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mportant Legal Information" sheetId="1" r:id="rId4"/>
    <sheet name="2018 Data Table" sheetId="2" r:id="rId5"/>
    <sheet name="2017 Data Table" sheetId="3" r:id="rId6"/>
    <sheet name="2016 Data Table" sheetId="4" r:id="rId7"/>
    <sheet name="2015 Data Table" sheetId="5" r:id="rId8"/>
    <sheet name="2014 Data Table" sheetId="6" r:id="rId9"/>
    <sheet name="2013 Data Table" sheetId="7" r:id="rId10"/>
    <sheet name="2012 Data Table" sheetId="8" r:id="rId11"/>
    <sheet name="2011 Data Table" sheetId="9" r:id="rId12"/>
    <sheet name="2010 Data Table" sheetId="10" r:id="rId13"/>
    <sheet name="2009 Data Table" sheetId="11" r:id="rId14"/>
    <sheet name="2008 Data Table" sheetId="12" r:id="rId15"/>
    <sheet name="2007 Data Table" sheetId="13" r:id="rId16"/>
    <sheet name="2006 Data Table" sheetId="14" r:id="rId17"/>
  </sheets>
  <definedNames/>
  <calcPr calcId="999999" calcMode="auto" calcCompleted="1" fullCalcOnLoad="0" forceFullCalc="0"/>
</workbook>
</file>

<file path=xl/sharedStrings.xml><?xml version="1.0" encoding="utf-8"?>
<sst xmlns="http://schemas.openxmlformats.org/spreadsheetml/2006/main" uniqueCount="33">
  <si>
    <r>
      <t xml:space="preserve">Invesco CurrencyShares</t>
    </r>
    <r>
      <rPr>
        <rFont val="Times New Roman"/>
        <b val="true"/>
        <i val="false"/>
        <vertAlign val="superscript"/>
        <strike val="false"/>
        <color rgb="FF800000"/>
        <sz val="14"/>
        <u val="none"/>
      </rPr>
      <t xml:space="preserve">®</t>
    </r>
    <r>
      <rPr>
        <rFont val="Times New Roman"/>
        <b val="true"/>
        <i val="false"/>
        <strike val="false"/>
        <color rgb="FF800000"/>
        <sz val="14"/>
        <u val="none"/>
      </rPr>
      <t xml:space="preserve"> Swedish Krona Trust</t>
    </r>
  </si>
  <si>
    <t>2018 Grantor Trust Tax Reporting Statement</t>
  </si>
  <si>
    <t>EIN: 56-6666926</t>
  </si>
  <si>
    <t>The following information is being provided to assist Shareholders of the Invesco CurrencyShares® Swedish Krona Trust with reporting of their taxable income, expenses, gain or loss for the calendar year 2018.</t>
  </si>
  <si>
    <t xml:space="preserve">All Shareholders should contact their own tax advisors as to the tax consequences of the information reported in Invesco CurrencyShares® Swedish Krona Trust data provided in this file.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</si>
  <si>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</si>
  <si>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</si>
  <si>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</si>
  <si>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The Invesco CurrencyShares® Swedish Krona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</si>
  <si>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</si>
  <si>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Swedish Krona Trust.</t>
  </si>
  <si>
    <t xml:space="preserve">This information is provided by The Bank of New York Mellon, the trustee of the Invesco CurrencyShares® Swedish Krona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</si>
  <si>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IMPORTANT LEGAL INFORMATION</t>
  </si>
  <si>
    <r>
      <t xml:space="preserve">This information must be accompanied by a current CurrencyShares</t>
    </r>
    <r>
      <rPr>
        <rFont val="Arial"/>
        <b val="true"/>
        <i val="true"/>
        <vertAlign val="superscript"/>
        <strike val="false"/>
        <color rgb="FF800000"/>
        <sz val="10"/>
        <u val="none"/>
      </rPr>
      <t xml:space="preserve">® </t>
    </r>
    <r>
      <rPr>
        <rFont val="Arial"/>
        <b val="true"/>
        <i val="true"/>
        <strike val="false"/>
        <color rgb="FF800000"/>
        <sz val="10"/>
        <u val="none"/>
      </rPr>
      <t xml:space="preserve">prospectus for each of the products included within. Each prospectus contains more complete information about the specific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Investors should consider the investment objectives, risks, charges and expenses of each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carefully before investing.  Please read each Trust's prospectus carefully before investing.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Trusts are not investment companies registered under the Investment Company Act of 1940.</t>
    </r>
  </si>
  <si>
    <t xml:space="preserve">Performance displayed represents past performance, which is no guarantee of future results. </t>
  </si>
  <si>
    <t>Net asset value (NAV) is calculated by subtracting total liabilities from total assets, then dividing by the number of shares outstanding.</t>
  </si>
  <si>
    <t>Source for NAV values: The Bank of New York Mellon as of 12/31/2018;</t>
  </si>
  <si>
    <t>Invesco Specialized Products, LLC, is the sponsor of each of the Invesco CurrencyShares® Trusts. Invesco Distributors, Inc, an affiliate of Invesco Specialized Products LLC, is the distributor of each of the Invesco CurrencyShares® Trusts.</t>
  </si>
  <si>
    <t>(NAVs in U.S. Dollars)</t>
  </si>
  <si>
    <t>Management Fee</t>
  </si>
  <si>
    <t>(Annualized)</t>
  </si>
  <si>
    <t xml:space="preserve">Interest </t>
  </si>
  <si>
    <t>Date</t>
  </si>
  <si>
    <t>NAV</t>
  </si>
  <si>
    <t>Interest Rate</t>
  </si>
  <si>
    <t xml:space="preserve"> Income/(Expense)</t>
  </si>
  <si>
    <t xml:space="preserve"> Expense</t>
  </si>
  <si>
    <t>Net Assets</t>
  </si>
  <si>
    <r>
      <t xml:space="preserve">CurrencyShares</t>
    </r>
    <r>
      <rPr>
        <rFont val="Arial"/>
        <b val="true"/>
        <i val="false"/>
        <vertAlign val="superscript"/>
        <strike val="false"/>
        <color rgb="FF800000"/>
        <sz val="10"/>
        <u val="none"/>
      </rPr>
      <t xml:space="preserve">®</t>
    </r>
    <r>
      <rPr>
        <rFont val="Times New Roman"/>
        <b val="true"/>
        <i val="false"/>
        <strike val="false"/>
        <color rgb="FF800000"/>
        <sz val="10"/>
        <u val="none"/>
      </rPr>
      <t xml:space="preserve"> Swedish Krona Trust (FXS)</t>
    </r>
  </si>
  <si>
    <t>Mgt.  Fee</t>
  </si>
  <si>
    <t>Rate</t>
  </si>
  <si>
    <t>Interest Income</t>
  </si>
  <si>
    <r>
      <t xml:space="preserve">CurrencyShares</t>
    </r>
    <r>
      <rPr>
        <rFont val="Times New Roman"/>
        <b val="true"/>
        <i val="false"/>
        <vertAlign val="superscript"/>
        <strike val="false"/>
        <color rgb="FF800000"/>
        <sz val="10"/>
        <u val="none"/>
      </rPr>
      <t xml:space="preserve">SM</t>
    </r>
    <r>
      <rPr>
        <rFont val="Times New Roman"/>
        <b val="true"/>
        <i val="false"/>
        <strike val="false"/>
        <color rgb="FF800000"/>
        <sz val="10"/>
        <u val="none"/>
      </rPr>
      <t xml:space="preserve"> Swedish Krona Trust (FXS)</t>
    </r>
  </si>
</sst>
</file>

<file path=xl/styles.xml><?xml version="1.0" encoding="utf-8"?>
<styleSheet xmlns="http://schemas.openxmlformats.org/spreadsheetml/2006/main" xml:space="preserve">
  <numFmts count="5">
    <numFmt numFmtId="164" formatCode="_(&quot;$&quot;* #,##0.00000_);_(&quot;$&quot;* \(#,##0.00000\);_(&quot;$&quot;* &quot;-&quot;??_);_(@_)"/>
    <numFmt numFmtId="165" formatCode="_(&quot;$&quot;* #,##0.000000_);_(&quot;$&quot;* \(#,##0.000000\);_(&quot;$&quot;* &quot;-&quot;??_);_(@_)"/>
    <numFmt numFmtId="166" formatCode="_(&quot;$&quot;* #,##0_);_(&quot;$&quot;* \(#,##0\);_(&quot;$&quot;* &quot;-&quot;??_);_(@_)"/>
    <numFmt numFmtId="167" formatCode="m/d/yy;@"/>
    <numFmt numFmtId="168" formatCode="0.000%"/>
  </numFmts>
  <fonts count="15">
    <font>
      <b val="0"/>
      <i val="0"/>
      <strike val="0"/>
      <u val="none"/>
      <sz val="10"/>
      <color rgb="FF000000"/>
      <name val="Arial"/>
    </font>
    <font>
      <b val="1"/>
      <i val="0"/>
      <strike val="0"/>
      <u val="none"/>
      <sz val="14"/>
      <color rgb="FF800000"/>
      <name val="Times New Roman"/>
    </font>
    <font>
      <b val="1"/>
      <i val="0"/>
      <strike val="0"/>
      <u val="none"/>
      <sz val="12"/>
      <color rgb="FF000000"/>
      <name val="Times New Roman"/>
    </font>
    <font>
      <b val="1"/>
      <i val="0"/>
      <strike val="0"/>
      <u val="none"/>
      <sz val="10"/>
      <color rgb="FF800000"/>
      <name val="Times New Roman"/>
    </font>
    <font>
      <b val="0"/>
      <i val="0"/>
      <strike val="0"/>
      <u val="none"/>
      <sz val="10"/>
      <color rgb="FF000000"/>
      <name val="Times New Roman"/>
    </font>
    <font>
      <b val="0"/>
      <i val="0"/>
      <strike val="0"/>
      <u val="none"/>
      <sz val="8"/>
      <color rgb="FF000000"/>
      <name val="Times New Roman"/>
    </font>
    <font>
      <b val="1"/>
      <i val="0"/>
      <strike val="0"/>
      <u val="none"/>
      <sz val="8"/>
      <color rgb="FF000000"/>
      <name val="Times New Roman"/>
    </font>
    <font>
      <b val="1"/>
      <i val="0"/>
      <strike val="0"/>
      <u val="none"/>
      <sz val="10"/>
      <color rgb="FF000000"/>
      <name val="Times New Roman"/>
    </font>
    <font>
      <b val="1"/>
      <i val="0"/>
      <strike val="0"/>
      <u val="none"/>
      <sz val="9"/>
      <color rgb="FF000000"/>
      <name val="Times New Roman"/>
    </font>
    <font>
      <b val="0"/>
      <i val="0"/>
      <strike val="0"/>
      <u val="none"/>
      <sz val="9"/>
      <color rgb="FF000000"/>
      <name val="Times New Roman"/>
    </font>
    <font>
      <b val="0"/>
      <i val="0"/>
      <strike val="0"/>
      <u val="none"/>
      <sz val="12"/>
      <color rgb="FF000000"/>
      <name val="Times New Roman"/>
    </font>
    <font>
      <b val="1"/>
      <i val="0"/>
      <strike val="0"/>
      <u val="none"/>
      <sz val="10"/>
      <color rgb="FF800000"/>
      <name val="Arial"/>
    </font>
    <font>
      <b val="1"/>
      <i val="1"/>
      <strike val="0"/>
      <u val="none"/>
      <sz val="10"/>
      <color rgb="FF800000"/>
      <name val="Arial"/>
    </font>
    <font>
      <b val="1"/>
      <i val="0"/>
      <strike val="0"/>
      <u val="none"/>
      <sz val="10"/>
      <color rgb="FF000000"/>
      <name val="Arial"/>
    </font>
    <font>
      <b val="0"/>
      <i val="0"/>
      <strike val="0"/>
      <u val="none"/>
      <sz val="9"/>
      <color rgb="FF000000"/>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4">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s>
  <cellStyleXfs count="1">
    <xf numFmtId="0" fontId="0" fillId="0" borderId="0"/>
  </cellStyleXfs>
  <cellXfs count="70">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1" applyProtection="true">
      <alignment horizontal="general" vertical="bottom" textRotation="0" wrapText="true" shrinkToFit="false"/>
      <protection hidden="false"/>
    </xf>
    <xf xfId="0" fontId="1" numFmtId="0" fillId="2" borderId="0" applyFont="1" applyNumberFormat="0" applyFill="1" applyBorder="0" applyAlignment="1" applyProtection="true">
      <alignment horizontal="center" vertical="bottom" textRotation="0" wrapText="false" shrinkToFit="false"/>
      <protection hidden="false"/>
    </xf>
    <xf xfId="0" fontId="2" numFmtId="0" fillId="2" borderId="0" applyFont="1" applyNumberFormat="0" applyFill="1" applyBorder="0" applyAlignment="1" applyProtection="true">
      <alignment horizontal="center" vertical="bottom" textRotation="0" wrapText="tru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7" numFmtId="0" fillId="0" borderId="0" applyFont="1" applyNumberFormat="0" applyFill="0" applyBorder="0" applyAlignment="0" applyProtection="true">
      <alignment horizontal="general" vertical="bottom" textRotation="0" wrapText="fals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7" numFmtId="0" fillId="0" borderId="0" applyFont="1" applyNumberFormat="0" applyFill="0" applyBorder="0" applyAlignment="1" applyProtection="true">
      <alignment horizontal="center" vertical="bottom" textRotation="0" wrapText="false" shrinkToFit="false"/>
      <protection hidden="false"/>
    </xf>
    <xf xfId="0" fontId="7" numFmtId="0" fillId="0" borderId="0" applyFont="1" applyNumberFormat="0" applyFill="0" applyBorder="0" applyAlignment="1" applyProtection="true">
      <alignment horizontal="center" vertical="bottom" textRotation="0" wrapText="false" shrinkToFit="false"/>
      <protection hidden="false"/>
    </xf>
    <xf xfId="0" fontId="4" numFmtId="14" fillId="0" borderId="0" applyFont="1" applyNumberFormat="1" applyFill="0" applyBorder="0" applyAlignment="0" applyProtection="true">
      <alignment horizontal="general" vertical="bottom" textRotation="0" wrapText="false" shrinkToFit="false"/>
      <protection hidden="false"/>
    </xf>
    <xf xfId="0" fontId="4" numFmtId="2" fillId="0" borderId="0" applyFont="1" applyNumberFormat="1" applyFill="0" applyBorder="0" applyAlignment="0" applyProtection="true">
      <alignment horizontal="general" vertical="bottom" textRotation="0" wrapText="false" shrinkToFit="false"/>
      <protection hidden="false"/>
    </xf>
    <xf xfId="0" fontId="4" numFmtId="10" fillId="0" borderId="0" applyFont="1" applyNumberFormat="1" applyFill="0" applyBorder="0" applyAlignment="0" applyProtection="true">
      <alignment horizontal="general" vertical="bottom" textRotation="0" wrapText="false" shrinkToFit="false"/>
      <protection hidden="false"/>
    </xf>
    <xf xfId="0" fontId="4" numFmtId="164" fillId="0" borderId="0" applyFont="1" applyNumberFormat="1" applyFill="0" applyBorder="0" applyAlignment="0" applyProtection="true">
      <alignment horizontal="general" vertical="bottom" textRotation="0" wrapText="false" shrinkToFit="false"/>
      <protection hidden="false"/>
    </xf>
    <xf xfId="0" fontId="4" numFmtId="165" fillId="0" borderId="0" applyFont="1" applyNumberFormat="1" applyFill="0" applyBorder="0" applyAlignment="0" applyProtection="true">
      <alignment horizontal="general" vertical="bottom" textRotation="0" wrapText="false" shrinkToFit="false"/>
      <protection hidden="false"/>
    </xf>
    <xf xfId="0" fontId="4" numFmtId="166" fillId="0" borderId="0" applyFont="1" applyNumberFormat="1"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7" numFmtId="0" fillId="0" borderId="0" applyFont="1" applyNumberFormat="0" applyFill="0" applyBorder="0" applyAlignment="0" applyProtection="true">
      <alignment horizontal="general" vertical="bottom" textRotation="0" wrapText="fals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4" numFmtId="165" fillId="0" borderId="0" applyFont="1" applyNumberFormat="1"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7" numFmtId="167" fillId="0" borderId="0" applyFont="1" applyNumberFormat="1" applyFill="0" applyBorder="0" applyAlignment="1" applyProtection="true">
      <alignment horizontal="center" vertical="center" textRotation="0" wrapText="false" shrinkToFit="false"/>
      <protection hidden="false"/>
    </xf>
    <xf xfId="0" fontId="4" numFmtId="44" fillId="0" borderId="0" applyFont="1" applyNumberFormat="1" applyFill="0" applyBorder="0" applyAlignment="1" applyProtection="true">
      <alignment horizontal="center" vertical="center" textRotation="0" wrapText="false" shrinkToFit="false"/>
      <protection hidden="false"/>
    </xf>
    <xf xfId="0" fontId="4" numFmtId="168" fillId="0" borderId="0" applyFont="1" applyNumberFormat="1" applyFill="0" applyBorder="0" applyAlignment="1" applyProtection="true">
      <alignment horizontal="center" vertical="top" textRotation="0" wrapText="true" shrinkToFit="false"/>
      <protection hidden="false"/>
    </xf>
    <xf xfId="0" fontId="4" numFmtId="164" fillId="0" borderId="0" applyFont="1" applyNumberFormat="1" applyFill="0" applyBorder="0" applyAlignment="0" applyProtection="true">
      <alignment horizontal="general" vertical="bottom" textRotation="0" wrapText="false" shrinkToFit="false"/>
      <protection hidden="false"/>
    </xf>
    <xf xfId="0" fontId="4" numFmtId="166" fillId="0" borderId="0" applyFont="1" applyNumberFormat="1" applyFill="0" applyBorder="0" applyAlignment="1" applyProtection="true">
      <alignment horizontal="left" vertical="center" textRotation="0" wrapText="false" shrinkToFit="false"/>
      <protection hidden="false"/>
    </xf>
    <xf xfId="0" fontId="4" numFmtId="168" fillId="0" borderId="0" applyFont="1" applyNumberFormat="1" applyFill="0" applyBorder="0" applyAlignment="1" applyProtection="true">
      <alignment horizontal="center" vertical="bottom" textRotation="0" wrapText="fals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2"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general" vertical="center" textRotation="0" wrapText="true" shrinkToFit="false"/>
      <protection hidden="false"/>
    </xf>
    <xf xfId="0" fontId="10" numFmtId="0" fillId="2" borderId="0" applyFont="1" applyNumberFormat="0" applyFill="1" applyBorder="0" applyAlignment="1" applyProtection="true">
      <alignment horizontal="general" vertical="center" textRotation="0" wrapText="false" shrinkToFit="false"/>
      <protection hidden="false"/>
    </xf>
    <xf xfId="0" fontId="2" numFmtId="0" fillId="2" borderId="0" applyFont="1" applyNumberFormat="0" applyFill="1" applyBorder="0" applyAlignment="1" applyProtection="true">
      <alignment horizontal="general"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0" numFmtId="0" fillId="0" borderId="0" applyFont="1" applyNumberFormat="0" applyFill="0" applyBorder="0" applyAlignment="1" applyProtection="true">
      <alignment horizontal="general" vertical="center" textRotation="0" wrapText="tru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1" numFmtId="0" fillId="2" borderId="1" applyFont="1" applyNumberFormat="0" applyFill="1" applyBorder="1" applyAlignment="1" applyProtection="true">
      <alignment horizontal="general" vertical="center" textRotation="0" wrapText="false" shrinkToFit="false"/>
      <protection hidden="false"/>
    </xf>
    <xf xfId="0" fontId="12" numFmtId="0" fillId="2" borderId="2" applyFont="1" applyNumberFormat="0" applyFill="1" applyBorder="1" applyAlignment="1" applyProtection="true">
      <alignment horizontal="general" vertical="center" textRotation="0" wrapText="true" shrinkToFit="false"/>
      <protection hidden="false"/>
    </xf>
    <xf xfId="0" fontId="13" numFmtId="0" fillId="2" borderId="3" applyFont="1" applyNumberFormat="0" applyFill="1" applyBorder="1" applyAlignment="1" applyProtection="true">
      <alignment horizontal="general" vertical="center" textRotation="0" wrapText="true" shrinkToFit="false"/>
      <protection hidden="false"/>
    </xf>
    <xf xfId="0" fontId="0" numFmtId="0" fillId="2" borderId="3" applyFont="0" applyNumberFormat="0" applyFill="1" applyBorder="1" applyAlignment="1" applyProtection="true">
      <alignment horizontal="general" vertical="center" textRotation="0" wrapText="true" shrinkToFit="false"/>
      <protection hidden="false"/>
    </xf>
    <xf xfId="0" fontId="14" numFmtId="0" fillId="2" borderId="2" applyFont="1" applyNumberFormat="0" applyFill="1" applyBorder="1" applyAlignment="1" applyProtection="true">
      <alignment horizontal="general" vertical="center" textRotation="0" wrapText="tru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7"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7" numFmtId="0" fillId="0" borderId="0" applyFont="1" applyNumberFormat="0" applyFill="0" applyBorder="0" applyAlignment="1" applyProtection="true">
      <alignment horizontal="center" vertical="bottom" textRotation="0" wrapText="fals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7" numFmtId="167" fillId="0" borderId="0" applyFont="1" applyNumberFormat="1" applyFill="0" applyBorder="0" applyAlignment="1" applyProtection="true">
      <alignment horizontal="center" vertical="center" textRotation="0" wrapText="false" shrinkToFit="false"/>
      <protection hidden="false"/>
    </xf>
    <xf xfId="0" fontId="4" numFmtId="44" fillId="0" borderId="0" applyFont="1" applyNumberFormat="1" applyFill="0" applyBorder="0" applyAlignment="1" applyProtection="true">
      <alignment horizontal="center" vertical="center" textRotation="0" wrapText="false" shrinkToFit="false"/>
      <protection hidden="false"/>
    </xf>
    <xf xfId="0" fontId="4" numFmtId="168" fillId="0" borderId="0" applyFont="1" applyNumberFormat="1" applyFill="0" applyBorder="0" applyAlignment="1" applyProtection="true">
      <alignment horizontal="center" vertical="top" textRotation="0" wrapText="true" shrinkToFit="false"/>
      <protection hidden="false"/>
    </xf>
    <xf xfId="0" fontId="4" numFmtId="164" fillId="0" borderId="0" applyFont="1" applyNumberFormat="1" applyFill="0" applyBorder="0" applyAlignment="0" applyProtection="true">
      <alignment horizontal="general" vertical="bottom" textRotation="0" wrapText="false" shrinkToFit="false"/>
      <protection hidden="false"/>
    </xf>
    <xf xfId="0" fontId="4" numFmtId="165" fillId="0" borderId="0" applyFont="1" applyNumberFormat="1" applyFill="0" applyBorder="0" applyAlignment="0" applyProtection="true">
      <alignment horizontal="general" vertical="bottom" textRotation="0" wrapText="false" shrinkToFit="false"/>
      <protection hidden="false"/>
    </xf>
    <xf xfId="0" fontId="4" numFmtId="166" fillId="0" borderId="0" applyFont="1" applyNumberFormat="1" applyFill="0" applyBorder="0" applyAlignment="1" applyProtection="true">
      <alignment horizontal="left" vertical="center" textRotation="0" wrapText="false" shrinkToFit="false"/>
      <protection hidden="false"/>
    </xf>
    <xf xfId="0" fontId="4" numFmtId="168" fillId="0" borderId="0" applyFont="1" applyNumberFormat="1" applyFill="0" applyBorder="0" applyAlignment="1" applyProtection="true">
      <alignment horizontal="center"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customXml" Target="../customXml/item1.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 Type="http://schemas.openxmlformats.org/officeDocument/2006/relationships/theme" Target="theme/theme1.xml"/><Relationship Id="rId16" Type="http://schemas.openxmlformats.org/officeDocument/2006/relationships/worksheet" Target="worksheets/sheet13.xml"/><Relationship Id="rId20" Type="http://schemas.openxmlformats.org/officeDocument/2006/relationships/customXml" Target="../customXml/item3.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worksheet" Target="worksheets/sheet12.xml"/><Relationship Id="rId10" Type="http://schemas.openxmlformats.org/officeDocument/2006/relationships/worksheet" Target="worksheets/sheet7.xml"/><Relationship Id="rId19"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27"/>
  <sheetViews>
    <sheetView tabSelected="1" workbookViewId="0" showGridLines="true" showRowColHeaders="1">
      <pane ySplit="3" topLeftCell="A4" activePane="bottomLeft" state="frozen"/>
      <selection pane="bottomLeft" activeCell="B31" sqref="B31"/>
    </sheetView>
  </sheetViews>
  <sheetFormatPr customHeight="true" defaultRowHeight="12.75" defaultColWidth="9.140625" outlineLevelRow="0" outlineLevelCol="0"/>
  <cols>
    <col min="1" max="1" width="0.85546875" customWidth="true" style="1"/>
    <col min="2" max="2" width="123.140625" customWidth="true" style="1"/>
  </cols>
  <sheetData>
    <row r="1" spans="1:2" customHeight="1" ht="21.75">
      <c r="B1" s="3" t="s">
        <v>0</v>
      </c>
    </row>
    <row r="2" spans="1:2" customHeight="1" ht="15.75">
      <c r="B2" s="38" t="s">
        <v>1</v>
      </c>
    </row>
    <row r="3" spans="1:2" customHeight="1" ht="15.75">
      <c r="B3" s="4" t="s">
        <v>2</v>
      </c>
    </row>
    <row r="4" spans="1:2" customHeight="1" ht="15.75">
      <c r="B4" s="39"/>
    </row>
    <row r="5" spans="1:2" customHeight="1" ht="31.5" s="2" customFormat="1">
      <c r="B5" s="40" t="s">
        <v>3</v>
      </c>
    </row>
    <row r="6" spans="1:2" customHeight="1" ht="15.75">
      <c r="B6" s="41"/>
    </row>
    <row r="7" spans="1:2" customHeight="1" ht="31.5" s="2" customFormat="1">
      <c r="B7" s="42" t="s">
        <v>4</v>
      </c>
    </row>
    <row r="8" spans="1:2" customHeight="1" ht="15.75" s="2" customFormat="1">
      <c r="B8" s="42"/>
    </row>
    <row r="9" spans="1:2" customHeight="1" ht="15.75" s="2" customFormat="1">
      <c r="B9" s="42" t="s">
        <v>5</v>
      </c>
    </row>
    <row r="10" spans="1:2" customHeight="1" ht="78.75" s="2" customFormat="1">
      <c r="B10" s="40" t="s">
        <v>6</v>
      </c>
    </row>
    <row r="11" spans="1:2" customHeight="1" ht="15.75" s="2" customFormat="1">
      <c r="B11" s="42"/>
    </row>
    <row r="12" spans="1:2" customHeight="1" ht="15.75" s="2" customFormat="1">
      <c r="B12" s="42" t="s">
        <v>7</v>
      </c>
    </row>
    <row r="13" spans="1:2" customHeight="1" ht="47.25">
      <c r="B13" s="40" t="s">
        <v>8</v>
      </c>
    </row>
    <row r="14" spans="1:2" customHeight="1" ht="15.75" s="2" customFormat="1">
      <c r="B14" s="42"/>
    </row>
    <row r="15" spans="1:2" customHeight="1" ht="15.75">
      <c r="B15" s="42" t="s">
        <v>9</v>
      </c>
    </row>
    <row r="16" spans="1:2" customHeight="1" ht="110.25">
      <c r="B16" s="40" t="s">
        <v>10</v>
      </c>
    </row>
    <row r="17" spans="1:2" customHeight="1" ht="12.75">
      <c r="B17" s="43"/>
    </row>
    <row r="18" spans="1:2" customHeight="1" ht="110.25">
      <c r="B18" s="44" t="s">
        <v>11</v>
      </c>
    </row>
    <row r="19" spans="1:2" customHeight="1" ht="12.75">
      <c r="B19" s="43"/>
    </row>
    <row r="20" spans="1:2" customHeight="1" ht="12.75">
      <c r="B20" s="43"/>
    </row>
    <row r="21" spans="1:2" customHeight="1" ht="13.5">
      <c r="B21" s="45"/>
    </row>
    <row r="22" spans="1:2" customHeight="1" ht="13.5">
      <c r="B22" s="46" t="s">
        <v>12</v>
      </c>
    </row>
    <row r="23" spans="1:2" customHeight="1" ht="70.5">
      <c r="B23" s="47" t="s">
        <v>13</v>
      </c>
    </row>
    <row r="24" spans="1:2" customHeight="1" ht="12.75">
      <c r="B24" s="48" t="s">
        <v>14</v>
      </c>
    </row>
    <row r="25" spans="1:2" customHeight="1" ht="12.75">
      <c r="B25" s="49" t="s">
        <v>15</v>
      </c>
    </row>
    <row r="26" spans="1:2" customHeight="1" ht="12.75">
      <c r="B26" s="49" t="s">
        <v>16</v>
      </c>
    </row>
    <row r="27" spans="1:2" customHeight="1" ht="24.75">
      <c r="B27" s="50" t="s">
        <v>17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8"/>
    <col min="2" max="2" width="9.140625" style="28"/>
    <col min="3" max="3" width="9.140625" style="28"/>
    <col min="4" max="4" width="13.28515625" customWidth="true" style="28"/>
    <col min="5" max="5" width="9.42578125" customWidth="true" style="28"/>
    <col min="6" max="6" width="10.7109375" customWidth="true" style="28"/>
  </cols>
  <sheetData>
    <row r="1" spans="1:6" customHeight="1" ht="14.25">
      <c r="A1" s="20" t="s">
        <v>28</v>
      </c>
      <c r="B1" s="21"/>
      <c r="C1" s="21"/>
      <c r="D1" s="21"/>
      <c r="E1" s="22"/>
      <c r="F1" s="22"/>
    </row>
    <row r="2" spans="1:6" customHeight="1" ht="12.75">
      <c r="A2" s="23" t="s">
        <v>18</v>
      </c>
      <c r="B2" s="21"/>
      <c r="C2" s="21"/>
      <c r="D2" s="21"/>
      <c r="E2" s="24" t="s">
        <v>29</v>
      </c>
      <c r="F2" s="24"/>
    </row>
    <row r="3" spans="1:6" customHeight="1" ht="12.75">
      <c r="A3" s="25"/>
      <c r="B3" s="21"/>
      <c r="C3" s="21"/>
      <c r="D3" s="21"/>
      <c r="E3" s="26">
        <v>0.004</v>
      </c>
      <c r="F3" s="24">
        <v>365</v>
      </c>
    </row>
    <row r="4" spans="1:6" customHeight="1" ht="12.75">
      <c r="A4" s="13" t="s">
        <v>22</v>
      </c>
      <c r="B4" s="13" t="s">
        <v>23</v>
      </c>
      <c r="C4" s="13" t="s">
        <v>30</v>
      </c>
      <c r="D4" s="13" t="s">
        <v>31</v>
      </c>
      <c r="E4" s="13" t="s">
        <v>26</v>
      </c>
      <c r="F4" s="13" t="s">
        <v>27</v>
      </c>
    </row>
    <row r="5" spans="1:6" customHeight="1" ht="12.75">
      <c r="A5" s="29">
        <v>40179</v>
      </c>
      <c r="B5" s="30">
        <v>139.698552</v>
      </c>
      <c r="C5" s="31">
        <v>0.0</v>
      </c>
      <c r="D5" s="32">
        <f>B5*C5/$F$3</f>
        <v>0</v>
      </c>
      <c r="E5" s="27">
        <f>B5*$E$3/$F$3</f>
        <v>0.0015309430356164</v>
      </c>
      <c r="F5" s="33">
        <v>41909565.58</v>
      </c>
    </row>
    <row r="6" spans="1:6" customHeight="1" ht="12.75">
      <c r="A6" s="29">
        <v>40180</v>
      </c>
      <c r="B6" s="30">
        <v>139.698552</v>
      </c>
      <c r="C6" s="31">
        <v>0.0</v>
      </c>
      <c r="D6" s="32">
        <f>B6*C6/$F$3</f>
        <v>0</v>
      </c>
      <c r="E6" s="27">
        <f>B6*$E$3/$F$3</f>
        <v>0.0015309430356164</v>
      </c>
      <c r="F6" s="33">
        <v>41909565.58</v>
      </c>
    </row>
    <row r="7" spans="1:6" customHeight="1" ht="12.75">
      <c r="A7" s="29">
        <v>40181</v>
      </c>
      <c r="B7" s="30">
        <v>139.698552</v>
      </c>
      <c r="C7" s="31">
        <v>0.0</v>
      </c>
      <c r="D7" s="32">
        <f>B7*C7/$F$3</f>
        <v>0</v>
      </c>
      <c r="E7" s="27">
        <f>B7*$E$3/$F$3</f>
        <v>0.0015309430356164</v>
      </c>
      <c r="F7" s="33">
        <v>41909565.58</v>
      </c>
    </row>
    <row r="8" spans="1:6" customHeight="1" ht="12.75">
      <c r="A8" s="29">
        <v>40182</v>
      </c>
      <c r="B8" s="30">
        <v>141.605897</v>
      </c>
      <c r="C8" s="31">
        <v>0.0</v>
      </c>
      <c r="D8" s="32">
        <f>B8*C8/$F$3</f>
        <v>0</v>
      </c>
      <c r="E8" s="27">
        <f>B8*$E$3/$F$3</f>
        <v>0.0015518454465753</v>
      </c>
      <c r="F8" s="33">
        <v>42481769.18</v>
      </c>
    </row>
    <row r="9" spans="1:6" customHeight="1" ht="12.75">
      <c r="A9" s="29">
        <v>40183</v>
      </c>
      <c r="B9" s="30">
        <v>140.839549</v>
      </c>
      <c r="C9" s="31">
        <v>0.0</v>
      </c>
      <c r="D9" s="32">
        <f>B9*C9/$F$3</f>
        <v>0</v>
      </c>
      <c r="E9" s="27">
        <f>B9*$E$3/$F$3</f>
        <v>0.0015434471123288</v>
      </c>
      <c r="F9" s="33">
        <v>42251864.64</v>
      </c>
    </row>
    <row r="10" spans="1:6" customHeight="1" ht="12.75">
      <c r="A10" s="29">
        <v>40184</v>
      </c>
      <c r="B10" s="30">
        <v>140.605718</v>
      </c>
      <c r="C10" s="31">
        <v>0.0</v>
      </c>
      <c r="D10" s="32">
        <f>B10*C10/$F$3</f>
        <v>0</v>
      </c>
      <c r="E10" s="27">
        <f>B10*$E$3/$F$3</f>
        <v>0.0015408845808219</v>
      </c>
      <c r="F10" s="33">
        <v>42181715.2</v>
      </c>
    </row>
    <row r="11" spans="1:6" customHeight="1" ht="12.75">
      <c r="A11" s="29">
        <v>40185</v>
      </c>
      <c r="B11" s="30">
        <v>140.175379</v>
      </c>
      <c r="C11" s="31">
        <v>0.0</v>
      </c>
      <c r="D11" s="32">
        <f>B11*C11/$F$3</f>
        <v>0</v>
      </c>
      <c r="E11" s="27">
        <f>B11*$E$3/$F$3</f>
        <v>0.0015361685369863</v>
      </c>
      <c r="F11" s="33">
        <v>42052613.6</v>
      </c>
    </row>
    <row r="12" spans="1:6" customHeight="1" ht="12.75">
      <c r="A12" s="29">
        <v>40186</v>
      </c>
      <c r="B12" s="30">
        <v>139.702511</v>
      </c>
      <c r="C12" s="31">
        <v>0.0</v>
      </c>
      <c r="D12" s="32">
        <f>B12*C12/$F$3</f>
        <v>0</v>
      </c>
      <c r="E12" s="27">
        <f>B12*$E$3/$F$3</f>
        <v>0.0015309864219178</v>
      </c>
      <c r="F12" s="33">
        <v>41910753.01</v>
      </c>
    </row>
    <row r="13" spans="1:6" customHeight="1" ht="12.75">
      <c r="A13" s="29">
        <v>40187</v>
      </c>
      <c r="B13" s="30">
        <v>139.702511</v>
      </c>
      <c r="C13" s="31">
        <v>0.0</v>
      </c>
      <c r="D13" s="32">
        <f>B13*C13/$F$3</f>
        <v>0</v>
      </c>
      <c r="E13" s="27">
        <f>B13*$E$3/$F$3</f>
        <v>0.0015309864219178</v>
      </c>
      <c r="F13" s="33">
        <v>41910753.01</v>
      </c>
    </row>
    <row r="14" spans="1:6" customHeight="1" ht="12.75">
      <c r="A14" s="29">
        <v>40188</v>
      </c>
      <c r="B14" s="30">
        <v>139.702511</v>
      </c>
      <c r="C14" s="31">
        <v>0.0</v>
      </c>
      <c r="D14" s="32">
        <f>B14*C14/$F$3</f>
        <v>0</v>
      </c>
      <c r="E14" s="27">
        <f>B14*$E$3/$F$3</f>
        <v>0.0015309864219178</v>
      </c>
      <c r="F14" s="33">
        <v>41910753.01</v>
      </c>
    </row>
    <row r="15" spans="1:6" customHeight="1" ht="12.75">
      <c r="A15" s="29">
        <v>40189</v>
      </c>
      <c r="B15" s="30">
        <v>142.116583</v>
      </c>
      <c r="C15" s="31">
        <v>0.0</v>
      </c>
      <c r="D15" s="32">
        <f>B15*C15/$F$3</f>
        <v>0</v>
      </c>
      <c r="E15" s="27">
        <f>B15*$E$3/$F$3</f>
        <v>0.0015574420054795</v>
      </c>
      <c r="F15" s="33">
        <v>42634975.13</v>
      </c>
    </row>
    <row r="16" spans="1:6" customHeight="1" ht="12.75">
      <c r="A16" s="29">
        <v>40190</v>
      </c>
      <c r="B16" s="30">
        <v>141.755486</v>
      </c>
      <c r="C16" s="31">
        <v>0.0</v>
      </c>
      <c r="D16" s="32">
        <f>B16*C16/$F$3</f>
        <v>0</v>
      </c>
      <c r="E16" s="27">
        <f>B16*$E$3/$F$3</f>
        <v>0.0015534847780822</v>
      </c>
      <c r="F16" s="33">
        <v>42526646.07</v>
      </c>
    </row>
    <row r="17" spans="1:6" customHeight="1" ht="12.75">
      <c r="A17" s="29">
        <v>40191</v>
      </c>
      <c r="B17" s="30">
        <v>141.768037</v>
      </c>
      <c r="C17" s="31">
        <v>0.0</v>
      </c>
      <c r="D17" s="32">
        <f>B17*C17/$F$3</f>
        <v>0</v>
      </c>
      <c r="E17" s="27">
        <f>B17*$E$3/$F$3</f>
        <v>0.0015536223232877</v>
      </c>
      <c r="F17" s="33">
        <v>42530411.42</v>
      </c>
    </row>
    <row r="18" spans="1:6" customHeight="1" ht="12.75">
      <c r="A18" s="29">
        <v>40192</v>
      </c>
      <c r="B18" s="30">
        <v>141.654732</v>
      </c>
      <c r="C18" s="31">
        <v>0.0</v>
      </c>
      <c r="D18" s="32">
        <f>B18*C18/$F$3</f>
        <v>0</v>
      </c>
      <c r="E18" s="27">
        <f>B18*$E$3/$F$3</f>
        <v>0.0015523806246575</v>
      </c>
      <c r="F18" s="33">
        <v>42496419.85</v>
      </c>
    </row>
    <row r="19" spans="1:6" customHeight="1" ht="12.75">
      <c r="A19" s="29">
        <v>40193</v>
      </c>
      <c r="B19" s="30">
        <v>141.078451</v>
      </c>
      <c r="C19" s="31">
        <v>0.0</v>
      </c>
      <c r="D19" s="32">
        <f>B19*C19/$F$3</f>
        <v>0</v>
      </c>
      <c r="E19" s="27">
        <f>B19*$E$3/$F$3</f>
        <v>0.0015460652164384</v>
      </c>
      <c r="F19" s="33">
        <v>42323535.21</v>
      </c>
    </row>
    <row r="20" spans="1:6" customHeight="1" ht="12.75">
      <c r="A20" s="29">
        <v>40194</v>
      </c>
      <c r="B20" s="30">
        <v>141.078451</v>
      </c>
      <c r="C20" s="31">
        <v>0.0</v>
      </c>
      <c r="D20" s="32">
        <f>B20*C20/$F$3</f>
        <v>0</v>
      </c>
      <c r="E20" s="27">
        <f>B20*$E$3/$F$3</f>
        <v>0.0015460652164384</v>
      </c>
      <c r="F20" s="33">
        <v>42323535.21</v>
      </c>
    </row>
    <row r="21" spans="1:6" customHeight="1" ht="12.75">
      <c r="A21" s="29">
        <v>40195</v>
      </c>
      <c r="B21" s="30">
        <v>141.078451</v>
      </c>
      <c r="C21" s="31">
        <v>0.0</v>
      </c>
      <c r="D21" s="32">
        <f>B21*C21/$F$3</f>
        <v>0</v>
      </c>
      <c r="E21" s="27">
        <f>B21*$E$3/$F$3</f>
        <v>0.0015460652164384</v>
      </c>
      <c r="F21" s="33">
        <v>42323535.21</v>
      </c>
    </row>
    <row r="22" spans="1:6" customHeight="1" ht="12.75">
      <c r="A22" s="29">
        <v>40196</v>
      </c>
      <c r="B22" s="30">
        <v>141.078451</v>
      </c>
      <c r="C22" s="31">
        <v>0.0</v>
      </c>
      <c r="D22" s="32">
        <f>B22*C22/$F$3</f>
        <v>0</v>
      </c>
      <c r="E22" s="27">
        <f>B22*$E$3/$F$3</f>
        <v>0.0015460652164384</v>
      </c>
      <c r="F22" s="33">
        <v>42323535.21</v>
      </c>
    </row>
    <row r="23" spans="1:6" customHeight="1" ht="12.75">
      <c r="A23" s="29">
        <v>40197</v>
      </c>
      <c r="B23" s="30">
        <v>140.692787</v>
      </c>
      <c r="C23" s="31">
        <v>0.0</v>
      </c>
      <c r="D23" s="32">
        <f>B23*C23/$F$3</f>
        <v>0</v>
      </c>
      <c r="E23" s="27">
        <f>B23*$E$3/$F$3</f>
        <v>0.0015418387616438</v>
      </c>
      <c r="F23" s="33">
        <v>42207835.89</v>
      </c>
    </row>
    <row r="24" spans="1:6" customHeight="1" ht="12.75">
      <c r="A24" s="29">
        <v>40198</v>
      </c>
      <c r="B24" s="30">
        <v>138.782313</v>
      </c>
      <c r="C24" s="31">
        <v>0.0</v>
      </c>
      <c r="D24" s="32">
        <f>B24*C24/$F$3</f>
        <v>0</v>
      </c>
      <c r="E24" s="27">
        <f>B24*$E$3/$F$3</f>
        <v>0.001520902060274</v>
      </c>
      <c r="F24" s="33">
        <v>41634693.66</v>
      </c>
    </row>
    <row r="25" spans="1:6" customHeight="1" ht="12.75">
      <c r="A25" s="29">
        <v>40199</v>
      </c>
      <c r="B25" s="30">
        <v>138.226799</v>
      </c>
      <c r="C25" s="31">
        <v>0.0</v>
      </c>
      <c r="D25" s="32">
        <f>B25*C25/$F$3</f>
        <v>0</v>
      </c>
      <c r="E25" s="27">
        <f>B25*$E$3/$F$3</f>
        <v>0.0015148142356164</v>
      </c>
      <c r="F25" s="33">
        <v>41468039.76</v>
      </c>
    </row>
    <row r="26" spans="1:6" customHeight="1" ht="12.75">
      <c r="A26" s="29">
        <v>40200</v>
      </c>
      <c r="B26" s="30">
        <v>137.953602</v>
      </c>
      <c r="C26" s="31">
        <v>0.0</v>
      </c>
      <c r="D26" s="32">
        <f>B26*C26/$F$3</f>
        <v>0</v>
      </c>
      <c r="E26" s="27">
        <f>B26*$E$3/$F$3</f>
        <v>0.0015118202958904</v>
      </c>
      <c r="F26" s="33">
        <v>41386080.64</v>
      </c>
    </row>
    <row r="27" spans="1:6" customHeight="1" ht="12.75">
      <c r="A27" s="29">
        <v>40201</v>
      </c>
      <c r="B27" s="30">
        <v>137.953602</v>
      </c>
      <c r="C27" s="31">
        <v>0.0</v>
      </c>
      <c r="D27" s="32">
        <f>B27*C27/$F$3</f>
        <v>0</v>
      </c>
      <c r="E27" s="27">
        <f>B27*$E$3/$F$3</f>
        <v>0.0015118202958904</v>
      </c>
      <c r="F27" s="33">
        <v>41386080.64</v>
      </c>
    </row>
    <row r="28" spans="1:6" customHeight="1" ht="12.75">
      <c r="A28" s="29">
        <v>40202</v>
      </c>
      <c r="B28" s="30">
        <v>137.953602</v>
      </c>
      <c r="C28" s="31">
        <v>0.0</v>
      </c>
      <c r="D28" s="32">
        <f>B28*C28/$F$3</f>
        <v>0</v>
      </c>
      <c r="E28" s="27">
        <f>B28*$E$3/$F$3</f>
        <v>0.0015118202958904</v>
      </c>
      <c r="F28" s="33">
        <v>41386080.64</v>
      </c>
    </row>
    <row r="29" spans="1:6" customHeight="1" ht="12.75">
      <c r="A29" s="29">
        <v>40203</v>
      </c>
      <c r="B29" s="30">
        <v>137.924424</v>
      </c>
      <c r="C29" s="31">
        <v>0.0</v>
      </c>
      <c r="D29" s="32">
        <f>B29*C29/$F$3</f>
        <v>0</v>
      </c>
      <c r="E29" s="27">
        <f>B29*$E$3/$F$3</f>
        <v>0.0015115005369863</v>
      </c>
      <c r="F29" s="33">
        <v>41377327.3</v>
      </c>
    </row>
    <row r="30" spans="1:6" customHeight="1" ht="12.75">
      <c r="A30" s="29">
        <v>40204</v>
      </c>
      <c r="B30" s="30">
        <v>136.736196</v>
      </c>
      <c r="C30" s="31">
        <v>0.0</v>
      </c>
      <c r="D30" s="32">
        <f>B30*C30/$F$3</f>
        <v>0</v>
      </c>
      <c r="E30" s="27">
        <f>B30*$E$3/$F$3</f>
        <v>0.001498478860274</v>
      </c>
      <c r="F30" s="33">
        <v>41020858.96</v>
      </c>
    </row>
    <row r="31" spans="1:6" customHeight="1" ht="12.75">
      <c r="A31" s="29">
        <v>40205</v>
      </c>
      <c r="B31" s="30">
        <v>136.418574</v>
      </c>
      <c r="C31" s="31">
        <v>0.0</v>
      </c>
      <c r="D31" s="32">
        <f>B31*C31/$F$3</f>
        <v>0</v>
      </c>
      <c r="E31" s="27">
        <f>B31*$E$3/$F$3</f>
        <v>0.0014949980712329</v>
      </c>
      <c r="F31" s="33">
        <v>40925572.13</v>
      </c>
    </row>
    <row r="32" spans="1:6" customHeight="1" ht="12.75">
      <c r="A32" s="29">
        <v>40206</v>
      </c>
      <c r="B32" s="30">
        <v>135.855802</v>
      </c>
      <c r="C32" s="31">
        <v>0.0</v>
      </c>
      <c r="D32" s="32">
        <f>B32*C32/$F$3</f>
        <v>0</v>
      </c>
      <c r="E32" s="27">
        <f>B32*$E$3/$F$3</f>
        <v>0.0014888307068493</v>
      </c>
      <c r="F32" s="33">
        <v>40756740.76</v>
      </c>
    </row>
    <row r="33" spans="1:6" customHeight="1" ht="12.75">
      <c r="A33" s="29">
        <v>40207</v>
      </c>
      <c r="B33" s="30">
        <v>135.826355</v>
      </c>
      <c r="C33" s="31">
        <v>0.0</v>
      </c>
      <c r="D33" s="32">
        <f>B33*C33/$F$3</f>
        <v>0</v>
      </c>
      <c r="E33" s="27">
        <f>B33*$E$3/$F$3</f>
        <v>0.001488508</v>
      </c>
      <c r="F33" s="33">
        <v>40747906.36</v>
      </c>
    </row>
    <row r="34" spans="1:6" customHeight="1" ht="12.75">
      <c r="A34" s="29">
        <v>40208</v>
      </c>
      <c r="B34" s="30">
        <v>135.826355</v>
      </c>
      <c r="C34" s="31">
        <v>0.0</v>
      </c>
      <c r="D34" s="32">
        <f>B34*C34/$F$3</f>
        <v>0</v>
      </c>
      <c r="E34" s="27">
        <f>B34*$E$3/$F$3</f>
        <v>0.001488508</v>
      </c>
      <c r="F34" s="33">
        <v>40747906.36</v>
      </c>
    </row>
    <row r="35" spans="1:6" customHeight="1" ht="12.75">
      <c r="A35" s="29">
        <v>40209</v>
      </c>
      <c r="B35" s="30">
        <v>135.826355</v>
      </c>
      <c r="C35" s="31">
        <v>0.0</v>
      </c>
      <c r="D35" s="32">
        <f>B35*C35/$F$3</f>
        <v>0</v>
      </c>
      <c r="E35" s="27">
        <f>B35*$E$3/$F$3</f>
        <v>0.001488508</v>
      </c>
      <c r="F35" s="33">
        <v>40747906.36</v>
      </c>
    </row>
    <row r="36" spans="1:6" customHeight="1" ht="12.75">
      <c r="A36" s="29">
        <v>40210</v>
      </c>
      <c r="B36" s="30">
        <v>136.867959</v>
      </c>
      <c r="C36" s="31">
        <v>0.0</v>
      </c>
      <c r="D36" s="32">
        <f>B36*C36/$F$3</f>
        <v>0</v>
      </c>
      <c r="E36" s="27">
        <f>B36*$E$3/$F$3</f>
        <v>0.0014999228383562</v>
      </c>
      <c r="F36" s="33">
        <v>41060387.68</v>
      </c>
    </row>
    <row r="37" spans="1:6" customHeight="1" ht="12.75">
      <c r="A37" s="29">
        <v>40211</v>
      </c>
      <c r="B37" s="30">
        <v>137.576487</v>
      </c>
      <c r="C37" s="31">
        <v>0.0</v>
      </c>
      <c r="D37" s="32">
        <f>B37*C37/$F$3</f>
        <v>0</v>
      </c>
      <c r="E37" s="27">
        <f>B37*$E$3/$F$3</f>
        <v>0.0015076875287671</v>
      </c>
      <c r="F37" s="33">
        <v>41272946.2</v>
      </c>
    </row>
    <row r="38" spans="1:6" customHeight="1" ht="12.75">
      <c r="A38" s="29">
        <v>40212</v>
      </c>
      <c r="B38" s="30">
        <v>137.358931</v>
      </c>
      <c r="C38" s="31">
        <v>0.0</v>
      </c>
      <c r="D38" s="32">
        <f>B38*C38/$F$3</f>
        <v>0</v>
      </c>
      <c r="E38" s="27">
        <f>B38*$E$3/$F$3</f>
        <v>0.0015053033534247</v>
      </c>
      <c r="F38" s="33">
        <v>41207679.15</v>
      </c>
    </row>
    <row r="39" spans="1:6" customHeight="1" ht="12.75">
      <c r="A39" s="29">
        <v>40213</v>
      </c>
      <c r="B39" s="30">
        <v>135.029507</v>
      </c>
      <c r="C39" s="31">
        <v>0.0</v>
      </c>
      <c r="D39" s="32">
        <f>B39*C39/$F$3</f>
        <v>0</v>
      </c>
      <c r="E39" s="27">
        <f>B39*$E$3/$F$3</f>
        <v>0.0014797754191781</v>
      </c>
      <c r="F39" s="33">
        <v>40508851.99</v>
      </c>
    </row>
    <row r="40" spans="1:6" customHeight="1" ht="12.75">
      <c r="A40" s="29">
        <v>40214</v>
      </c>
      <c r="B40" s="30">
        <v>133.757125</v>
      </c>
      <c r="C40" s="31">
        <v>0.0</v>
      </c>
      <c r="D40" s="32">
        <f>B40*C40/$F$3</f>
        <v>0</v>
      </c>
      <c r="E40" s="27">
        <f>B40*$E$3/$F$3</f>
        <v>0.0014658315068493</v>
      </c>
      <c r="F40" s="33">
        <v>40127137.28</v>
      </c>
    </row>
    <row r="41" spans="1:6" customHeight="1" ht="12.75">
      <c r="A41" s="29">
        <v>40215</v>
      </c>
      <c r="B41" s="30">
        <v>133.757125</v>
      </c>
      <c r="C41" s="31">
        <v>0.0</v>
      </c>
      <c r="D41" s="32">
        <f>B41*C41/$F$3</f>
        <v>0</v>
      </c>
      <c r="E41" s="27">
        <f>B41*$E$3/$F$3</f>
        <v>0.0014658315068493</v>
      </c>
      <c r="F41" s="33">
        <v>40127137.28</v>
      </c>
    </row>
    <row r="42" spans="1:6" customHeight="1" ht="12.75">
      <c r="A42" s="29">
        <v>40216</v>
      </c>
      <c r="B42" s="30">
        <v>133.757125</v>
      </c>
      <c r="C42" s="31">
        <v>0.0</v>
      </c>
      <c r="D42" s="32">
        <f>B42*C42/$F$3</f>
        <v>0</v>
      </c>
      <c r="E42" s="27">
        <f>B42*$E$3/$F$3</f>
        <v>0.0014658315068493</v>
      </c>
      <c r="F42" s="33">
        <v>40127137.28</v>
      </c>
    </row>
    <row r="43" spans="1:6" customHeight="1" ht="12.75">
      <c r="A43" s="29">
        <v>40217</v>
      </c>
      <c r="B43" s="30">
        <v>134.558925</v>
      </c>
      <c r="C43" s="31">
        <v>0.0</v>
      </c>
      <c r="D43" s="32">
        <f>B43*C43/$F$3</f>
        <v>0</v>
      </c>
      <c r="E43" s="27">
        <f>B43*$E$3/$F$3</f>
        <v>0.0014746183561644</v>
      </c>
      <c r="F43" s="33">
        <v>40367677.58</v>
      </c>
    </row>
    <row r="44" spans="1:6" customHeight="1" ht="12.75">
      <c r="A44" s="29">
        <v>40218</v>
      </c>
      <c r="B44" s="30">
        <v>135.280416</v>
      </c>
      <c r="C44" s="31">
        <v>0.0</v>
      </c>
      <c r="D44" s="32">
        <f>B44*C44/$F$3</f>
        <v>0</v>
      </c>
      <c r="E44" s="27">
        <f>B44*$E$3/$F$3</f>
        <v>0.0014825251068493</v>
      </c>
      <c r="F44" s="33">
        <v>40584124.94</v>
      </c>
    </row>
    <row r="45" spans="1:6" customHeight="1" ht="12.75">
      <c r="A45" s="29">
        <v>40219</v>
      </c>
      <c r="B45" s="30">
        <v>136.050533</v>
      </c>
      <c r="C45" s="31">
        <v>0.0</v>
      </c>
      <c r="D45" s="32">
        <f>B45*C45/$F$3</f>
        <v>0</v>
      </c>
      <c r="E45" s="27">
        <f>B45*$E$3/$F$3</f>
        <v>0.0014909647452055</v>
      </c>
      <c r="F45" s="33">
        <v>40815159.72</v>
      </c>
    </row>
    <row r="46" spans="1:6" customHeight="1" ht="12.75">
      <c r="A46" s="29">
        <v>40220</v>
      </c>
      <c r="B46" s="30">
        <v>136.430679</v>
      </c>
      <c r="C46" s="31">
        <v>0.0</v>
      </c>
      <c r="D46" s="32">
        <f>B46*C46/$F$3</f>
        <v>0</v>
      </c>
      <c r="E46" s="27">
        <f>B46*$E$3/$F$3</f>
        <v>0.0014951307287671</v>
      </c>
      <c r="F46" s="33">
        <v>40929203.62</v>
      </c>
    </row>
    <row r="47" spans="1:6" customHeight="1" ht="12.75">
      <c r="A47" s="29">
        <v>40221</v>
      </c>
      <c r="B47" s="30">
        <v>137.103838</v>
      </c>
      <c r="C47" s="31">
        <v>0.0</v>
      </c>
      <c r="D47" s="32">
        <f>B47*C47/$F$3</f>
        <v>0</v>
      </c>
      <c r="E47" s="27">
        <f>B47*$E$3/$F$3</f>
        <v>0.0015025078136986</v>
      </c>
      <c r="F47" s="33">
        <v>41131151.63</v>
      </c>
    </row>
    <row r="48" spans="1:6" customHeight="1" ht="12.75">
      <c r="A48" s="29">
        <v>40222</v>
      </c>
      <c r="B48" s="30">
        <v>137.103838</v>
      </c>
      <c r="C48" s="31">
        <v>0.0</v>
      </c>
      <c r="D48" s="32">
        <f>B48*C48/$F$3</f>
        <v>0</v>
      </c>
      <c r="E48" s="27">
        <f>B48*$E$3/$F$3</f>
        <v>0.0015025078136986</v>
      </c>
      <c r="F48" s="33">
        <v>41131151.63</v>
      </c>
    </row>
    <row r="49" spans="1:6" customHeight="1" ht="12.75">
      <c r="A49" s="29">
        <v>40223</v>
      </c>
      <c r="B49" s="30">
        <v>137.103838</v>
      </c>
      <c r="C49" s="31">
        <v>0.0</v>
      </c>
      <c r="D49" s="32">
        <f>B49*C49/$F$3</f>
        <v>0</v>
      </c>
      <c r="E49" s="27">
        <f>B49*$E$3/$F$3</f>
        <v>0.0015025078136986</v>
      </c>
      <c r="F49" s="33">
        <v>41131151.63</v>
      </c>
    </row>
    <row r="50" spans="1:6" customHeight="1" ht="12.75">
      <c r="A50" s="29">
        <v>40224</v>
      </c>
      <c r="B50" s="30">
        <v>137.103838</v>
      </c>
      <c r="C50" s="31">
        <v>0.0</v>
      </c>
      <c r="D50" s="32">
        <f>B50*C50/$F$3</f>
        <v>0</v>
      </c>
      <c r="E50" s="27">
        <f>B50*$E$3/$F$3</f>
        <v>0.0015025078136986</v>
      </c>
      <c r="F50" s="33">
        <v>41131151.63</v>
      </c>
    </row>
    <row r="51" spans="1:6" customHeight="1" ht="12.75">
      <c r="A51" s="29">
        <v>40225</v>
      </c>
      <c r="B51" s="30">
        <v>138.006654</v>
      </c>
      <c r="C51" s="31">
        <v>0.0</v>
      </c>
      <c r="D51" s="32">
        <f>B51*C51/$F$3</f>
        <v>0</v>
      </c>
      <c r="E51" s="27">
        <f>B51*$E$3/$F$3</f>
        <v>0.0015124016876712</v>
      </c>
      <c r="F51" s="33">
        <v>41401996.17</v>
      </c>
    </row>
    <row r="52" spans="1:6" customHeight="1" ht="12.75">
      <c r="A52" s="29">
        <v>40226</v>
      </c>
      <c r="B52" s="30">
        <v>138.748421</v>
      </c>
      <c r="C52" s="31">
        <v>0.0</v>
      </c>
      <c r="D52" s="32">
        <f>B52*C52/$F$3</f>
        <v>0</v>
      </c>
      <c r="E52" s="27">
        <f>B52*$E$3/$F$3</f>
        <v>0.0015205306410959</v>
      </c>
      <c r="F52" s="33">
        <v>41624526.35</v>
      </c>
    </row>
    <row r="53" spans="1:6" customHeight="1" ht="12.75">
      <c r="A53" s="29">
        <v>40227</v>
      </c>
      <c r="B53" s="30">
        <v>138.661027</v>
      </c>
      <c r="C53" s="31">
        <v>0.0</v>
      </c>
      <c r="D53" s="32">
        <f>B53*C53/$F$3</f>
        <v>0</v>
      </c>
      <c r="E53" s="27">
        <f>B53*$E$3/$F$3</f>
        <v>0.0015195728986301</v>
      </c>
      <c r="F53" s="33">
        <v>41598308.06</v>
      </c>
    </row>
    <row r="54" spans="1:6" customHeight="1" ht="12.75">
      <c r="A54" s="29">
        <v>40228</v>
      </c>
      <c r="B54" s="30">
        <v>136.68131</v>
      </c>
      <c r="C54" s="31">
        <v>0.0</v>
      </c>
      <c r="D54" s="32">
        <f>B54*C54/$F$3</f>
        <v>0</v>
      </c>
      <c r="E54" s="27">
        <f>B54*$E$3/$F$3</f>
        <v>0.001497877369863</v>
      </c>
      <c r="F54" s="33">
        <v>41004393.07</v>
      </c>
    </row>
    <row r="55" spans="1:6" customHeight="1" ht="12.75">
      <c r="A55" s="29">
        <v>40229</v>
      </c>
      <c r="B55" s="30">
        <v>136.68131</v>
      </c>
      <c r="C55" s="31">
        <v>0.0</v>
      </c>
      <c r="D55" s="32">
        <f>B55*C55/$F$3</f>
        <v>0</v>
      </c>
      <c r="E55" s="27">
        <f>B55*$E$3/$F$3</f>
        <v>0.001497877369863</v>
      </c>
      <c r="F55" s="33">
        <v>41004393.07</v>
      </c>
    </row>
    <row r="56" spans="1:6" customHeight="1" ht="12.75">
      <c r="A56" s="29">
        <v>40230</v>
      </c>
      <c r="B56" s="30">
        <v>136.68131</v>
      </c>
      <c r="C56" s="31">
        <v>0.0</v>
      </c>
      <c r="D56" s="32">
        <f>B56*C56/$F$3</f>
        <v>0</v>
      </c>
      <c r="E56" s="27">
        <f>B56*$E$3/$F$3</f>
        <v>0.001497877369863</v>
      </c>
      <c r="F56" s="33">
        <v>41004393.07</v>
      </c>
    </row>
    <row r="57" spans="1:6" customHeight="1" ht="12.75">
      <c r="A57" s="29">
        <v>40231</v>
      </c>
      <c r="B57" s="30">
        <v>138.197488</v>
      </c>
      <c r="C57" s="31">
        <v>0.0</v>
      </c>
      <c r="D57" s="32">
        <f>B57*C57/$F$3</f>
        <v>0</v>
      </c>
      <c r="E57" s="27">
        <f>B57*$E$3/$F$3</f>
        <v>0.0015144930191781</v>
      </c>
      <c r="F57" s="33">
        <v>41459246.24</v>
      </c>
    </row>
    <row r="58" spans="1:6" customHeight="1" ht="12.75">
      <c r="A58" s="29">
        <v>40232</v>
      </c>
      <c r="B58" s="30">
        <v>137.941648</v>
      </c>
      <c r="C58" s="31">
        <v>0.0</v>
      </c>
      <c r="D58" s="32">
        <f>B58*C58/$F$3</f>
        <v>0</v>
      </c>
      <c r="E58" s="27">
        <f>B58*$E$3/$F$3</f>
        <v>0.0015116892931507</v>
      </c>
      <c r="F58" s="33">
        <v>41382494.4</v>
      </c>
    </row>
    <row r="59" spans="1:6" customHeight="1" ht="12.75">
      <c r="A59" s="29">
        <v>40233</v>
      </c>
      <c r="B59" s="30">
        <v>138.83342</v>
      </c>
      <c r="C59" s="31">
        <v>0.0</v>
      </c>
      <c r="D59" s="32">
        <f>B59*C59/$F$3</f>
        <v>0</v>
      </c>
      <c r="E59" s="27">
        <f>B59*$E$3/$F$3</f>
        <v>0.0015214621369863</v>
      </c>
      <c r="F59" s="33">
        <v>41650025.7</v>
      </c>
    </row>
    <row r="60" spans="1:6" customHeight="1" ht="12.75">
      <c r="A60" s="29">
        <v>40234</v>
      </c>
      <c r="B60" s="30">
        <v>138.145068</v>
      </c>
      <c r="C60" s="31">
        <v>0.0</v>
      </c>
      <c r="D60" s="32">
        <f>B60*C60/$F$3</f>
        <v>0</v>
      </c>
      <c r="E60" s="27">
        <f>B60*$E$3/$F$3</f>
        <v>0.0015139185534247</v>
      </c>
      <c r="F60" s="33">
        <v>41443520.42</v>
      </c>
    </row>
    <row r="61" spans="1:6" customHeight="1" ht="12.75">
      <c r="A61" s="29">
        <v>40235</v>
      </c>
      <c r="B61" s="30">
        <v>140.161508</v>
      </c>
      <c r="C61" s="31">
        <v>0.0</v>
      </c>
      <c r="D61" s="32">
        <f>B61*C61/$F$3</f>
        <v>0</v>
      </c>
      <c r="E61" s="27">
        <f>B61*$E$3/$F$3</f>
        <v>0.0015360165260274</v>
      </c>
      <c r="F61" s="33">
        <v>42048452.27</v>
      </c>
    </row>
    <row r="62" spans="1:6" customHeight="1" ht="12.75">
      <c r="A62" s="29">
        <v>40236</v>
      </c>
      <c r="B62" s="30">
        <v>140.161508</v>
      </c>
      <c r="C62" s="31">
        <v>0.0</v>
      </c>
      <c r="D62" s="32">
        <f>B62*C62/$F$3</f>
        <v>0</v>
      </c>
      <c r="E62" s="27">
        <f>B62*$E$3/$F$3</f>
        <v>0.0015360165260274</v>
      </c>
      <c r="F62" s="33">
        <v>42048452.27</v>
      </c>
    </row>
    <row r="63" spans="1:6" customHeight="1" ht="12.75">
      <c r="A63" s="29">
        <v>40237</v>
      </c>
      <c r="B63" s="30">
        <v>140.161508</v>
      </c>
      <c r="C63" s="31">
        <v>0.0</v>
      </c>
      <c r="D63" s="32">
        <f>B63*C63/$F$3</f>
        <v>0</v>
      </c>
      <c r="E63" s="27">
        <f>B63*$E$3/$F$3</f>
        <v>0.0015360165260274</v>
      </c>
      <c r="F63" s="33">
        <v>42048452.27</v>
      </c>
    </row>
    <row r="64" spans="1:6" customHeight="1" ht="12.75">
      <c r="A64" s="29">
        <v>40238</v>
      </c>
      <c r="B64" s="30">
        <v>137.883926</v>
      </c>
      <c r="C64" s="31">
        <v>0.0</v>
      </c>
      <c r="D64" s="32">
        <f>B64*C64/$F$3</f>
        <v>0</v>
      </c>
      <c r="E64" s="27">
        <f>B64*$E$3/$F$3</f>
        <v>0.0015110567232877</v>
      </c>
      <c r="F64" s="33">
        <v>41365177.99</v>
      </c>
    </row>
    <row r="65" spans="1:6" customHeight="1" ht="12.75">
      <c r="A65" s="29">
        <v>40239</v>
      </c>
      <c r="B65" s="30">
        <v>138.440617</v>
      </c>
      <c r="C65" s="31">
        <v>0.0</v>
      </c>
      <c r="D65" s="32">
        <f>B65*C65/$F$3</f>
        <v>0</v>
      </c>
      <c r="E65" s="27">
        <f>B65*$E$3/$F$3</f>
        <v>0.0015171574465753</v>
      </c>
      <c r="F65" s="33">
        <v>41532185.05</v>
      </c>
    </row>
    <row r="66" spans="1:6" customHeight="1" ht="12.75">
      <c r="A66" s="29">
        <v>40240</v>
      </c>
      <c r="B66" s="30">
        <v>139.413975</v>
      </c>
      <c r="C66" s="31">
        <v>0.0</v>
      </c>
      <c r="D66" s="32">
        <f>B66*C66/$F$3</f>
        <v>0</v>
      </c>
      <c r="E66" s="27">
        <f>B66*$E$3/$F$3</f>
        <v>0.0015278243835616</v>
      </c>
      <c r="F66" s="33">
        <v>41824192.56</v>
      </c>
    </row>
    <row r="67" spans="1:6" customHeight="1" ht="12.75">
      <c r="A67" s="29">
        <v>40241</v>
      </c>
      <c r="B67" s="30">
        <v>139.482676</v>
      </c>
      <c r="C67" s="31">
        <v>0.0</v>
      </c>
      <c r="D67" s="32">
        <f>B67*C67/$F$3</f>
        <v>0</v>
      </c>
      <c r="E67" s="27">
        <f>B67*$E$3/$F$3</f>
        <v>0.0015285772712329</v>
      </c>
      <c r="F67" s="33">
        <v>41844802.77</v>
      </c>
    </row>
    <row r="68" spans="1:6" customHeight="1" ht="12.75">
      <c r="A68" s="29">
        <v>40242</v>
      </c>
      <c r="B68" s="30">
        <v>140.034588</v>
      </c>
      <c r="C68" s="31">
        <v>0.0</v>
      </c>
      <c r="D68" s="32">
        <f>B68*C68/$F$3</f>
        <v>0</v>
      </c>
      <c r="E68" s="27">
        <f>B68*$E$3/$F$3</f>
        <v>0.0015346256219178</v>
      </c>
      <c r="F68" s="33">
        <v>42010376.34</v>
      </c>
    </row>
    <row r="69" spans="1:6" customHeight="1" ht="12.75">
      <c r="A69" s="29">
        <v>40243</v>
      </c>
      <c r="B69" s="30">
        <v>140.034588</v>
      </c>
      <c r="C69" s="31">
        <v>0.0</v>
      </c>
      <c r="D69" s="32">
        <f>B69*C69/$F$3</f>
        <v>0</v>
      </c>
      <c r="E69" s="27">
        <f>B69*$E$3/$F$3</f>
        <v>0.0015346256219178</v>
      </c>
      <c r="F69" s="33">
        <v>42010376.34</v>
      </c>
    </row>
    <row r="70" spans="1:6" customHeight="1" ht="12.75">
      <c r="A70" s="29">
        <v>40244</v>
      </c>
      <c r="B70" s="30">
        <v>140.034588</v>
      </c>
      <c r="C70" s="31">
        <v>0.0</v>
      </c>
      <c r="D70" s="32">
        <f>B70*C70/$F$3</f>
        <v>0</v>
      </c>
      <c r="E70" s="27">
        <f>B70*$E$3/$F$3</f>
        <v>0.0015346256219178</v>
      </c>
      <c r="F70" s="33">
        <v>42010376.34</v>
      </c>
    </row>
    <row r="71" spans="1:6" customHeight="1" ht="12.75">
      <c r="A71" s="29">
        <v>40245</v>
      </c>
      <c r="B71" s="30">
        <v>140.382132</v>
      </c>
      <c r="C71" s="31">
        <v>0.0</v>
      </c>
      <c r="D71" s="32">
        <f>B71*C71/$F$3</f>
        <v>0</v>
      </c>
      <c r="E71" s="27">
        <f>B71*$E$3/$F$3</f>
        <v>0.0015384343232877</v>
      </c>
      <c r="F71" s="33">
        <v>42114639.73</v>
      </c>
    </row>
    <row r="72" spans="1:6" customHeight="1" ht="12.75">
      <c r="A72" s="29">
        <v>40246</v>
      </c>
      <c r="B72" s="30">
        <v>139.226639</v>
      </c>
      <c r="C72" s="31">
        <v>0.0</v>
      </c>
      <c r="D72" s="32">
        <f>B72*C72/$F$3</f>
        <v>0</v>
      </c>
      <c r="E72" s="27">
        <f>B72*$E$3/$F$3</f>
        <v>0.0015257713863014</v>
      </c>
      <c r="F72" s="33">
        <v>41767991.56</v>
      </c>
    </row>
    <row r="73" spans="1:6" customHeight="1" ht="12.75">
      <c r="A73" s="29">
        <v>40247</v>
      </c>
      <c r="B73" s="30">
        <v>139.997532</v>
      </c>
      <c r="C73" s="31">
        <v>0.0</v>
      </c>
      <c r="D73" s="32">
        <f>B73*C73/$F$3</f>
        <v>0</v>
      </c>
      <c r="E73" s="27">
        <f>B73*$E$3/$F$3</f>
        <v>0.0015342195287671</v>
      </c>
      <c r="F73" s="33">
        <v>41999259.55</v>
      </c>
    </row>
    <row r="74" spans="1:6" customHeight="1" ht="12.75">
      <c r="A74" s="29">
        <v>40248</v>
      </c>
      <c r="B74" s="30">
        <v>140.44279</v>
      </c>
      <c r="C74" s="31">
        <v>0.0</v>
      </c>
      <c r="D74" s="32">
        <f>B74*C74/$F$3</f>
        <v>0</v>
      </c>
      <c r="E74" s="27">
        <f>B74*$E$3/$F$3</f>
        <v>0.0015390990684932</v>
      </c>
      <c r="F74" s="33">
        <v>42132837.06</v>
      </c>
    </row>
    <row r="75" spans="1:6" customHeight="1" ht="12.75">
      <c r="A75" s="29">
        <v>40249</v>
      </c>
      <c r="B75" s="30">
        <v>141.191175</v>
      </c>
      <c r="C75" s="31">
        <v>0.0</v>
      </c>
      <c r="D75" s="32">
        <f>B75*C75/$F$3</f>
        <v>0</v>
      </c>
      <c r="E75" s="27">
        <f>B75*$E$3/$F$3</f>
        <v>0.0015473005479452</v>
      </c>
      <c r="F75" s="33">
        <v>42357352.18</v>
      </c>
    </row>
    <row r="76" spans="1:6" customHeight="1" ht="12.75">
      <c r="A76" s="29">
        <v>40250</v>
      </c>
      <c r="B76" s="30">
        <v>141.191175</v>
      </c>
      <c r="C76" s="31">
        <v>0.0</v>
      </c>
      <c r="D76" s="32">
        <f>B76*C76/$F$3</f>
        <v>0</v>
      </c>
      <c r="E76" s="27">
        <f>B76*$E$3/$F$3</f>
        <v>0.0015473005479452</v>
      </c>
      <c r="F76" s="33">
        <v>42357352.18</v>
      </c>
    </row>
    <row r="77" spans="1:6" customHeight="1" ht="12.75">
      <c r="A77" s="29">
        <v>40251</v>
      </c>
      <c r="B77" s="30">
        <v>141.191175</v>
      </c>
      <c r="C77" s="31">
        <v>0.0</v>
      </c>
      <c r="D77" s="32">
        <f>B77*C77/$F$3</f>
        <v>0</v>
      </c>
      <c r="E77" s="27">
        <f>B77*$E$3/$F$3</f>
        <v>0.0015473005479452</v>
      </c>
      <c r="F77" s="33">
        <v>42357352.18</v>
      </c>
    </row>
    <row r="78" spans="1:6" customHeight="1" ht="12.75">
      <c r="A78" s="29">
        <v>40252</v>
      </c>
      <c r="B78" s="30">
        <v>139.71219</v>
      </c>
      <c r="C78" s="31">
        <v>0.0</v>
      </c>
      <c r="D78" s="32">
        <f>B78*C78/$F$3</f>
        <v>0</v>
      </c>
      <c r="E78" s="27">
        <f>B78*$E$3/$F$3</f>
        <v>0.0015310924931507</v>
      </c>
      <c r="F78" s="33">
        <v>41913657.24</v>
      </c>
    </row>
    <row r="79" spans="1:6" customHeight="1" ht="12.75">
      <c r="A79" s="29">
        <v>40253</v>
      </c>
      <c r="B79" s="30">
        <v>141.076165</v>
      </c>
      <c r="C79" s="31">
        <v>0.0</v>
      </c>
      <c r="D79" s="32">
        <f>B79*C79/$F$3</f>
        <v>0</v>
      </c>
      <c r="E79" s="27">
        <f>B79*$E$3/$F$3</f>
        <v>0.0015460401643836</v>
      </c>
      <c r="F79" s="33">
        <v>42322849.47</v>
      </c>
    </row>
    <row r="80" spans="1:6" customHeight="1" ht="12.75">
      <c r="A80" s="29">
        <v>40254</v>
      </c>
      <c r="B80" s="30">
        <v>140.912062</v>
      </c>
      <c r="C80" s="31">
        <v>0.0</v>
      </c>
      <c r="D80" s="32">
        <f>B80*C80/$F$3</f>
        <v>0</v>
      </c>
      <c r="E80" s="27">
        <f>B80*$E$3/$F$3</f>
        <v>0.0015442417753425</v>
      </c>
      <c r="F80" s="33">
        <v>42273618.53</v>
      </c>
    </row>
    <row r="81" spans="1:6" customHeight="1" ht="12.75">
      <c r="A81" s="29">
        <v>40255</v>
      </c>
      <c r="B81" s="30">
        <v>139.528635</v>
      </c>
      <c r="C81" s="31">
        <v>0.0</v>
      </c>
      <c r="D81" s="32">
        <f>B81*C81/$F$3</f>
        <v>0</v>
      </c>
      <c r="E81" s="27">
        <f>B81*$E$3/$F$3</f>
        <v>0.0015290809315068</v>
      </c>
      <c r="F81" s="33">
        <v>41858590.71</v>
      </c>
    </row>
    <row r="82" spans="1:6" customHeight="1" ht="12.75">
      <c r="A82" s="29">
        <v>40256</v>
      </c>
      <c r="B82" s="30">
        <v>139.162651</v>
      </c>
      <c r="C82" s="31">
        <v>0.0</v>
      </c>
      <c r="D82" s="32">
        <f>B82*C82/$F$3</f>
        <v>0</v>
      </c>
      <c r="E82" s="27">
        <f>B82*$E$3/$F$3</f>
        <v>0.0015250701479452</v>
      </c>
      <c r="F82" s="33">
        <v>41748795.09</v>
      </c>
    </row>
    <row r="83" spans="1:6" customHeight="1" ht="12.75">
      <c r="A83" s="29">
        <v>40257</v>
      </c>
      <c r="B83" s="30">
        <v>139.162651</v>
      </c>
      <c r="C83" s="31">
        <v>0.0</v>
      </c>
      <c r="D83" s="32">
        <f>B83*C83/$F$3</f>
        <v>0</v>
      </c>
      <c r="E83" s="27">
        <f>B83*$E$3/$F$3</f>
        <v>0.0015250701479452</v>
      </c>
      <c r="F83" s="33">
        <v>41748795.09</v>
      </c>
    </row>
    <row r="84" spans="1:6" customHeight="1" ht="12.75">
      <c r="A84" s="29">
        <v>40258</v>
      </c>
      <c r="B84" s="30">
        <v>139.162651</v>
      </c>
      <c r="C84" s="31">
        <v>0.0</v>
      </c>
      <c r="D84" s="32">
        <f>B84*C84/$F$3</f>
        <v>0</v>
      </c>
      <c r="E84" s="27">
        <f>B84*$E$3/$F$3</f>
        <v>0.0015250701479452</v>
      </c>
      <c r="F84" s="33">
        <v>41748795.09</v>
      </c>
    </row>
    <row r="85" spans="1:6" customHeight="1" ht="12.75">
      <c r="A85" s="29">
        <v>40259</v>
      </c>
      <c r="B85" s="30">
        <v>138.268176</v>
      </c>
      <c r="C85" s="31">
        <v>0.0</v>
      </c>
      <c r="D85" s="32">
        <f>B85*C85/$F$3</f>
        <v>0</v>
      </c>
      <c r="E85" s="27">
        <f>B85*$E$3/$F$3</f>
        <v>0.0015152676821918</v>
      </c>
      <c r="F85" s="33">
        <v>41480452.69</v>
      </c>
    </row>
    <row r="86" spans="1:6" customHeight="1" ht="12.75">
      <c r="A86" s="29">
        <v>40260</v>
      </c>
      <c r="B86" s="30">
        <v>138.956836</v>
      </c>
      <c r="C86" s="31">
        <v>0.0</v>
      </c>
      <c r="D86" s="32">
        <f>B86*C86/$F$3</f>
        <v>0</v>
      </c>
      <c r="E86" s="27">
        <f>B86*$E$3/$F$3</f>
        <v>0.0015228146410959</v>
      </c>
      <c r="F86" s="33">
        <v>41687051.09</v>
      </c>
    </row>
    <row r="87" spans="1:6" customHeight="1" ht="12.75">
      <c r="A87" s="29">
        <v>40261</v>
      </c>
      <c r="B87" s="30">
        <v>137.169924</v>
      </c>
      <c r="C87" s="31">
        <v>0.0</v>
      </c>
      <c r="D87" s="32">
        <f>B87*C87/$F$3</f>
        <v>0</v>
      </c>
      <c r="E87" s="27">
        <f>B87*$E$3/$F$3</f>
        <v>0.0015032320438356</v>
      </c>
      <c r="F87" s="33">
        <v>41150977.44</v>
      </c>
    </row>
    <row r="88" spans="1:6" customHeight="1" ht="12.75">
      <c r="A88" s="29">
        <v>40262</v>
      </c>
      <c r="B88" s="30">
        <v>137.97458</v>
      </c>
      <c r="C88" s="31">
        <v>0.0</v>
      </c>
      <c r="D88" s="32">
        <f>B88*C88/$F$3</f>
        <v>0</v>
      </c>
      <c r="E88" s="27">
        <f>B88*$E$3/$F$3</f>
        <v>0.0015120501917808</v>
      </c>
      <c r="F88" s="33">
        <v>41392373.9</v>
      </c>
    </row>
    <row r="89" spans="1:6" customHeight="1" ht="12.75">
      <c r="A89" s="29">
        <v>40263</v>
      </c>
      <c r="B89" s="30">
        <v>137.385155</v>
      </c>
      <c r="C89" s="31">
        <v>0.0</v>
      </c>
      <c r="D89" s="32">
        <f>B89*C89/$F$3</f>
        <v>0</v>
      </c>
      <c r="E89" s="27">
        <f>B89*$E$3/$F$3</f>
        <v>0.001505590739726</v>
      </c>
      <c r="F89" s="33">
        <v>41215546.41</v>
      </c>
    </row>
    <row r="90" spans="1:6" customHeight="1" ht="12.75">
      <c r="A90" s="29">
        <v>40264</v>
      </c>
      <c r="B90" s="30">
        <v>137.385155</v>
      </c>
      <c r="C90" s="31">
        <v>0.0</v>
      </c>
      <c r="D90" s="32">
        <f>B90*C90/$F$3</f>
        <v>0</v>
      </c>
      <c r="E90" s="27">
        <f>B90*$E$3/$F$3</f>
        <v>0.001505590739726</v>
      </c>
      <c r="F90" s="33">
        <v>41215546.41</v>
      </c>
    </row>
    <row r="91" spans="1:6" customHeight="1" ht="12.75">
      <c r="A91" s="29">
        <v>40265</v>
      </c>
      <c r="B91" s="30">
        <v>137.385155</v>
      </c>
      <c r="C91" s="31">
        <v>0.0</v>
      </c>
      <c r="D91" s="32">
        <f>B91*C91/$F$3</f>
        <v>0</v>
      </c>
      <c r="E91" s="27">
        <f>B91*$E$3/$F$3</f>
        <v>0.001505590739726</v>
      </c>
      <c r="F91" s="33">
        <v>41215546.41</v>
      </c>
    </row>
    <row r="92" spans="1:6" customHeight="1" ht="12.75">
      <c r="A92" s="29">
        <v>40266</v>
      </c>
      <c r="B92" s="30">
        <v>137.237022</v>
      </c>
      <c r="C92" s="31">
        <v>0.0</v>
      </c>
      <c r="D92" s="32">
        <f>B92*C92/$F$3</f>
        <v>0</v>
      </c>
      <c r="E92" s="27">
        <f>B92*$E$3/$F$3</f>
        <v>0.0015039673643836</v>
      </c>
      <c r="F92" s="33">
        <v>41171106.39</v>
      </c>
    </row>
    <row r="93" spans="1:6" customHeight="1" ht="12.75">
      <c r="A93" s="29">
        <v>40267</v>
      </c>
      <c r="B93" s="30">
        <v>137.155243</v>
      </c>
      <c r="C93" s="31">
        <v>0.0</v>
      </c>
      <c r="D93" s="32">
        <f>B93*C93/$F$3</f>
        <v>0</v>
      </c>
      <c r="E93" s="27">
        <f>B93*$E$3/$F$3</f>
        <v>0.0015030711561644</v>
      </c>
      <c r="F93" s="33">
        <v>41146572.66</v>
      </c>
    </row>
    <row r="94" spans="1:6" customHeight="1" ht="12.75">
      <c r="A94" s="29">
        <v>40268</v>
      </c>
      <c r="B94" s="30">
        <v>138.462006</v>
      </c>
      <c r="C94" s="31">
        <v>0.0</v>
      </c>
      <c r="D94" s="32">
        <f>B94*C94/$F$3</f>
        <v>0</v>
      </c>
      <c r="E94" s="27">
        <f>B94*$E$3/$F$3</f>
        <v>0.0015173918465753</v>
      </c>
      <c r="F94" s="33">
        <v>41538602.11</v>
      </c>
    </row>
    <row r="95" spans="1:6" customHeight="1" ht="12.75">
      <c r="A95" s="29">
        <v>40269</v>
      </c>
      <c r="B95" s="30">
        <v>138.867891</v>
      </c>
      <c r="C95" s="31">
        <v>0.0</v>
      </c>
      <c r="D95" s="32">
        <f>B95*C95/$F$3</f>
        <v>0</v>
      </c>
      <c r="E95" s="27">
        <f>B95*$E$3/$F$3</f>
        <v>0.0015218399013699</v>
      </c>
      <c r="F95" s="33">
        <v>41660367.29</v>
      </c>
    </row>
    <row r="96" spans="1:6" customHeight="1" ht="12.75">
      <c r="A96" s="29">
        <v>40270</v>
      </c>
      <c r="B96" s="30">
        <v>138.867891</v>
      </c>
      <c r="C96" s="31">
        <v>0.0</v>
      </c>
      <c r="D96" s="32">
        <f>B96*C96/$F$3</f>
        <v>0</v>
      </c>
      <c r="E96" s="27">
        <f>B96*$E$3/$F$3</f>
        <v>0.0015218399013699</v>
      </c>
      <c r="F96" s="33">
        <v>41660367.29</v>
      </c>
    </row>
    <row r="97" spans="1:6" customHeight="1" ht="12.75">
      <c r="A97" s="29">
        <v>40271</v>
      </c>
      <c r="B97" s="30">
        <v>138.867891</v>
      </c>
      <c r="C97" s="31">
        <v>0.0</v>
      </c>
      <c r="D97" s="32">
        <f>B97*C97/$F$3</f>
        <v>0</v>
      </c>
      <c r="E97" s="27">
        <f>B97*$E$3/$F$3</f>
        <v>0.0015218399013699</v>
      </c>
      <c r="F97" s="33">
        <v>41660367.29</v>
      </c>
    </row>
    <row r="98" spans="1:6" customHeight="1" ht="12.75">
      <c r="A98" s="29">
        <v>40272</v>
      </c>
      <c r="B98" s="30">
        <v>138.867891</v>
      </c>
      <c r="C98" s="31">
        <v>0.0</v>
      </c>
      <c r="D98" s="32">
        <f>B98*C98/$F$3</f>
        <v>0</v>
      </c>
      <c r="E98" s="27">
        <f>B98*$E$3/$F$3</f>
        <v>0.0015218399013699</v>
      </c>
      <c r="F98" s="33">
        <v>41660367.29</v>
      </c>
    </row>
    <row r="99" spans="1:6" customHeight="1" ht="12.75">
      <c r="A99" s="29">
        <v>40273</v>
      </c>
      <c r="B99" s="30">
        <v>139.14269</v>
      </c>
      <c r="C99" s="31">
        <v>0.0</v>
      </c>
      <c r="D99" s="32">
        <f>B99*C99/$F$3</f>
        <v>0</v>
      </c>
      <c r="E99" s="27">
        <f>B99*$E$3/$F$3</f>
        <v>0.0015248513972603</v>
      </c>
      <c r="F99" s="33">
        <v>41742807.06</v>
      </c>
    </row>
    <row r="100" spans="1:6" customHeight="1" ht="12.75">
      <c r="A100" s="29">
        <v>40274</v>
      </c>
      <c r="B100" s="30">
        <v>137.884848</v>
      </c>
      <c r="C100" s="31">
        <v>0.0</v>
      </c>
      <c r="D100" s="32">
        <f>B100*C100/$F$3</f>
        <v>0</v>
      </c>
      <c r="E100" s="27">
        <f>B100*$E$3/$F$3</f>
        <v>0.0015110668273973</v>
      </c>
      <c r="F100" s="33">
        <v>41365454.6</v>
      </c>
    </row>
    <row r="101" spans="1:6" customHeight="1" ht="12.75">
      <c r="A101" s="29">
        <v>40275</v>
      </c>
      <c r="B101" s="30">
        <v>137.417461</v>
      </c>
      <c r="C101" s="31">
        <v>0.0</v>
      </c>
      <c r="D101" s="32">
        <f>B101*C101/$F$3</f>
        <v>0</v>
      </c>
      <c r="E101" s="27">
        <f>B101*$E$3/$F$3</f>
        <v>0.0015059447780822</v>
      </c>
      <c r="F101" s="33">
        <v>41225238.27</v>
      </c>
    </row>
    <row r="102" spans="1:6" customHeight="1" ht="12.75">
      <c r="A102" s="29">
        <v>40276</v>
      </c>
      <c r="B102" s="30">
        <v>137.626632</v>
      </c>
      <c r="C102" s="31">
        <v>0.0</v>
      </c>
      <c r="D102" s="32">
        <f>B102*C102/$F$3</f>
        <v>0</v>
      </c>
      <c r="E102" s="27">
        <f>B102*$E$3/$F$3</f>
        <v>0.0015082370630137</v>
      </c>
      <c r="F102" s="33">
        <v>41287989.8</v>
      </c>
    </row>
    <row r="103" spans="1:6" customHeight="1" ht="12.75">
      <c r="A103" s="29">
        <v>40277</v>
      </c>
      <c r="B103" s="30">
        <v>137.965112</v>
      </c>
      <c r="C103" s="31">
        <v>0.0</v>
      </c>
      <c r="D103" s="32">
        <f>B103*C103/$F$3</f>
        <v>0</v>
      </c>
      <c r="E103" s="27">
        <f>B103*$E$3/$F$3</f>
        <v>0.0015119464328767</v>
      </c>
      <c r="F103" s="33">
        <v>41389533.83</v>
      </c>
    </row>
    <row r="104" spans="1:6" customHeight="1" ht="12.75">
      <c r="A104" s="29">
        <v>40278</v>
      </c>
      <c r="B104" s="30">
        <v>137.965112</v>
      </c>
      <c r="C104" s="31">
        <v>0.0</v>
      </c>
      <c r="D104" s="32">
        <f>B104*C104/$F$3</f>
        <v>0</v>
      </c>
      <c r="E104" s="27">
        <f>B104*$E$3/$F$3</f>
        <v>0.0015119464328767</v>
      </c>
      <c r="F104" s="33">
        <v>41389533.83</v>
      </c>
    </row>
    <row r="105" spans="1:6" customHeight="1" ht="12.75">
      <c r="A105" s="29">
        <v>40279</v>
      </c>
      <c r="B105" s="30">
        <v>137.965112</v>
      </c>
      <c r="C105" s="31">
        <v>0.0</v>
      </c>
      <c r="D105" s="32">
        <f>B105*C105/$F$3</f>
        <v>0</v>
      </c>
      <c r="E105" s="27">
        <f>B105*$E$3/$F$3</f>
        <v>0.0015119464328767</v>
      </c>
      <c r="F105" s="33">
        <v>41389533.83</v>
      </c>
    </row>
    <row r="106" spans="1:6" customHeight="1" ht="12.75">
      <c r="A106" s="29">
        <v>40280</v>
      </c>
      <c r="B106" s="30">
        <v>138.932195</v>
      </c>
      <c r="C106" s="31">
        <v>0.0</v>
      </c>
      <c r="D106" s="32">
        <f>B106*C106/$F$3</f>
        <v>0</v>
      </c>
      <c r="E106" s="27">
        <f>B106*$E$3/$F$3</f>
        <v>0.0015225446027397</v>
      </c>
      <c r="F106" s="33">
        <v>41679658.52</v>
      </c>
    </row>
    <row r="107" spans="1:6" customHeight="1" ht="12.75">
      <c r="A107" s="29">
        <v>40281</v>
      </c>
      <c r="B107" s="30">
        <v>138.732392</v>
      </c>
      <c r="C107" s="31">
        <v>0.0</v>
      </c>
      <c r="D107" s="32">
        <f>B107*C107/$F$3</f>
        <v>0</v>
      </c>
      <c r="E107" s="27">
        <f>B107*$E$3/$F$3</f>
        <v>0.0015203549808219</v>
      </c>
      <c r="F107" s="33">
        <v>41619717.66</v>
      </c>
    </row>
    <row r="108" spans="1:6" customHeight="1" ht="12.75">
      <c r="A108" s="29">
        <v>40282</v>
      </c>
      <c r="B108" s="30">
        <v>139.602665</v>
      </c>
      <c r="C108" s="31">
        <v>0.0</v>
      </c>
      <c r="D108" s="32">
        <f>B108*C108/$F$3</f>
        <v>0</v>
      </c>
      <c r="E108" s="27">
        <f>B108*$E$3/$F$3</f>
        <v>0.0015298922191781</v>
      </c>
      <c r="F108" s="33">
        <v>41880799.69</v>
      </c>
    </row>
    <row r="109" spans="1:6" customHeight="1" ht="12.75">
      <c r="A109" s="29">
        <v>40283</v>
      </c>
      <c r="B109" s="30">
        <v>139.671588</v>
      </c>
      <c r="C109" s="31">
        <v>0.0</v>
      </c>
      <c r="D109" s="32">
        <f>B109*C109/$F$3</f>
        <v>0</v>
      </c>
      <c r="E109" s="27">
        <f>B109*$E$3/$F$3</f>
        <v>0.001530647539726</v>
      </c>
      <c r="F109" s="33">
        <v>41901476.1</v>
      </c>
    </row>
    <row r="110" spans="1:6" customHeight="1" ht="12.75">
      <c r="A110" s="29">
        <v>40284</v>
      </c>
      <c r="B110" s="30">
        <v>138.743143</v>
      </c>
      <c r="C110" s="31">
        <v>0.0</v>
      </c>
      <c r="D110" s="32">
        <f>B110*C110/$F$3</f>
        <v>0</v>
      </c>
      <c r="E110" s="27">
        <f>B110*$E$3/$F$3</f>
        <v>0.0015204728</v>
      </c>
      <c r="F110" s="33">
        <v>41622942.88</v>
      </c>
    </row>
    <row r="111" spans="1:6" customHeight="1" ht="12.75">
      <c r="A111" s="29">
        <v>40285</v>
      </c>
      <c r="B111" s="30">
        <v>138.743143</v>
      </c>
      <c r="C111" s="31">
        <v>0.0</v>
      </c>
      <c r="D111" s="32">
        <f>B111*C111/$F$3</f>
        <v>0</v>
      </c>
      <c r="E111" s="27">
        <f>B111*$E$3/$F$3</f>
        <v>0.0015204728</v>
      </c>
      <c r="F111" s="33">
        <v>41622942.88</v>
      </c>
    </row>
    <row r="112" spans="1:6" customHeight="1" ht="12.75">
      <c r="A112" s="29">
        <v>40286</v>
      </c>
      <c r="B112" s="30">
        <v>138.743143</v>
      </c>
      <c r="C112" s="31">
        <v>0.0</v>
      </c>
      <c r="D112" s="32">
        <f>B112*C112/$F$3</f>
        <v>0</v>
      </c>
      <c r="E112" s="27">
        <f>B112*$E$3/$F$3</f>
        <v>0.0015204728</v>
      </c>
      <c r="F112" s="33">
        <v>41622942.88</v>
      </c>
    </row>
    <row r="113" spans="1:6" customHeight="1" ht="12.75">
      <c r="A113" s="29">
        <v>40287</v>
      </c>
      <c r="B113" s="30">
        <v>138.606509</v>
      </c>
      <c r="C113" s="31">
        <v>0.0</v>
      </c>
      <c r="D113" s="32">
        <f>B113*C113/$F$3</f>
        <v>0</v>
      </c>
      <c r="E113" s="27">
        <f>B113*$E$3/$F$3</f>
        <v>0.0015189754410959</v>
      </c>
      <c r="F113" s="33">
        <v>41581952.87</v>
      </c>
    </row>
    <row r="114" spans="1:6" customHeight="1" ht="12.75">
      <c r="A114" s="29">
        <v>40288</v>
      </c>
      <c r="B114" s="30">
        <v>139.41085</v>
      </c>
      <c r="C114" s="31">
        <v>0.0</v>
      </c>
      <c r="D114" s="32">
        <f>B114*C114/$F$3</f>
        <v>0</v>
      </c>
      <c r="E114" s="27">
        <f>B114*$E$3/$F$3</f>
        <v>0.0015277901369863</v>
      </c>
      <c r="F114" s="33">
        <v>41823255.15</v>
      </c>
    </row>
    <row r="115" spans="1:6" customHeight="1" ht="12.75">
      <c r="A115" s="29">
        <v>40289</v>
      </c>
      <c r="B115" s="30">
        <v>138.698986</v>
      </c>
      <c r="C115" s="31">
        <v>0.0</v>
      </c>
      <c r="D115" s="32">
        <f>B115*C115/$F$3</f>
        <v>0</v>
      </c>
      <c r="E115" s="27">
        <f>B115*$E$3/$F$3</f>
        <v>0.0015199888876712</v>
      </c>
      <c r="F115" s="33">
        <v>41609695.92</v>
      </c>
    </row>
    <row r="116" spans="1:6" customHeight="1" ht="12.75">
      <c r="A116" s="29">
        <v>40290</v>
      </c>
      <c r="B116" s="30">
        <v>137.472605</v>
      </c>
      <c r="C116" s="31">
        <v>0.0</v>
      </c>
      <c r="D116" s="32">
        <f>B116*C116/$F$3</f>
        <v>0</v>
      </c>
      <c r="E116" s="27">
        <f>B116*$E$3/$F$3</f>
        <v>0.0015065490958904</v>
      </c>
      <c r="F116" s="33">
        <v>41241781.25</v>
      </c>
    </row>
    <row r="117" spans="1:6" customHeight="1" ht="12.75">
      <c r="A117" s="29">
        <v>40291</v>
      </c>
      <c r="B117" s="30">
        <v>138.858189</v>
      </c>
      <c r="C117" s="31">
        <v>0.0</v>
      </c>
      <c r="D117" s="32">
        <f>B117*C117/$F$3</f>
        <v>0</v>
      </c>
      <c r="E117" s="27">
        <f>B117*$E$3/$F$3</f>
        <v>0.0015217335780822</v>
      </c>
      <c r="F117" s="33">
        <v>34714547.43</v>
      </c>
    </row>
    <row r="118" spans="1:6" customHeight="1" ht="12.75">
      <c r="A118" s="29">
        <v>40292</v>
      </c>
      <c r="B118" s="30">
        <v>138.858189</v>
      </c>
      <c r="C118" s="31">
        <v>0.0</v>
      </c>
      <c r="D118" s="32">
        <f>B118*C118/$F$3</f>
        <v>0</v>
      </c>
      <c r="E118" s="27">
        <f>B118*$E$3/$F$3</f>
        <v>0.0015217335780822</v>
      </c>
      <c r="F118" s="33">
        <v>34714547.43</v>
      </c>
    </row>
    <row r="119" spans="1:6" customHeight="1" ht="12.75">
      <c r="A119" s="29">
        <v>40293</v>
      </c>
      <c r="B119" s="30">
        <v>138.858189</v>
      </c>
      <c r="C119" s="31">
        <v>0.0</v>
      </c>
      <c r="D119" s="32">
        <f>B119*C119/$F$3</f>
        <v>0</v>
      </c>
      <c r="E119" s="27">
        <f>B119*$E$3/$F$3</f>
        <v>0.0015217335780822</v>
      </c>
      <c r="F119" s="33">
        <v>34714547.43</v>
      </c>
    </row>
    <row r="120" spans="1:6" customHeight="1" ht="12.75">
      <c r="A120" s="29">
        <v>40294</v>
      </c>
      <c r="B120" s="30">
        <v>138.886673</v>
      </c>
      <c r="C120" s="31">
        <v>0.0</v>
      </c>
      <c r="D120" s="32">
        <f>B120*C120/$F$3</f>
        <v>0</v>
      </c>
      <c r="E120" s="27">
        <f>B120*$E$3/$F$3</f>
        <v>0.0015220457315068</v>
      </c>
      <c r="F120" s="33">
        <v>34721668.37</v>
      </c>
    </row>
    <row r="121" spans="1:6" customHeight="1" ht="12.75">
      <c r="A121" s="29">
        <v>40295</v>
      </c>
      <c r="B121" s="30">
        <v>138.084323</v>
      </c>
      <c r="C121" s="31">
        <v>0.0</v>
      </c>
      <c r="D121" s="32">
        <f>B121*C121/$F$3</f>
        <v>0</v>
      </c>
      <c r="E121" s="27">
        <f>B121*$E$3/$F$3</f>
        <v>0.0015132528547945</v>
      </c>
      <c r="F121" s="33">
        <v>34521080.56</v>
      </c>
    </row>
    <row r="122" spans="1:6" customHeight="1" ht="12.75">
      <c r="A122" s="29">
        <v>40296</v>
      </c>
      <c r="B122" s="30">
        <v>136.53288</v>
      </c>
      <c r="C122" s="31">
        <v>0.0</v>
      </c>
      <c r="D122" s="32">
        <f>B122*C122/$F$3</f>
        <v>0</v>
      </c>
      <c r="E122" s="27">
        <f>B122*$E$3/$F$3</f>
        <v>0.001496250739726</v>
      </c>
      <c r="F122" s="33">
        <v>34133219.91</v>
      </c>
    </row>
    <row r="123" spans="1:6" customHeight="1" ht="12.75">
      <c r="A123" s="29">
        <v>40297</v>
      </c>
      <c r="B123" s="30">
        <v>137.35876</v>
      </c>
      <c r="C123" s="31">
        <v>0.0</v>
      </c>
      <c r="D123" s="32">
        <f>B123*C123/$F$3</f>
        <v>0</v>
      </c>
      <c r="E123" s="27">
        <f>B123*$E$3/$F$3</f>
        <v>0.0015053014794521</v>
      </c>
      <c r="F123" s="33">
        <v>34339690.19</v>
      </c>
    </row>
    <row r="124" spans="1:6" customHeight="1" ht="12.75">
      <c r="A124" s="29">
        <v>40298</v>
      </c>
      <c r="B124" s="30">
        <v>137.428146</v>
      </c>
      <c r="C124" s="34">
        <v>0.0</v>
      </c>
      <c r="D124" s="32">
        <f>B124*C124/$F$3</f>
        <v>0</v>
      </c>
      <c r="E124" s="27">
        <f>B124*$E$3/$F$3</f>
        <v>0.0015060618739726</v>
      </c>
      <c r="F124" s="33">
        <v>34357036.55</v>
      </c>
    </row>
    <row r="125" spans="1:6" customHeight="1" ht="12.75">
      <c r="A125" s="29">
        <v>40299</v>
      </c>
      <c r="B125" s="30">
        <v>137.428146</v>
      </c>
      <c r="C125" s="34">
        <v>0.0</v>
      </c>
      <c r="D125" s="32">
        <f>B125*C125/$F$3</f>
        <v>0</v>
      </c>
      <c r="E125" s="27">
        <f>B125*$E$3/$F$3</f>
        <v>0.0015060618739726</v>
      </c>
      <c r="F125" s="33">
        <v>34357036.55</v>
      </c>
    </row>
    <row r="126" spans="1:6" customHeight="1" ht="12.75">
      <c r="A126" s="29">
        <v>40300</v>
      </c>
      <c r="B126" s="30">
        <v>137.428146</v>
      </c>
      <c r="C126" s="34">
        <v>0.0</v>
      </c>
      <c r="D126" s="32">
        <f>B126*C126/$F$3</f>
        <v>0</v>
      </c>
      <c r="E126" s="27">
        <f>B126*$E$3/$F$3</f>
        <v>0.0015060618739726</v>
      </c>
      <c r="F126" s="33">
        <v>34357036.55</v>
      </c>
    </row>
    <row r="127" spans="1:6" customHeight="1" ht="12.75">
      <c r="A127" s="29">
        <v>40301</v>
      </c>
      <c r="B127" s="30">
        <v>136.598411</v>
      </c>
      <c r="C127" s="34">
        <v>0.0</v>
      </c>
      <c r="D127" s="32">
        <f>B127*C127/$F$3</f>
        <v>0</v>
      </c>
      <c r="E127" s="27">
        <f>B127*$E$3/$F$3</f>
        <v>0.0014969688876712</v>
      </c>
      <c r="F127" s="33">
        <v>34149602.81</v>
      </c>
    </row>
    <row r="128" spans="1:6" customHeight="1" ht="12.75">
      <c r="A128" s="29">
        <v>40302</v>
      </c>
      <c r="B128" s="30">
        <v>135.183453</v>
      </c>
      <c r="C128" s="34">
        <v>0.0</v>
      </c>
      <c r="D128" s="32">
        <f>B128*C128/$F$3</f>
        <v>0</v>
      </c>
      <c r="E128" s="27">
        <f>B128*$E$3/$F$3</f>
        <v>0.0014814624986301</v>
      </c>
      <c r="F128" s="33">
        <v>33795863.2</v>
      </c>
    </row>
    <row r="129" spans="1:6" customHeight="1" ht="12.75">
      <c r="A129" s="29">
        <v>40303</v>
      </c>
      <c r="B129" s="30">
        <v>132.741083</v>
      </c>
      <c r="C129" s="34">
        <v>0.0</v>
      </c>
      <c r="D129" s="32">
        <f>B129*C129/$F$3</f>
        <v>0</v>
      </c>
      <c r="E129" s="27">
        <f>B129*$E$3/$F$3</f>
        <v>0.0014546968</v>
      </c>
      <c r="F129" s="33">
        <v>33185270.8</v>
      </c>
    </row>
    <row r="130" spans="1:6" customHeight="1" ht="12.75">
      <c r="A130" s="29">
        <v>40304</v>
      </c>
      <c r="B130" s="30">
        <v>130.617869</v>
      </c>
      <c r="C130" s="34">
        <v>0.0</v>
      </c>
      <c r="D130" s="32">
        <f>B130*C130/$F$3</f>
        <v>0</v>
      </c>
      <c r="E130" s="27">
        <f>B130*$E$3/$F$3</f>
        <v>0.0014314287013699</v>
      </c>
      <c r="F130" s="33">
        <v>32654467.3</v>
      </c>
    </row>
    <row r="131" spans="1:6" customHeight="1" ht="12.75">
      <c r="A131" s="29">
        <v>40305</v>
      </c>
      <c r="B131" s="30">
        <v>128.695678</v>
      </c>
      <c r="C131" s="34">
        <v>0.0</v>
      </c>
      <c r="D131" s="32">
        <f>B131*C131/$F$3</f>
        <v>0</v>
      </c>
      <c r="E131" s="27">
        <f>B131*$E$3/$F$3</f>
        <v>0.0014103635945205</v>
      </c>
      <c r="F131" s="33">
        <v>32173919.55</v>
      </c>
    </row>
    <row r="132" spans="1:6" customHeight="1" ht="12.75">
      <c r="A132" s="29">
        <v>40306</v>
      </c>
      <c r="B132" s="30">
        <v>128.695678</v>
      </c>
      <c r="C132" s="34">
        <v>0.0</v>
      </c>
      <c r="D132" s="32">
        <f>B132*C132/$F$3</f>
        <v>0</v>
      </c>
      <c r="E132" s="27">
        <f>B132*$E$3/$F$3</f>
        <v>0.0014103635945205</v>
      </c>
      <c r="F132" s="33">
        <v>32173919.55</v>
      </c>
    </row>
    <row r="133" spans="1:6" customHeight="1" ht="12.75">
      <c r="A133" s="29">
        <v>40307</v>
      </c>
      <c r="B133" s="30">
        <v>128.695678</v>
      </c>
      <c r="C133" s="34">
        <v>0.0</v>
      </c>
      <c r="D133" s="32">
        <f>B133*C133/$F$3</f>
        <v>0</v>
      </c>
      <c r="E133" s="27">
        <f>B133*$E$3/$F$3</f>
        <v>0.0014103635945205</v>
      </c>
      <c r="F133" s="33">
        <v>32173919.55</v>
      </c>
    </row>
    <row r="134" spans="1:6" customHeight="1" ht="12.75">
      <c r="A134" s="29">
        <v>40308</v>
      </c>
      <c r="B134" s="30">
        <v>132.307143</v>
      </c>
      <c r="C134" s="34">
        <v>0.0</v>
      </c>
      <c r="D134" s="32">
        <f>B134*C134/$F$3</f>
        <v>0</v>
      </c>
      <c r="E134" s="27">
        <f>B134*$E$3/$F$3</f>
        <v>0.0014499412931507</v>
      </c>
      <c r="F134" s="33">
        <v>33076785.84</v>
      </c>
    </row>
    <row r="135" spans="1:6" customHeight="1" ht="12.75">
      <c r="A135" s="29">
        <v>40309</v>
      </c>
      <c r="B135" s="30">
        <v>130.581603</v>
      </c>
      <c r="C135" s="34">
        <v>0.0</v>
      </c>
      <c r="D135" s="32">
        <f>B135*C135/$F$3</f>
        <v>0</v>
      </c>
      <c r="E135" s="27">
        <f>B135*$E$3/$F$3</f>
        <v>0.0014310312657534</v>
      </c>
      <c r="F135" s="33">
        <v>32645400.87</v>
      </c>
    </row>
    <row r="136" spans="1:6" customHeight="1" ht="12.75">
      <c r="A136" s="29">
        <v>40310</v>
      </c>
      <c r="B136" s="30">
        <v>132.197131</v>
      </c>
      <c r="C136" s="34">
        <v>0.0</v>
      </c>
      <c r="D136" s="32">
        <f>B136*C136/$F$3</f>
        <v>0</v>
      </c>
      <c r="E136" s="27">
        <f>B136*$E$3/$F$3</f>
        <v>0.0014487356821918</v>
      </c>
      <c r="F136" s="33">
        <v>33049282.55</v>
      </c>
    </row>
    <row r="137" spans="1:6" customHeight="1" ht="12.75">
      <c r="A137" s="29">
        <v>40311</v>
      </c>
      <c r="B137" s="30">
        <v>130.997775</v>
      </c>
      <c r="C137" s="34">
        <v>0.0</v>
      </c>
      <c r="D137" s="32">
        <f>B137*C137/$F$3</f>
        <v>0</v>
      </c>
      <c r="E137" s="27">
        <f>B137*$E$3/$F$3</f>
        <v>0.0014355920547945</v>
      </c>
      <c r="F137" s="33">
        <v>32749443.73</v>
      </c>
    </row>
    <row r="138" spans="1:6" customHeight="1" ht="12.75">
      <c r="A138" s="29">
        <v>40312</v>
      </c>
      <c r="B138" s="30">
        <v>128.863955</v>
      </c>
      <c r="C138" s="34">
        <v>0.0</v>
      </c>
      <c r="D138" s="32">
        <f>B138*C138/$F$3</f>
        <v>0</v>
      </c>
      <c r="E138" s="27">
        <f>B138*$E$3/$F$3</f>
        <v>0.0014122077260274</v>
      </c>
      <c r="F138" s="33">
        <v>32215988.66</v>
      </c>
    </row>
    <row r="139" spans="1:6" customHeight="1" ht="12.75">
      <c r="A139" s="29">
        <v>40313</v>
      </c>
      <c r="B139" s="30">
        <v>128.863955</v>
      </c>
      <c r="C139" s="34">
        <v>0.0</v>
      </c>
      <c r="D139" s="32">
        <f>B139*C139/$F$3</f>
        <v>0</v>
      </c>
      <c r="E139" s="27">
        <f>B139*$E$3/$F$3</f>
        <v>0.0014122077260274</v>
      </c>
      <c r="F139" s="33">
        <v>32215988.66</v>
      </c>
    </row>
    <row r="140" spans="1:6" customHeight="1" ht="12.75">
      <c r="A140" s="29">
        <v>40314</v>
      </c>
      <c r="B140" s="30">
        <v>128.863955</v>
      </c>
      <c r="C140" s="34">
        <v>0.0</v>
      </c>
      <c r="D140" s="32">
        <f>B140*C140/$F$3</f>
        <v>0</v>
      </c>
      <c r="E140" s="27">
        <f>B140*$E$3/$F$3</f>
        <v>0.0014122077260274</v>
      </c>
      <c r="F140" s="33">
        <v>32215988.66</v>
      </c>
    </row>
    <row r="141" spans="1:6" customHeight="1" ht="12.75">
      <c r="A141" s="29">
        <v>40315</v>
      </c>
      <c r="B141" s="30">
        <v>127.94465</v>
      </c>
      <c r="C141" s="34">
        <v>0.0</v>
      </c>
      <c r="D141" s="32">
        <f>B141*C141/$F$3</f>
        <v>0</v>
      </c>
      <c r="E141" s="27">
        <f>B141*$E$3/$F$3</f>
        <v>0.0014021331506849</v>
      </c>
      <c r="F141" s="33">
        <v>31986162.42</v>
      </c>
    </row>
    <row r="142" spans="1:6" customHeight="1" ht="12.75">
      <c r="A142" s="29">
        <v>40316</v>
      </c>
      <c r="B142" s="30">
        <v>129.021381</v>
      </c>
      <c r="C142" s="34">
        <v>0.0</v>
      </c>
      <c r="D142" s="32">
        <f>B142*C142/$F$3</f>
        <v>0</v>
      </c>
      <c r="E142" s="27">
        <f>B142*$E$3/$F$3</f>
        <v>0.0014139329424658</v>
      </c>
      <c r="F142" s="33">
        <v>32255345.35</v>
      </c>
    </row>
    <row r="143" spans="1:6" customHeight="1" ht="12.75">
      <c r="A143" s="29">
        <v>40317</v>
      </c>
      <c r="B143" s="30">
        <v>127.044248</v>
      </c>
      <c r="C143" s="34">
        <v>0.0</v>
      </c>
      <c r="D143" s="32">
        <f>B143*C143/$F$3</f>
        <v>0</v>
      </c>
      <c r="E143" s="27">
        <f>B143*$E$3/$F$3</f>
        <v>0.0013922657315068</v>
      </c>
      <c r="F143" s="33">
        <v>31761062.11</v>
      </c>
    </row>
    <row r="144" spans="1:6" customHeight="1" ht="12.75">
      <c r="A144" s="29">
        <v>40318</v>
      </c>
      <c r="B144" s="30">
        <v>125.086682</v>
      </c>
      <c r="C144" s="34">
        <v>0.0</v>
      </c>
      <c r="D144" s="32">
        <f>B144*C144/$F$3</f>
        <v>0</v>
      </c>
      <c r="E144" s="27">
        <f>B144*$E$3/$F$3</f>
        <v>0.0013708129534247</v>
      </c>
      <c r="F144" s="33">
        <v>31271670.36</v>
      </c>
    </row>
    <row r="145" spans="1:6" customHeight="1" ht="12.75">
      <c r="A145" s="29">
        <v>40319</v>
      </c>
      <c r="B145" s="30">
        <v>127.345689</v>
      </c>
      <c r="C145" s="34">
        <v>0.0</v>
      </c>
      <c r="D145" s="32">
        <f>B145*C145/$F$3</f>
        <v>0</v>
      </c>
      <c r="E145" s="27">
        <f>B145*$E$3/$F$3</f>
        <v>0.0013955691945205</v>
      </c>
      <c r="F145" s="33">
        <v>31836422.29</v>
      </c>
    </row>
    <row r="146" spans="1:6" customHeight="1" ht="12.75">
      <c r="A146" s="29">
        <v>40320</v>
      </c>
      <c r="B146" s="30">
        <v>127.345689</v>
      </c>
      <c r="C146" s="34">
        <v>0.0</v>
      </c>
      <c r="D146" s="32">
        <f>B146*C146/$F$3</f>
        <v>0</v>
      </c>
      <c r="E146" s="27">
        <f>B146*$E$3/$F$3</f>
        <v>0.0013955691945205</v>
      </c>
      <c r="F146" s="33">
        <v>31836422.29</v>
      </c>
    </row>
    <row r="147" spans="1:6" customHeight="1" ht="12.75">
      <c r="A147" s="29">
        <v>40321</v>
      </c>
      <c r="B147" s="30">
        <v>127.345689</v>
      </c>
      <c r="C147" s="34">
        <v>0.0</v>
      </c>
      <c r="D147" s="32">
        <f>B147*C147/$F$3</f>
        <v>0</v>
      </c>
      <c r="E147" s="27">
        <f>B147*$E$3/$F$3</f>
        <v>0.0013955691945205</v>
      </c>
      <c r="F147" s="33">
        <v>31836422.29</v>
      </c>
    </row>
    <row r="148" spans="1:6" customHeight="1" ht="12.75">
      <c r="A148" s="29">
        <v>40322</v>
      </c>
      <c r="B148" s="30">
        <v>127.02027</v>
      </c>
      <c r="C148" s="34">
        <v>0.0</v>
      </c>
      <c r="D148" s="32">
        <f>B148*C148/$F$3</f>
        <v>0</v>
      </c>
      <c r="E148" s="27">
        <f>B148*$E$3/$F$3</f>
        <v>0.0013920029589041</v>
      </c>
      <c r="F148" s="33">
        <v>31755068.67</v>
      </c>
    </row>
    <row r="149" spans="1:6" customHeight="1" ht="12.75">
      <c r="A149" s="29">
        <v>40323</v>
      </c>
      <c r="B149" s="30">
        <v>123.976647</v>
      </c>
      <c r="C149" s="34">
        <v>0.0</v>
      </c>
      <c r="D149" s="32">
        <f>B149*C149/$F$3</f>
        <v>0</v>
      </c>
      <c r="E149" s="27">
        <f>B149*$E$3/$F$3</f>
        <v>0.0013586481863014</v>
      </c>
      <c r="F149" s="33">
        <v>30994161.7</v>
      </c>
    </row>
    <row r="150" spans="1:6" customHeight="1" ht="12.75">
      <c r="A150" s="29">
        <v>40324</v>
      </c>
      <c r="B150" s="30">
        <v>125.219211</v>
      </c>
      <c r="C150" s="34">
        <v>0.0</v>
      </c>
      <c r="D150" s="32">
        <f>B150*C150/$F$3</f>
        <v>0</v>
      </c>
      <c r="E150" s="27">
        <f>B150*$E$3/$F$3</f>
        <v>0.0013722653260274</v>
      </c>
      <c r="F150" s="33">
        <v>31304802.7</v>
      </c>
    </row>
    <row r="151" spans="1:6" customHeight="1" ht="12.75">
      <c r="A151" s="29">
        <v>40325</v>
      </c>
      <c r="B151" s="30">
        <v>125.748295</v>
      </c>
      <c r="C151" s="34">
        <v>0.0</v>
      </c>
      <c r="D151" s="32">
        <f>B151*C151/$F$3</f>
        <v>0</v>
      </c>
      <c r="E151" s="27">
        <f>B151*$E$3/$F$3</f>
        <v>0.0013780635068493</v>
      </c>
      <c r="F151" s="33">
        <v>31437073.83</v>
      </c>
    </row>
    <row r="152" spans="1:6" customHeight="1" ht="12.75">
      <c r="A152" s="29">
        <v>40326</v>
      </c>
      <c r="B152" s="30">
        <v>126.933632</v>
      </c>
      <c r="C152" s="34">
        <v>0.0</v>
      </c>
      <c r="D152" s="32">
        <f>B152*C152/$F$3</f>
        <v>0</v>
      </c>
      <c r="E152" s="27">
        <f>B152*$E$3/$F$3</f>
        <v>0.0013910535013699</v>
      </c>
      <c r="F152" s="33">
        <v>31733408.08</v>
      </c>
    </row>
    <row r="153" spans="1:6" customHeight="1" ht="12.75">
      <c r="A153" s="29">
        <v>40327</v>
      </c>
      <c r="B153" s="30">
        <v>126.933632</v>
      </c>
      <c r="C153" s="34">
        <v>0.0</v>
      </c>
      <c r="D153" s="32">
        <f>B153*C153/$F$3</f>
        <v>0</v>
      </c>
      <c r="E153" s="27">
        <f>B153*$E$3/$F$3</f>
        <v>0.0013910535013699</v>
      </c>
      <c r="F153" s="33">
        <v>31733408.08</v>
      </c>
    </row>
    <row r="154" spans="1:6" customHeight="1" ht="12.75">
      <c r="A154" s="29">
        <v>40328</v>
      </c>
      <c r="B154" s="30">
        <v>126.933632</v>
      </c>
      <c r="C154" s="34">
        <v>0.0</v>
      </c>
      <c r="D154" s="32">
        <f>B154*C154/$F$3</f>
        <v>0</v>
      </c>
      <c r="E154" s="27">
        <f>B154*$E$3/$F$3</f>
        <v>0.0013910535013699</v>
      </c>
      <c r="F154" s="33">
        <v>31733408.08</v>
      </c>
    </row>
    <row r="155" spans="1:6" customHeight="1" ht="12.75">
      <c r="A155" s="29">
        <v>40329</v>
      </c>
      <c r="B155" s="30">
        <v>126.933632</v>
      </c>
      <c r="C155" s="34">
        <v>0.0</v>
      </c>
      <c r="D155" s="32">
        <f>B155*C155/$F$3</f>
        <v>0</v>
      </c>
      <c r="E155" s="27">
        <f>B155*$E$3/$F$3</f>
        <v>0.0013910535013699</v>
      </c>
      <c r="F155" s="33">
        <v>31733408.08</v>
      </c>
    </row>
    <row r="156" spans="1:6" customHeight="1" ht="12.75">
      <c r="A156" s="29">
        <v>40330</v>
      </c>
      <c r="B156" s="30">
        <v>128.005014</v>
      </c>
      <c r="C156" s="34">
        <v>0.0</v>
      </c>
      <c r="D156" s="32">
        <f>B156*C156/$F$3</f>
        <v>0</v>
      </c>
      <c r="E156" s="27">
        <f>B156*$E$3/$F$3</f>
        <v>0.0014027946739726</v>
      </c>
      <c r="F156" s="33">
        <v>32001253.45</v>
      </c>
    </row>
    <row r="157" spans="1:6" customHeight="1" ht="12.75">
      <c r="A157" s="29">
        <v>40331</v>
      </c>
      <c r="B157" s="30">
        <v>127.016657</v>
      </c>
      <c r="C157" s="34">
        <v>0.0</v>
      </c>
      <c r="D157" s="32">
        <f>B157*C157/$F$3</f>
        <v>0</v>
      </c>
      <c r="E157" s="27">
        <f>B157*$E$3/$F$3</f>
        <v>0.0013919633643836</v>
      </c>
      <c r="F157" s="33">
        <v>31754164.25</v>
      </c>
    </row>
    <row r="158" spans="1:6" customHeight="1" ht="12.75">
      <c r="A158" s="29">
        <v>40332</v>
      </c>
      <c r="B158" s="30">
        <v>127.493359</v>
      </c>
      <c r="C158" s="34">
        <v>0.0</v>
      </c>
      <c r="D158" s="32">
        <f>B158*C158/$F$3</f>
        <v>0</v>
      </c>
      <c r="E158" s="27">
        <f>B158*$E$3/$F$3</f>
        <v>0.0013971874958904</v>
      </c>
      <c r="F158" s="33">
        <v>31873339.76</v>
      </c>
    </row>
    <row r="159" spans="1:6" customHeight="1" ht="12.75">
      <c r="A159" s="29">
        <v>40333</v>
      </c>
      <c r="B159" s="30">
        <v>125.033543</v>
      </c>
      <c r="C159" s="34">
        <v>0.0</v>
      </c>
      <c r="D159" s="32">
        <f>B159*C159/$F$3</f>
        <v>0</v>
      </c>
      <c r="E159" s="27">
        <f>B159*$E$3/$F$3</f>
        <v>0.0013702306082192</v>
      </c>
      <c r="F159" s="33">
        <v>31258385.77</v>
      </c>
    </row>
    <row r="160" spans="1:6" customHeight="1" ht="12.75">
      <c r="A160" s="29">
        <v>40334</v>
      </c>
      <c r="B160" s="30">
        <v>125.033543</v>
      </c>
      <c r="C160" s="34">
        <v>0.0</v>
      </c>
      <c r="D160" s="32">
        <f>B160*C160/$F$3</f>
        <v>0</v>
      </c>
      <c r="E160" s="27">
        <f>B160*$E$3/$F$3</f>
        <v>0.0013702306082192</v>
      </c>
      <c r="F160" s="33">
        <v>31258385.77</v>
      </c>
    </row>
    <row r="161" spans="1:6" customHeight="1" ht="12.75">
      <c r="A161" s="29">
        <v>40335</v>
      </c>
      <c r="B161" s="30">
        <v>125.033543</v>
      </c>
      <c r="C161" s="34">
        <v>0.0</v>
      </c>
      <c r="D161" s="32">
        <f>B161*C161/$F$3</f>
        <v>0</v>
      </c>
      <c r="E161" s="27">
        <f>B161*$E$3/$F$3</f>
        <v>0.0013702306082192</v>
      </c>
      <c r="F161" s="33">
        <v>31258385.77</v>
      </c>
    </row>
    <row r="162" spans="1:6" customHeight="1" ht="12.75">
      <c r="A162" s="29">
        <v>40336</v>
      </c>
      <c r="B162" s="30">
        <v>123.150304</v>
      </c>
      <c r="C162" s="34">
        <v>0.0</v>
      </c>
      <c r="D162" s="32">
        <f>B162*C162/$F$3</f>
        <v>0</v>
      </c>
      <c r="E162" s="27">
        <f>B162*$E$3/$F$3</f>
        <v>0.0013495923726027</v>
      </c>
      <c r="F162" s="33">
        <v>30787575.99</v>
      </c>
    </row>
    <row r="163" spans="1:6" customHeight="1" ht="12.75">
      <c r="A163" s="29">
        <v>40337</v>
      </c>
      <c r="B163" s="30">
        <v>122.920165</v>
      </c>
      <c r="C163" s="34">
        <v>0.0</v>
      </c>
      <c r="D163" s="32">
        <f>B163*C163/$F$3</f>
        <v>0</v>
      </c>
      <c r="E163" s="27">
        <f>B163*$E$3/$F$3</f>
        <v>0.0013470703013699</v>
      </c>
      <c r="F163" s="33">
        <v>30730041.14</v>
      </c>
    </row>
    <row r="164" spans="1:6" customHeight="1" ht="12.75">
      <c r="A164" s="29">
        <v>40338</v>
      </c>
      <c r="B164" s="30">
        <v>124.865591</v>
      </c>
      <c r="C164" s="34">
        <v>0.0</v>
      </c>
      <c r="D164" s="32">
        <f>B164*C164/$F$3</f>
        <v>0</v>
      </c>
      <c r="E164" s="27">
        <f>B164*$E$3/$F$3</f>
        <v>0.0013683900383562</v>
      </c>
      <c r="F164" s="33">
        <v>31216397.88</v>
      </c>
    </row>
    <row r="165" spans="1:6" customHeight="1" ht="12.75">
      <c r="A165" s="29">
        <v>40339</v>
      </c>
      <c r="B165" s="30">
        <v>126.066467</v>
      </c>
      <c r="C165" s="34">
        <v>0.0</v>
      </c>
      <c r="D165" s="32">
        <f>B165*C165/$F$3</f>
        <v>0</v>
      </c>
      <c r="E165" s="27">
        <f>B165*$E$3/$F$3</f>
        <v>0.0013815503232877</v>
      </c>
      <c r="F165" s="33">
        <v>31516616.78</v>
      </c>
    </row>
    <row r="166" spans="1:6" customHeight="1" ht="12.75">
      <c r="A166" s="29">
        <v>40340</v>
      </c>
      <c r="B166" s="30">
        <v>125.380535</v>
      </c>
      <c r="C166" s="34">
        <v>0.0</v>
      </c>
      <c r="D166" s="32">
        <f>B166*C166/$F$3</f>
        <v>0</v>
      </c>
      <c r="E166" s="27">
        <f>B166*$E$3/$F$3</f>
        <v>0.001374033260274</v>
      </c>
      <c r="F166" s="33">
        <v>31345133.88</v>
      </c>
    </row>
    <row r="167" spans="1:6" customHeight="1" ht="12.75">
      <c r="A167" s="29">
        <v>40341</v>
      </c>
      <c r="B167" s="30">
        <v>125.380535</v>
      </c>
      <c r="C167" s="34">
        <v>0.0</v>
      </c>
      <c r="D167" s="32">
        <f>B167*C167/$F$3</f>
        <v>0</v>
      </c>
      <c r="E167" s="27">
        <f>B167*$E$3/$F$3</f>
        <v>0.001374033260274</v>
      </c>
      <c r="F167" s="33">
        <v>31345133.88</v>
      </c>
    </row>
    <row r="168" spans="1:6" customHeight="1" ht="12.75">
      <c r="A168" s="29">
        <v>40342</v>
      </c>
      <c r="B168" s="30">
        <v>125.380535</v>
      </c>
      <c r="C168" s="34">
        <v>0.0</v>
      </c>
      <c r="D168" s="32">
        <f>B168*C168/$F$3</f>
        <v>0</v>
      </c>
      <c r="E168" s="27">
        <f>B168*$E$3/$F$3</f>
        <v>0.001374033260274</v>
      </c>
      <c r="F168" s="33">
        <v>31345133.88</v>
      </c>
    </row>
    <row r="169" spans="1:6" customHeight="1" ht="12.75">
      <c r="A169" s="29">
        <v>40343</v>
      </c>
      <c r="B169" s="30">
        <v>127.504109</v>
      </c>
      <c r="C169" s="34">
        <v>0.0</v>
      </c>
      <c r="D169" s="32">
        <f>B169*C169/$F$3</f>
        <v>0</v>
      </c>
      <c r="E169" s="27">
        <f>B169*$E$3/$F$3</f>
        <v>0.0013973053041096</v>
      </c>
      <c r="F169" s="33">
        <v>31876027.39</v>
      </c>
    </row>
    <row r="170" spans="1:6" customHeight="1" ht="12.75">
      <c r="A170" s="29">
        <v>40344</v>
      </c>
      <c r="B170" s="30">
        <v>128.297889</v>
      </c>
      <c r="C170" s="34">
        <v>0.0</v>
      </c>
      <c r="D170" s="32">
        <f>B170*C170/$F$3</f>
        <v>0</v>
      </c>
      <c r="E170" s="27">
        <f>B170*$E$3/$F$3</f>
        <v>0.0014060042630137</v>
      </c>
      <c r="F170" s="33">
        <v>32074472.35</v>
      </c>
    </row>
    <row r="171" spans="1:6" customHeight="1" ht="12.75">
      <c r="A171" s="29">
        <v>40345</v>
      </c>
      <c r="B171" s="30">
        <v>127.623069</v>
      </c>
      <c r="C171" s="34">
        <v>0.0</v>
      </c>
      <c r="D171" s="32">
        <f>B171*C171/$F$3</f>
        <v>0</v>
      </c>
      <c r="E171" s="27">
        <f>B171*$E$3/$F$3</f>
        <v>0.0013986089753425</v>
      </c>
      <c r="F171" s="33">
        <v>31905767.33</v>
      </c>
    </row>
    <row r="172" spans="1:6" customHeight="1" ht="12.75">
      <c r="A172" s="29">
        <v>40346</v>
      </c>
      <c r="B172" s="30">
        <v>128.348827</v>
      </c>
      <c r="C172" s="34">
        <v>0.0</v>
      </c>
      <c r="D172" s="32">
        <f>B172*C172/$F$3</f>
        <v>0</v>
      </c>
      <c r="E172" s="27">
        <f>B172*$E$3/$F$3</f>
        <v>0.0014065624876712</v>
      </c>
      <c r="F172" s="33">
        <v>32087206.73</v>
      </c>
    </row>
    <row r="173" spans="1:6" customHeight="1" ht="12.75">
      <c r="A173" s="29">
        <v>40347</v>
      </c>
      <c r="B173" s="30">
        <v>129.138671</v>
      </c>
      <c r="C173" s="34">
        <v>0.0</v>
      </c>
      <c r="D173" s="32">
        <f>B173*C173/$F$3</f>
        <v>0</v>
      </c>
      <c r="E173" s="27">
        <f>B173*$E$3/$F$3</f>
        <v>0.0014152183123288</v>
      </c>
      <c r="F173" s="33">
        <v>32284667.9</v>
      </c>
    </row>
    <row r="174" spans="1:6" customHeight="1" ht="12.75">
      <c r="A174" s="29">
        <v>40348</v>
      </c>
      <c r="B174" s="30">
        <v>129.138671</v>
      </c>
      <c r="C174" s="34">
        <v>0.0</v>
      </c>
      <c r="D174" s="32">
        <f>B174*C174/$F$3</f>
        <v>0</v>
      </c>
      <c r="E174" s="27">
        <f>B174*$E$3/$F$3</f>
        <v>0.0014152183123288</v>
      </c>
      <c r="F174" s="33">
        <v>32284667.9</v>
      </c>
    </row>
    <row r="175" spans="1:6" customHeight="1" ht="12.75">
      <c r="A175" s="29">
        <v>40349</v>
      </c>
      <c r="B175" s="30">
        <v>129.138671</v>
      </c>
      <c r="C175" s="34">
        <v>0.0</v>
      </c>
      <c r="D175" s="32">
        <f>B175*C175/$F$3</f>
        <v>0</v>
      </c>
      <c r="E175" s="27">
        <f>B175*$E$3/$F$3</f>
        <v>0.0014152183123288</v>
      </c>
      <c r="F175" s="33">
        <v>32284667.9</v>
      </c>
    </row>
    <row r="176" spans="1:6" customHeight="1" ht="12.75">
      <c r="A176" s="29">
        <v>40350</v>
      </c>
      <c r="B176" s="30">
        <v>129.61893</v>
      </c>
      <c r="C176" s="34">
        <v>0.0</v>
      </c>
      <c r="D176" s="32">
        <f>B176*C176/$F$3</f>
        <v>0</v>
      </c>
      <c r="E176" s="27">
        <f>B176*$E$3/$F$3</f>
        <v>0.0014204814246575</v>
      </c>
      <c r="F176" s="33">
        <v>32404732.47</v>
      </c>
    </row>
    <row r="177" spans="1:6" customHeight="1" ht="12.75">
      <c r="A177" s="29">
        <v>40351</v>
      </c>
      <c r="B177" s="30">
        <v>128.207099</v>
      </c>
      <c r="C177" s="34">
        <v>0.0</v>
      </c>
      <c r="D177" s="32">
        <f>B177*C177/$F$3</f>
        <v>0</v>
      </c>
      <c r="E177" s="27">
        <f>B177*$E$3/$F$3</f>
        <v>0.0014050093041096</v>
      </c>
      <c r="F177" s="33">
        <v>32051774.86</v>
      </c>
    </row>
    <row r="178" spans="1:6" customHeight="1" ht="12.75">
      <c r="A178" s="29">
        <v>40352</v>
      </c>
      <c r="B178" s="30">
        <v>127.740993</v>
      </c>
      <c r="C178" s="34">
        <v>0.0</v>
      </c>
      <c r="D178" s="32">
        <f>B178*C178/$F$3</f>
        <v>0</v>
      </c>
      <c r="E178" s="27">
        <f>B178*$E$3/$F$3</f>
        <v>0.0013999012931507</v>
      </c>
      <c r="F178" s="33">
        <v>31935248.33</v>
      </c>
    </row>
    <row r="179" spans="1:6" customHeight="1" ht="12.75">
      <c r="A179" s="29">
        <v>40353</v>
      </c>
      <c r="B179" s="30">
        <v>127.917671</v>
      </c>
      <c r="C179" s="34">
        <v>0.0</v>
      </c>
      <c r="D179" s="32">
        <f>B179*C179/$F$3</f>
        <v>0</v>
      </c>
      <c r="E179" s="27">
        <f>B179*$E$3/$F$3</f>
        <v>0.001401837490411</v>
      </c>
      <c r="F179" s="33">
        <v>31979417.64</v>
      </c>
    </row>
    <row r="180" spans="1:6" customHeight="1" ht="12.75">
      <c r="A180" s="29">
        <v>40354</v>
      </c>
      <c r="B180" s="30">
        <v>128.025321</v>
      </c>
      <c r="C180" s="34">
        <v>0.0</v>
      </c>
      <c r="D180" s="32">
        <f>B180*C180/$F$3</f>
        <v>0</v>
      </c>
      <c r="E180" s="27">
        <f>B180*$E$3/$F$3</f>
        <v>0.0014030172164384</v>
      </c>
      <c r="F180" s="33">
        <v>32006330.17</v>
      </c>
    </row>
    <row r="181" spans="1:6" customHeight="1" ht="12.75">
      <c r="A181" s="29">
        <v>40355</v>
      </c>
      <c r="B181" s="30">
        <v>128.025321</v>
      </c>
      <c r="C181" s="34">
        <v>0.0</v>
      </c>
      <c r="D181" s="32">
        <f>B181*C181/$F$3</f>
        <v>0</v>
      </c>
      <c r="E181" s="27">
        <f>B181*$E$3/$F$3</f>
        <v>0.0014030172164384</v>
      </c>
      <c r="F181" s="33">
        <v>32006330.17</v>
      </c>
    </row>
    <row r="182" spans="1:6" customHeight="1" ht="12.75">
      <c r="A182" s="29">
        <v>40356</v>
      </c>
      <c r="B182" s="30">
        <v>128.025321</v>
      </c>
      <c r="C182" s="34">
        <v>0.0</v>
      </c>
      <c r="D182" s="32">
        <f>B182*C182/$F$3</f>
        <v>0</v>
      </c>
      <c r="E182" s="27">
        <f>B182*$E$3/$F$3</f>
        <v>0.0014030172164384</v>
      </c>
      <c r="F182" s="33">
        <v>32006330.17</v>
      </c>
    </row>
    <row r="183" spans="1:6" customHeight="1" ht="12.75">
      <c r="A183" s="29">
        <v>40357</v>
      </c>
      <c r="B183" s="30">
        <v>128.882449</v>
      </c>
      <c r="C183" s="34">
        <v>0.0</v>
      </c>
      <c r="D183" s="32">
        <f>B183*C183/$F$3</f>
        <v>0</v>
      </c>
      <c r="E183" s="27">
        <f>B183*$E$3/$F$3</f>
        <v>0.0014124104</v>
      </c>
      <c r="F183" s="33">
        <v>32220612.23</v>
      </c>
    </row>
    <row r="184" spans="1:6" customHeight="1" ht="12.75">
      <c r="A184" s="29">
        <v>40358</v>
      </c>
      <c r="B184" s="30">
        <v>127.452958</v>
      </c>
      <c r="C184" s="34">
        <v>0.0</v>
      </c>
      <c r="D184" s="32">
        <f>B184*C184/$F$3</f>
        <v>0</v>
      </c>
      <c r="E184" s="27">
        <f>B184*$E$3/$F$3</f>
        <v>0.0013967447452055</v>
      </c>
      <c r="F184" s="33">
        <v>31863239.38</v>
      </c>
    </row>
    <row r="185" spans="1:6" customHeight="1" ht="12.75">
      <c r="A185" s="29">
        <v>40359</v>
      </c>
      <c r="B185" s="30">
        <v>127.925697</v>
      </c>
      <c r="C185" s="34">
        <v>0.0</v>
      </c>
      <c r="D185" s="32">
        <f>B185*C185/$F$3</f>
        <v>0</v>
      </c>
      <c r="E185" s="27">
        <f>B185*$E$3/$F$3</f>
        <v>0.0014019254465753</v>
      </c>
      <c r="F185" s="33">
        <v>31981424.07</v>
      </c>
    </row>
    <row r="186" spans="1:6" customHeight="1" ht="12.75">
      <c r="A186" s="29">
        <v>40360</v>
      </c>
      <c r="B186" s="30">
        <v>128.785679</v>
      </c>
      <c r="C186" s="34">
        <v>0.0</v>
      </c>
      <c r="D186" s="32">
        <f>B186*C186/$F$3</f>
        <v>0</v>
      </c>
      <c r="E186" s="27">
        <f>B186*$E$3/$F$3</f>
        <v>0.0014113499068493</v>
      </c>
      <c r="F186" s="33">
        <v>32196419.73</v>
      </c>
    </row>
    <row r="187" spans="1:6" customHeight="1" ht="12.75">
      <c r="A187" s="29">
        <v>40361</v>
      </c>
      <c r="B187" s="30">
        <v>130.748891</v>
      </c>
      <c r="C187" s="34">
        <v>0.0</v>
      </c>
      <c r="D187" s="32">
        <f>B187*C187/$F$3</f>
        <v>0</v>
      </c>
      <c r="E187" s="27">
        <f>B187*$E$3/$F$3</f>
        <v>0.0014328645589041</v>
      </c>
      <c r="F187" s="33">
        <v>32687222.78</v>
      </c>
    </row>
    <row r="188" spans="1:6" customHeight="1" ht="12.75">
      <c r="A188" s="29">
        <v>40362</v>
      </c>
      <c r="B188" s="30">
        <v>130.748891</v>
      </c>
      <c r="C188" s="34">
        <v>0.0</v>
      </c>
      <c r="D188" s="32">
        <f>B188*C188/$F$3</f>
        <v>0</v>
      </c>
      <c r="E188" s="27">
        <f>B188*$E$3/$F$3</f>
        <v>0.0014328645589041</v>
      </c>
      <c r="F188" s="33">
        <v>32687222.78</v>
      </c>
    </row>
    <row r="189" spans="1:6" customHeight="1" ht="12.75">
      <c r="A189" s="29">
        <v>40363</v>
      </c>
      <c r="B189" s="30">
        <v>130.748891</v>
      </c>
      <c r="C189" s="34">
        <v>0.0</v>
      </c>
      <c r="D189" s="32">
        <f>B189*C189/$F$3</f>
        <v>0</v>
      </c>
      <c r="E189" s="27">
        <f>B189*$E$3/$F$3</f>
        <v>0.0014328645589041</v>
      </c>
      <c r="F189" s="33">
        <v>32687222.78</v>
      </c>
    </row>
    <row r="190" spans="1:6" customHeight="1" ht="12.75">
      <c r="A190" s="29">
        <v>40364</v>
      </c>
      <c r="B190" s="30">
        <v>130.748891</v>
      </c>
      <c r="C190" s="34">
        <v>0.0</v>
      </c>
      <c r="D190" s="32">
        <f>B190*C190/$F$3</f>
        <v>0</v>
      </c>
      <c r="E190" s="27">
        <f>B190*$E$3/$F$3</f>
        <v>0.0014328645589041</v>
      </c>
      <c r="F190" s="33">
        <v>32687222.78</v>
      </c>
    </row>
    <row r="191" spans="1:6" customHeight="1" ht="12.75">
      <c r="A191" s="29">
        <v>40365</v>
      </c>
      <c r="B191" s="30">
        <v>131.016769</v>
      </c>
      <c r="C191" s="34">
        <v>0.0</v>
      </c>
      <c r="D191" s="32">
        <f>B191*C191/$F$3</f>
        <v>0</v>
      </c>
      <c r="E191" s="27">
        <f>B191*$E$3/$F$3</f>
        <v>0.0014358002082192</v>
      </c>
      <c r="F191" s="33">
        <v>32754192.31</v>
      </c>
    </row>
    <row r="192" spans="1:6" customHeight="1" ht="12.75">
      <c r="A192" s="29">
        <v>40366</v>
      </c>
      <c r="B192" s="30">
        <v>130.925022</v>
      </c>
      <c r="C192" s="34">
        <v>0.000275</v>
      </c>
      <c r="D192" s="32">
        <f>B192*C192/$F$3</f>
        <v>9.8642139863014E-5</v>
      </c>
      <c r="E192" s="27">
        <f>B192*$E$3/$F$3</f>
        <v>0.0014347947616438</v>
      </c>
      <c r="F192" s="33">
        <v>32731255.38</v>
      </c>
    </row>
    <row r="193" spans="1:6" customHeight="1" ht="12.75">
      <c r="A193" s="29">
        <v>40367</v>
      </c>
      <c r="B193" s="30">
        <v>132.221094</v>
      </c>
      <c r="C193" s="34">
        <v>0.00052499</v>
      </c>
      <c r="D193" s="32">
        <f>B193*C193/$F$3</f>
        <v>0.00019017740312071</v>
      </c>
      <c r="E193" s="27">
        <f>B193*$E$3/$F$3</f>
        <v>0.001448998290411</v>
      </c>
      <c r="F193" s="33">
        <v>33055273.59</v>
      </c>
    </row>
    <row r="194" spans="1:6" customHeight="1" ht="12.75">
      <c r="A194" s="29">
        <v>40368</v>
      </c>
      <c r="B194" s="30">
        <v>132.821411</v>
      </c>
      <c r="C194" s="34">
        <v>0.00037501</v>
      </c>
      <c r="D194" s="32">
        <f>B194*C194/$F$3</f>
        <v>0.00013646399270989</v>
      </c>
      <c r="E194" s="27">
        <f>B194*$E$3/$F$3</f>
        <v>0.0014555771068493</v>
      </c>
      <c r="F194" s="33">
        <v>33205352.89</v>
      </c>
    </row>
    <row r="195" spans="1:6" customHeight="1" ht="12.75">
      <c r="A195" s="29">
        <v>40369</v>
      </c>
      <c r="B195" s="30">
        <v>132.821411</v>
      </c>
      <c r="C195" s="34">
        <v>0.00037501</v>
      </c>
      <c r="D195" s="32">
        <f>B195*C195/$F$3</f>
        <v>0.00013646399270989</v>
      </c>
      <c r="E195" s="27">
        <f>B195*$E$3/$F$3</f>
        <v>0.0014555771068493</v>
      </c>
      <c r="F195" s="33">
        <v>33205352.89</v>
      </c>
    </row>
    <row r="196" spans="1:6" customHeight="1" ht="12.75">
      <c r="A196" s="29">
        <v>40370</v>
      </c>
      <c r="B196" s="30">
        <v>132.821411</v>
      </c>
      <c r="C196" s="34">
        <v>0.00037501</v>
      </c>
      <c r="D196" s="32">
        <f>B196*C196/$F$3</f>
        <v>0.00013646399270989</v>
      </c>
      <c r="E196" s="27">
        <f>B196*$E$3/$F$3</f>
        <v>0.0014555771068493</v>
      </c>
      <c r="F196" s="33">
        <v>33205352.89</v>
      </c>
    </row>
    <row r="197" spans="1:6" customHeight="1" ht="12.75">
      <c r="A197" s="29">
        <v>40371</v>
      </c>
      <c r="B197" s="30">
        <v>132.362635</v>
      </c>
      <c r="C197" s="34">
        <v>0.00032501</v>
      </c>
      <c r="D197" s="32">
        <f>B197*C197/$F$3</f>
        <v>0.00011786076712699</v>
      </c>
      <c r="E197" s="27">
        <f>B197*$E$3/$F$3</f>
        <v>0.0014505494246575</v>
      </c>
      <c r="F197" s="33">
        <v>33090658.98</v>
      </c>
    </row>
    <row r="198" spans="1:6" customHeight="1" ht="12.75">
      <c r="A198" s="29">
        <v>40372</v>
      </c>
      <c r="B198" s="30">
        <v>133.910495</v>
      </c>
      <c r="C198" s="34">
        <v>0.00032501</v>
      </c>
      <c r="D198" s="32">
        <f>B198*C198/$F$3</f>
        <v>0.00011923904104096</v>
      </c>
      <c r="E198" s="27">
        <f>B198*$E$3/$F$3</f>
        <v>0.0014675122739726</v>
      </c>
      <c r="F198" s="33">
        <v>33477623.54</v>
      </c>
    </row>
    <row r="199" spans="1:6" customHeight="1" ht="12.75">
      <c r="A199" s="29">
        <v>40373</v>
      </c>
      <c r="B199" s="30">
        <v>134.954001</v>
      </c>
      <c r="C199" s="34">
        <v>0.00032501</v>
      </c>
      <c r="D199" s="32">
        <f>B199*C199/$F$3</f>
        <v>0.00012016821880825</v>
      </c>
      <c r="E199" s="27">
        <f>B199*$E$3/$F$3</f>
        <v>0.0014789479561644</v>
      </c>
      <c r="F199" s="33">
        <v>33738500.18</v>
      </c>
    </row>
    <row r="200" spans="1:6" customHeight="1" ht="12.75">
      <c r="A200" s="29">
        <v>40374</v>
      </c>
      <c r="B200" s="30">
        <v>135.904351</v>
      </c>
      <c r="C200" s="34">
        <v>0.00032501</v>
      </c>
      <c r="D200" s="32">
        <f>B200*C200/$F$3</f>
        <v>0.00012101444690003</v>
      </c>
      <c r="E200" s="27">
        <f>B200*$E$3/$F$3</f>
        <v>0.0014893627506849</v>
      </c>
      <c r="F200" s="33">
        <v>33976087.73</v>
      </c>
    </row>
    <row r="201" spans="1:6" customHeight="1" ht="12.75">
      <c r="A201" s="29">
        <v>40375</v>
      </c>
      <c r="B201" s="30">
        <v>135.905959</v>
      </c>
      <c r="C201" s="34">
        <v>0.00045</v>
      </c>
      <c r="D201" s="32">
        <f>B201*C201/$F$3</f>
        <v>0.00016755529191781</v>
      </c>
      <c r="E201" s="27">
        <f>B201*$E$3/$F$3</f>
        <v>0.0014893803726027</v>
      </c>
      <c r="F201" s="33">
        <v>33976489.85</v>
      </c>
    </row>
    <row r="202" spans="1:6" customHeight="1" ht="12.75">
      <c r="A202" s="29">
        <v>40376</v>
      </c>
      <c r="B202" s="30">
        <v>135.905959</v>
      </c>
      <c r="C202" s="34">
        <v>0.00045</v>
      </c>
      <c r="D202" s="32">
        <f>B202*C202/$F$3</f>
        <v>0.00016755529191781</v>
      </c>
      <c r="E202" s="27">
        <f>B202*$E$3/$F$3</f>
        <v>0.0014893803726027</v>
      </c>
      <c r="F202" s="33">
        <v>33976489.85</v>
      </c>
    </row>
    <row r="203" spans="1:6" customHeight="1" ht="12.75">
      <c r="A203" s="29">
        <v>40377</v>
      </c>
      <c r="B203" s="30">
        <v>135.905959</v>
      </c>
      <c r="C203" s="34">
        <v>0.00045</v>
      </c>
      <c r="D203" s="32">
        <f>B203*C203/$F$3</f>
        <v>0.00016755529191781</v>
      </c>
      <c r="E203" s="27">
        <f>B203*$E$3/$F$3</f>
        <v>0.0014893803726027</v>
      </c>
      <c r="F203" s="33">
        <v>33976489.85</v>
      </c>
    </row>
    <row r="204" spans="1:6" customHeight="1" ht="12.75">
      <c r="A204" s="29">
        <v>40378</v>
      </c>
      <c r="B204" s="30">
        <v>135.543762</v>
      </c>
      <c r="C204" s="34">
        <v>0.0005</v>
      </c>
      <c r="D204" s="32">
        <f>B204*C204/$F$3</f>
        <v>0.00018567638630137</v>
      </c>
      <c r="E204" s="27">
        <f>B204*$E$3/$F$3</f>
        <v>0.001485411090411</v>
      </c>
      <c r="F204" s="33">
        <v>33885940.39</v>
      </c>
    </row>
    <row r="205" spans="1:6" customHeight="1" ht="12.75">
      <c r="A205" s="29">
        <v>40379</v>
      </c>
      <c r="B205" s="30">
        <v>134.730599</v>
      </c>
      <c r="C205" s="34">
        <v>0.00055001</v>
      </c>
      <c r="D205" s="32">
        <f>B205*C205/$F$3</f>
        <v>0.00020302240207121</v>
      </c>
      <c r="E205" s="27">
        <f>B205*$E$3/$F$3</f>
        <v>0.0014764997150685</v>
      </c>
      <c r="F205" s="33">
        <v>33682649.73</v>
      </c>
    </row>
    <row r="206" spans="1:6" customHeight="1" ht="12.75">
      <c r="A206" s="29">
        <v>40380</v>
      </c>
      <c r="B206" s="30">
        <v>134.983319</v>
      </c>
      <c r="C206" s="34">
        <v>0.00057499</v>
      </c>
      <c r="D206" s="32">
        <f>B206*C206/$F$3</f>
        <v>0.00021264125641592</v>
      </c>
      <c r="E206" s="27">
        <f>B206*$E$3/$F$3</f>
        <v>0.0014792692493151</v>
      </c>
      <c r="F206" s="33">
        <v>33745829.54</v>
      </c>
    </row>
    <row r="207" spans="1:6" customHeight="1" ht="12.75">
      <c r="A207" s="29">
        <v>40381</v>
      </c>
      <c r="B207" s="30">
        <v>136.055964</v>
      </c>
      <c r="C207" s="34">
        <v>0.00060001</v>
      </c>
      <c r="D207" s="32">
        <f>B207*C207/$F$3</f>
        <v>0.00022365736701271</v>
      </c>
      <c r="E207" s="27">
        <f>B207*$E$3/$F$3</f>
        <v>0.0014910242630137</v>
      </c>
      <c r="F207" s="33">
        <v>34013991.03</v>
      </c>
    </row>
    <row r="208" spans="1:6" customHeight="1" ht="12.75">
      <c r="A208" s="29">
        <v>40382</v>
      </c>
      <c r="B208" s="30">
        <v>134.830202</v>
      </c>
      <c r="C208" s="34">
        <v>0.0006125</v>
      </c>
      <c r="D208" s="32">
        <f>B208*C208/$F$3</f>
        <v>0.00022625616089041</v>
      </c>
      <c r="E208" s="27">
        <f>B208*$E$3/$F$3</f>
        <v>0.0014775912547945</v>
      </c>
      <c r="F208" s="33">
        <v>33707550.35</v>
      </c>
    </row>
    <row r="209" spans="1:6" customHeight="1" ht="12.75">
      <c r="A209" s="29">
        <v>40383</v>
      </c>
      <c r="B209" s="30">
        <v>134.830202</v>
      </c>
      <c r="C209" s="34">
        <v>0.0006125</v>
      </c>
      <c r="D209" s="32">
        <f>B209*C209/$F$3</f>
        <v>0.00022625616089041</v>
      </c>
      <c r="E209" s="27">
        <f>B209*$E$3/$F$3</f>
        <v>0.0014775912547945</v>
      </c>
      <c r="F209" s="33">
        <v>33707550.35</v>
      </c>
    </row>
    <row r="210" spans="1:6" customHeight="1" ht="12.75">
      <c r="A210" s="29">
        <v>40384</v>
      </c>
      <c r="B210" s="30">
        <v>134.830202</v>
      </c>
      <c r="C210" s="34">
        <v>0.0006125</v>
      </c>
      <c r="D210" s="32">
        <f>B210*C210/$F$3</f>
        <v>0.00022625616089041</v>
      </c>
      <c r="E210" s="27">
        <f>B210*$E$3/$F$3</f>
        <v>0.0014775912547945</v>
      </c>
      <c r="F210" s="33">
        <v>33707550.35</v>
      </c>
    </row>
    <row r="211" spans="1:6" customHeight="1" ht="12.75">
      <c r="A211" s="29">
        <v>40385</v>
      </c>
      <c r="B211" s="30">
        <v>135.891203</v>
      </c>
      <c r="C211" s="34">
        <v>0.00069998</v>
      </c>
      <c r="D211" s="32">
        <f>B211*C211/$F$3</f>
        <v>0.00026060581993408</v>
      </c>
      <c r="E211" s="27">
        <f>B211*$E$3/$F$3</f>
        <v>0.0014892186630137</v>
      </c>
      <c r="F211" s="33">
        <v>33972801.05</v>
      </c>
    </row>
    <row r="212" spans="1:6" customHeight="1" ht="12.75">
      <c r="A212" s="29">
        <v>40386</v>
      </c>
      <c r="B212" s="30">
        <v>136.421774</v>
      </c>
      <c r="C212" s="34">
        <v>0.00069998</v>
      </c>
      <c r="D212" s="32">
        <f>B212*C212/$F$3</f>
        <v>0.00026162332428636</v>
      </c>
      <c r="E212" s="27">
        <f>B212*$E$3/$F$3</f>
        <v>0.001495033139726</v>
      </c>
      <c r="F212" s="33">
        <v>34105443.62</v>
      </c>
    </row>
    <row r="213" spans="1:6" customHeight="1" ht="12.75">
      <c r="A213" s="29">
        <v>40387</v>
      </c>
      <c r="B213" s="30">
        <v>136.547853</v>
      </c>
      <c r="C213" s="34">
        <v>0.00074999</v>
      </c>
      <c r="D213" s="32">
        <f>B213*C213/$F$3</f>
        <v>0.00028057403909992</v>
      </c>
      <c r="E213" s="27">
        <f>B213*$E$3/$F$3</f>
        <v>0.0014964148273973</v>
      </c>
      <c r="F213" s="33">
        <v>34136963.36</v>
      </c>
    </row>
    <row r="214" spans="1:6" customHeight="1" ht="12.75">
      <c r="A214" s="29">
        <v>40388</v>
      </c>
      <c r="B214" s="30">
        <v>137.643855</v>
      </c>
      <c r="C214" s="34">
        <v>0.00076252</v>
      </c>
      <c r="D214" s="32">
        <f>B214*C214/$F$3</f>
        <v>0.00028755121182082</v>
      </c>
      <c r="E214" s="27">
        <f>B214*$E$3/$F$3</f>
        <v>0.0015084258082192</v>
      </c>
      <c r="F214" s="33">
        <v>34410963.5</v>
      </c>
    </row>
    <row r="215" spans="1:6" customHeight="1" ht="12.75">
      <c r="A215" s="29">
        <v>40389</v>
      </c>
      <c r="B215" s="30">
        <v>137.654468</v>
      </c>
      <c r="C215" s="34">
        <v>0.00074999</v>
      </c>
      <c r="D215" s="32">
        <f>B215*C215/$F$3</f>
        <v>0.00028284787522005</v>
      </c>
      <c r="E215" s="27">
        <f>B215*$E$3/$F$3</f>
        <v>0.0015085421150685</v>
      </c>
      <c r="F215" s="33">
        <v>34413616.92</v>
      </c>
    </row>
    <row r="216" spans="1:6" customHeight="1" ht="12.75">
      <c r="A216" s="29">
        <v>40390</v>
      </c>
      <c r="B216" s="30">
        <v>137.654468</v>
      </c>
      <c r="C216" s="34">
        <v>0.00074999</v>
      </c>
      <c r="D216" s="32">
        <f>B216*C216/$F$3</f>
        <v>0.00028284787522005</v>
      </c>
      <c r="E216" s="27">
        <f>B216*$E$3/$F$3</f>
        <v>0.0015085421150685</v>
      </c>
      <c r="F216" s="33">
        <v>34413616.92</v>
      </c>
    </row>
    <row r="217" spans="1:6" customHeight="1" ht="12.75">
      <c r="A217" s="29">
        <v>40391</v>
      </c>
      <c r="B217" s="30">
        <v>137.654468</v>
      </c>
      <c r="C217" s="34">
        <v>0.00074999</v>
      </c>
      <c r="D217" s="32">
        <f>B217*C217/$F$3</f>
        <v>0.00028284787522005</v>
      </c>
      <c r="E217" s="27">
        <f>B217*$E$3/$F$3</f>
        <v>0.0015085421150685</v>
      </c>
      <c r="F217" s="33">
        <v>34413616.92</v>
      </c>
    </row>
    <row r="218" spans="1:6" customHeight="1" ht="12.75">
      <c r="A218" s="29">
        <v>40392</v>
      </c>
      <c r="B218" s="30">
        <v>140.373395</v>
      </c>
      <c r="C218" s="34">
        <v>0.00063749</v>
      </c>
      <c r="D218" s="32">
        <f>B218*C218/$F$3</f>
        <v>0.00024516886459877</v>
      </c>
      <c r="E218" s="27">
        <f>B218*$E$3/$F$3</f>
        <v>0.0015383385753425</v>
      </c>
      <c r="F218" s="33">
        <v>35093348.88</v>
      </c>
    </row>
    <row r="219" spans="1:6" customHeight="1" ht="12.75">
      <c r="A219" s="29">
        <v>40393</v>
      </c>
      <c r="B219" s="30">
        <v>140.306793</v>
      </c>
      <c r="C219" s="34">
        <v>0.000625</v>
      </c>
      <c r="D219" s="32">
        <f>B219*C219/$F$3</f>
        <v>0.00024025135787671</v>
      </c>
      <c r="E219" s="27">
        <f>B219*$E$3/$F$3</f>
        <v>0.001537608690411</v>
      </c>
      <c r="F219" s="33">
        <v>35076698.17</v>
      </c>
    </row>
    <row r="220" spans="1:6" customHeight="1" ht="12.75">
      <c r="A220" s="29">
        <v>40394</v>
      </c>
      <c r="B220" s="30">
        <v>139.326294</v>
      </c>
      <c r="C220" s="34">
        <v>0.0006125</v>
      </c>
      <c r="D220" s="32">
        <f>B220*C220/$F$3</f>
        <v>0.00023380097280822</v>
      </c>
      <c r="E220" s="27">
        <f>B220*$E$3/$F$3</f>
        <v>0.0015268634958904</v>
      </c>
      <c r="F220" s="33">
        <v>34831573.48</v>
      </c>
    </row>
    <row r="221" spans="1:6" customHeight="1" ht="12.75">
      <c r="A221" s="29">
        <v>40395</v>
      </c>
      <c r="B221" s="30">
        <v>139.245071</v>
      </c>
      <c r="C221" s="34">
        <v>0.00060001</v>
      </c>
      <c r="D221" s="32">
        <f>B221*C221/$F$3</f>
        <v>0.00022889982205674</v>
      </c>
      <c r="E221" s="27">
        <f>B221*$E$3/$F$3</f>
        <v>0.0015259733808219</v>
      </c>
      <c r="F221" s="33">
        <v>34811267.99</v>
      </c>
    </row>
    <row r="222" spans="1:6" customHeight="1" ht="12.75">
      <c r="A222" s="29">
        <v>40396</v>
      </c>
      <c r="B222" s="30">
        <v>140.466615</v>
      </c>
      <c r="C222" s="34">
        <v>0.00058748</v>
      </c>
      <c r="D222" s="32">
        <f>B222*C222/$F$3</f>
        <v>0.00022608582734301</v>
      </c>
      <c r="E222" s="27">
        <f>B222*$E$3/$F$3</f>
        <v>0.0015393601643836</v>
      </c>
      <c r="F222" s="33">
        <v>35116653.81</v>
      </c>
    </row>
    <row r="223" spans="1:6" customHeight="1" ht="12.75">
      <c r="A223" s="29">
        <v>40397</v>
      </c>
      <c r="B223" s="30">
        <v>140.466615</v>
      </c>
      <c r="C223" s="34">
        <v>0.00058748</v>
      </c>
      <c r="D223" s="32">
        <f>B223*C223/$F$3</f>
        <v>0.00022608582734301</v>
      </c>
      <c r="E223" s="27">
        <f>B223*$E$3/$F$3</f>
        <v>0.0015393601643836</v>
      </c>
      <c r="F223" s="33">
        <v>35116653.81</v>
      </c>
    </row>
    <row r="224" spans="1:6" customHeight="1" ht="12.75">
      <c r="A224" s="29">
        <v>40398</v>
      </c>
      <c r="B224" s="30">
        <v>140.466615</v>
      </c>
      <c r="C224" s="34">
        <v>0.00058748</v>
      </c>
      <c r="D224" s="32">
        <f>B224*C224/$F$3</f>
        <v>0.00022608582734301</v>
      </c>
      <c r="E224" s="27">
        <f>B224*$E$3/$F$3</f>
        <v>0.0015393601643836</v>
      </c>
      <c r="F224" s="33">
        <v>35116653.81</v>
      </c>
    </row>
    <row r="225" spans="1:6" customHeight="1" ht="12.75">
      <c r="A225" s="29">
        <v>40399</v>
      </c>
      <c r="B225" s="30">
        <v>140.265322</v>
      </c>
      <c r="C225" s="34">
        <v>0.00055001</v>
      </c>
      <c r="D225" s="32">
        <f>B225*C225/$F$3</f>
        <v>0.0002113625472691</v>
      </c>
      <c r="E225" s="27">
        <f>B225*$E$3/$F$3</f>
        <v>0.0015371542136986</v>
      </c>
      <c r="F225" s="33">
        <v>35066330.75</v>
      </c>
    </row>
    <row r="226" spans="1:6" customHeight="1" ht="12.75">
      <c r="A226" s="29">
        <v>40400</v>
      </c>
      <c r="B226" s="30">
        <v>138.292336</v>
      </c>
      <c r="C226" s="34">
        <v>0.00055001</v>
      </c>
      <c r="D226" s="32">
        <f>B226*C226/$F$3</f>
        <v>0.00020838950061195</v>
      </c>
      <c r="E226" s="27">
        <f>B226*$E$3/$F$3</f>
        <v>0.0015155324493151</v>
      </c>
      <c r="F226" s="33">
        <v>34573083.91</v>
      </c>
    </row>
    <row r="227" spans="1:6" customHeight="1" ht="12.75">
      <c r="A227" s="29">
        <v>40401</v>
      </c>
      <c r="B227" s="30">
        <v>135.39711</v>
      </c>
      <c r="C227" s="34">
        <v>0.00055001</v>
      </c>
      <c r="D227" s="32">
        <f>B227*C227/$F$3</f>
        <v>0.00020402675197562</v>
      </c>
      <c r="E227" s="27">
        <f>B227*$E$3/$F$3</f>
        <v>0.0014838039452055</v>
      </c>
      <c r="F227" s="33">
        <v>33849277.64</v>
      </c>
    </row>
    <row r="228" spans="1:6" customHeight="1" ht="12.75">
      <c r="A228" s="29">
        <v>40402</v>
      </c>
      <c r="B228" s="30">
        <v>134.915792</v>
      </c>
      <c r="C228" s="34">
        <v>0.00052499</v>
      </c>
      <c r="D228" s="32">
        <f>B228*C228/$F$3</f>
        <v>0.00019405326477282</v>
      </c>
      <c r="E228" s="27">
        <f>B228*$E$3/$F$3</f>
        <v>0.0014785292273973</v>
      </c>
      <c r="F228" s="33">
        <v>33728947.89</v>
      </c>
    </row>
    <row r="229" spans="1:6" customHeight="1" ht="12.75">
      <c r="A229" s="29">
        <v>40403</v>
      </c>
      <c r="B229" s="30">
        <v>133.470611</v>
      </c>
      <c r="C229" s="34">
        <v>0.00052499</v>
      </c>
      <c r="D229" s="32">
        <f>B229*C229/$F$3</f>
        <v>0.00019197461936682</v>
      </c>
      <c r="E229" s="27">
        <f>B229*$E$3/$F$3</f>
        <v>0.0014626916273973</v>
      </c>
      <c r="F229" s="33">
        <v>33367652.57</v>
      </c>
    </row>
    <row r="230" spans="1:6" customHeight="1" ht="12.75">
      <c r="A230" s="29">
        <v>40404</v>
      </c>
      <c r="B230" s="30">
        <v>133.470611</v>
      </c>
      <c r="C230" s="34">
        <v>0.00052499</v>
      </c>
      <c r="D230" s="32">
        <f>B230*C230/$F$3</f>
        <v>0.00019197461936682</v>
      </c>
      <c r="E230" s="27">
        <f>B230*$E$3/$F$3</f>
        <v>0.0014626916273973</v>
      </c>
      <c r="F230" s="33">
        <v>33367652.57</v>
      </c>
    </row>
    <row r="231" spans="1:6" customHeight="1" ht="12.75">
      <c r="A231" s="29">
        <v>40405</v>
      </c>
      <c r="B231" s="30">
        <v>133.470611</v>
      </c>
      <c r="C231" s="34">
        <v>0.00052499</v>
      </c>
      <c r="D231" s="32">
        <f>B231*C231/$F$3</f>
        <v>0.00019197461936682</v>
      </c>
      <c r="E231" s="27">
        <f>B231*$E$3/$F$3</f>
        <v>0.0014626916273973</v>
      </c>
      <c r="F231" s="33">
        <v>33367652.57</v>
      </c>
    </row>
    <row r="232" spans="1:6" customHeight="1" ht="12.75">
      <c r="A232" s="29">
        <v>40406</v>
      </c>
      <c r="B232" s="30">
        <v>135.152539</v>
      </c>
      <c r="C232" s="34">
        <v>0.00052499</v>
      </c>
      <c r="D232" s="32">
        <f>B232*C232/$F$3</f>
        <v>0.00019439378479345</v>
      </c>
      <c r="E232" s="27">
        <f>B232*$E$3/$F$3</f>
        <v>0.0014811237150685</v>
      </c>
      <c r="F232" s="33">
        <v>33788135.03</v>
      </c>
    </row>
    <row r="233" spans="1:6" customHeight="1" ht="12.75">
      <c r="A233" s="29">
        <v>40407</v>
      </c>
      <c r="B233" s="30">
        <v>135.863508</v>
      </c>
      <c r="C233" s="34">
        <v>0.0004</v>
      </c>
      <c r="D233" s="32">
        <f>B233*C233/$F$3</f>
        <v>0.00014889151561644</v>
      </c>
      <c r="E233" s="27">
        <f>B233*$E$3/$F$3</f>
        <v>0.0014889151561644</v>
      </c>
      <c r="F233" s="33">
        <v>33965876.85</v>
      </c>
    </row>
    <row r="234" spans="1:6" customHeight="1" ht="12.75">
      <c r="A234" s="29">
        <v>40408</v>
      </c>
      <c r="B234" s="30">
        <v>135.305173</v>
      </c>
      <c r="C234" s="34">
        <v>0.00041249</v>
      </c>
      <c r="D234" s="32">
        <f>B234*C234/$F$3</f>
        <v>0.00015290967345416</v>
      </c>
      <c r="E234" s="27">
        <f>B234*$E$3/$F$3</f>
        <v>0.0014827964164384</v>
      </c>
      <c r="F234" s="33">
        <v>33826293.18</v>
      </c>
    </row>
    <row r="235" spans="1:6" customHeight="1" ht="12.75">
      <c r="A235" s="29">
        <v>40409</v>
      </c>
      <c r="B235" s="30">
        <v>135.010152</v>
      </c>
      <c r="C235" s="34">
        <v>0.00052499</v>
      </c>
      <c r="D235" s="32">
        <f>B235*C235/$F$3</f>
        <v>0.00019418898547529</v>
      </c>
      <c r="E235" s="27">
        <f>B235*$E$3/$F$3</f>
        <v>0.001479563309589</v>
      </c>
      <c r="F235" s="33">
        <v>33752537.87</v>
      </c>
    </row>
    <row r="236" spans="1:6" customHeight="1" ht="12.75">
      <c r="A236" s="29">
        <v>40410</v>
      </c>
      <c r="B236" s="30">
        <v>133.860243</v>
      </c>
      <c r="C236" s="34">
        <v>0.00052499</v>
      </c>
      <c r="D236" s="32">
        <f>B236*C236/$F$3</f>
        <v>0.00019253503828101</v>
      </c>
      <c r="E236" s="27">
        <f>B236*$E$3/$F$3</f>
        <v>0.0014669615671233</v>
      </c>
      <c r="F236" s="33">
        <v>33465060.73</v>
      </c>
    </row>
    <row r="237" spans="1:6" customHeight="1" ht="12.75">
      <c r="A237" s="29">
        <v>40411</v>
      </c>
      <c r="B237" s="30">
        <v>133.860243</v>
      </c>
      <c r="C237" s="34">
        <v>0.00052499</v>
      </c>
      <c r="D237" s="32">
        <f>B237*C237/$F$3</f>
        <v>0.00019253503828101</v>
      </c>
      <c r="E237" s="27">
        <f>B237*$E$3/$F$3</f>
        <v>0.0014669615671233</v>
      </c>
      <c r="F237" s="33">
        <v>33465060.73</v>
      </c>
    </row>
    <row r="238" spans="1:6" customHeight="1" ht="12.75">
      <c r="A238" s="29">
        <v>40412</v>
      </c>
      <c r="B238" s="30">
        <v>133.860243</v>
      </c>
      <c r="C238" s="34">
        <v>0.00052499</v>
      </c>
      <c r="D238" s="32">
        <f>B238*C238/$F$3</f>
        <v>0.00019253503828101</v>
      </c>
      <c r="E238" s="27">
        <f>B238*$E$3/$F$3</f>
        <v>0.0014669615671233</v>
      </c>
      <c r="F238" s="33">
        <v>33465060.73</v>
      </c>
    </row>
    <row r="239" spans="1:6" customHeight="1" ht="12.75">
      <c r="A239" s="29">
        <v>40413</v>
      </c>
      <c r="B239" s="30">
        <v>134.132353</v>
      </c>
      <c r="C239" s="34">
        <v>0.00052499</v>
      </c>
      <c r="D239" s="32">
        <f>B239*C239/$F$3</f>
        <v>0.00019292642192184</v>
      </c>
      <c r="E239" s="27">
        <f>B239*$E$3/$F$3</f>
        <v>0.0014699435945205</v>
      </c>
      <c r="F239" s="33">
        <v>33533088.37</v>
      </c>
    </row>
    <row r="240" spans="1:6" customHeight="1" ht="12.75">
      <c r="A240" s="29">
        <v>40414</v>
      </c>
      <c r="B240" s="30">
        <v>133.284794</v>
      </c>
      <c r="C240" s="34">
        <v>0.0005</v>
      </c>
      <c r="D240" s="32">
        <f>B240*C240/$F$3</f>
        <v>0.00018258190958904</v>
      </c>
      <c r="E240" s="27">
        <f>B240*$E$3/$F$3</f>
        <v>0.0014606552767123</v>
      </c>
      <c r="F240" s="33">
        <v>33321198.6</v>
      </c>
    </row>
    <row r="241" spans="1:6" customHeight="1" ht="12.75">
      <c r="A241" s="29">
        <v>40415</v>
      </c>
      <c r="B241" s="30">
        <v>132.917624</v>
      </c>
      <c r="C241" s="34">
        <v>0.0005</v>
      </c>
      <c r="D241" s="32">
        <f>B241*C241/$F$3</f>
        <v>0.0001820789369863</v>
      </c>
      <c r="E241" s="27">
        <f>B241*$E$3/$F$3</f>
        <v>0.0014566314958904</v>
      </c>
      <c r="F241" s="33">
        <v>33229406.1</v>
      </c>
    </row>
    <row r="242" spans="1:6" customHeight="1" ht="12.75">
      <c r="A242" s="29">
        <v>40416</v>
      </c>
      <c r="B242" s="30">
        <v>134.736064</v>
      </c>
      <c r="C242" s="34">
        <v>0.0005</v>
      </c>
      <c r="D242" s="32">
        <f>B242*C242/$F$3</f>
        <v>0.00018456995068493</v>
      </c>
      <c r="E242" s="27">
        <f>B242*$E$3/$F$3</f>
        <v>0.0014765596054795</v>
      </c>
      <c r="F242" s="33">
        <v>33684016.04</v>
      </c>
    </row>
    <row r="243" spans="1:6" customHeight="1" ht="12.75">
      <c r="A243" s="29">
        <v>40417</v>
      </c>
      <c r="B243" s="30">
        <v>134.853718</v>
      </c>
      <c r="C243" s="34">
        <v>0.00138751</v>
      </c>
      <c r="D243" s="32">
        <f>B243*C243/$F$3</f>
        <v>0.00051263255414296</v>
      </c>
      <c r="E243" s="27">
        <f>B243*$E$3/$F$3</f>
        <v>0.0014778489643836</v>
      </c>
      <c r="F243" s="33">
        <v>33713429.62</v>
      </c>
    </row>
    <row r="244" spans="1:6" customHeight="1" ht="12.75">
      <c r="A244" s="29">
        <v>40418</v>
      </c>
      <c r="B244" s="30">
        <v>134.853718</v>
      </c>
      <c r="C244" s="34">
        <v>0.00138751</v>
      </c>
      <c r="D244" s="32">
        <f>B244*C244/$F$3</f>
        <v>0.00051263255414296</v>
      </c>
      <c r="E244" s="27">
        <f>B244*$E$3/$F$3</f>
        <v>0.0014778489643836</v>
      </c>
      <c r="F244" s="33">
        <v>33713429.62</v>
      </c>
    </row>
    <row r="245" spans="1:6" customHeight="1" ht="12.75">
      <c r="A245" s="29">
        <v>40419</v>
      </c>
      <c r="B245" s="30">
        <v>134.853718</v>
      </c>
      <c r="C245" s="34">
        <v>0.00138751</v>
      </c>
      <c r="D245" s="32">
        <f>B245*C245/$F$3</f>
        <v>0.00051263255414296</v>
      </c>
      <c r="E245" s="27">
        <f>B245*$E$3/$F$3</f>
        <v>0.0014778489643836</v>
      </c>
      <c r="F245" s="33">
        <v>33713429.62</v>
      </c>
    </row>
    <row r="246" spans="1:6" customHeight="1" ht="12.75">
      <c r="A246" s="29">
        <v>40420</v>
      </c>
      <c r="B246" s="30">
        <v>134.729499</v>
      </c>
      <c r="C246" s="34">
        <v>0.00138751</v>
      </c>
      <c r="D246" s="32">
        <f>B246*C246/$F$3</f>
        <v>0.00051216034837669</v>
      </c>
      <c r="E246" s="27">
        <f>B246*$E$3/$F$3</f>
        <v>0.001476487660274</v>
      </c>
      <c r="F246" s="33">
        <v>33682374.76</v>
      </c>
    </row>
    <row r="247" spans="1:6" customHeight="1" ht="12.75">
      <c r="A247" s="29">
        <v>40421</v>
      </c>
      <c r="B247" s="30">
        <v>134.99271</v>
      </c>
      <c r="C247" s="34">
        <v>0.00145001</v>
      </c>
      <c r="D247" s="32">
        <f>B247*C247/$F$3</f>
        <v>0.00053627610801945</v>
      </c>
      <c r="E247" s="27">
        <f>B247*$E$3/$F$3</f>
        <v>0.0014793721643836</v>
      </c>
      <c r="F247" s="33">
        <v>33748177.58</v>
      </c>
    </row>
    <row r="248" spans="1:6" customHeight="1" ht="12.75">
      <c r="A248" s="29">
        <v>40422</v>
      </c>
      <c r="B248" s="30">
        <v>136.922898</v>
      </c>
      <c r="C248" s="34">
        <v>0.00138751</v>
      </c>
      <c r="D248" s="32">
        <f>B248*C248/$F$3</f>
        <v>0.00052049832932597</v>
      </c>
      <c r="E248" s="27">
        <f>B248*$E$3/$F$3</f>
        <v>0.001500524909589</v>
      </c>
      <c r="F248" s="33">
        <v>34230724.65</v>
      </c>
    </row>
    <row r="249" spans="1:6" customHeight="1" ht="12.75">
      <c r="A249" s="29">
        <v>40423</v>
      </c>
      <c r="B249" s="30">
        <v>137.030323</v>
      </c>
      <c r="C249" s="34">
        <v>0.0012875</v>
      </c>
      <c r="D249" s="32">
        <f>B249*C249/$F$3</f>
        <v>0.00048336038592466</v>
      </c>
      <c r="E249" s="27">
        <f>B249*$E$3/$F$3</f>
        <v>0.001501702169863</v>
      </c>
      <c r="F249" s="33">
        <v>34257580.61</v>
      </c>
    </row>
    <row r="250" spans="1:6" customHeight="1" ht="12.75">
      <c r="A250" s="29">
        <v>40424</v>
      </c>
      <c r="B250" s="30">
        <v>137.418116</v>
      </c>
      <c r="C250" s="34">
        <v>0.00306248</v>
      </c>
      <c r="D250" s="32">
        <f>B250*C250/$F$3</f>
        <v>0.0011529869366786</v>
      </c>
      <c r="E250" s="27">
        <f>B250*$E$3/$F$3</f>
        <v>0.0015059519561644</v>
      </c>
      <c r="F250" s="33">
        <v>34354528.8</v>
      </c>
    </row>
    <row r="251" spans="1:6" customHeight="1" ht="12.75">
      <c r="A251" s="29">
        <v>40425</v>
      </c>
      <c r="B251" s="30">
        <v>137.418116</v>
      </c>
      <c r="C251" s="34">
        <v>0.00306248</v>
      </c>
      <c r="D251" s="32">
        <f>B251*C251/$F$3</f>
        <v>0.0011529869366786</v>
      </c>
      <c r="E251" s="27">
        <f>B251*$E$3/$F$3</f>
        <v>0.0015059519561644</v>
      </c>
      <c r="F251" s="33">
        <v>34354528.8</v>
      </c>
    </row>
    <row r="252" spans="1:6" customHeight="1" ht="12.75">
      <c r="A252" s="29">
        <v>40426</v>
      </c>
      <c r="B252" s="30">
        <v>137.418116</v>
      </c>
      <c r="C252" s="34">
        <v>0.00306248</v>
      </c>
      <c r="D252" s="32">
        <f>B252*C252/$F$3</f>
        <v>0.0011529869366786</v>
      </c>
      <c r="E252" s="27">
        <f>B252*$E$3/$F$3</f>
        <v>0.0015059519561644</v>
      </c>
      <c r="F252" s="33">
        <v>34354528.8</v>
      </c>
    </row>
    <row r="253" spans="1:6" customHeight="1" ht="12.75">
      <c r="A253" s="29">
        <v>40427</v>
      </c>
      <c r="B253" s="30">
        <v>137.418116</v>
      </c>
      <c r="C253" s="34">
        <v>0.00306248</v>
      </c>
      <c r="D253" s="32">
        <f>B253*C253/$F$3</f>
        <v>0.0011529869366786</v>
      </c>
      <c r="E253" s="27">
        <f>B253*$E$3/$F$3</f>
        <v>0.0015059519561644</v>
      </c>
      <c r="F253" s="33">
        <v>34354528.8</v>
      </c>
    </row>
    <row r="254" spans="1:6" customHeight="1" ht="12.75">
      <c r="A254" s="29">
        <v>40428</v>
      </c>
      <c r="B254" s="30">
        <v>136.069627</v>
      </c>
      <c r="C254" s="34">
        <v>0.003875</v>
      </c>
      <c r="D254" s="32">
        <f>B254*C254/$F$3</f>
        <v>0.0014445748071918</v>
      </c>
      <c r="E254" s="27">
        <f>B254*$E$3/$F$3</f>
        <v>0.0014911739945205</v>
      </c>
      <c r="F254" s="33">
        <v>34017406.74</v>
      </c>
    </row>
    <row r="255" spans="1:6" customHeight="1" ht="12.75">
      <c r="A255" s="29">
        <v>40429</v>
      </c>
      <c r="B255" s="30">
        <v>137.07639</v>
      </c>
      <c r="C255" s="34">
        <v>0.003875</v>
      </c>
      <c r="D255" s="32">
        <f>B255*C255/$F$3</f>
        <v>0.0014552630445205</v>
      </c>
      <c r="E255" s="27">
        <f>B255*$E$3/$F$3</f>
        <v>0.0015022070136986</v>
      </c>
      <c r="F255" s="33">
        <v>34269097.65</v>
      </c>
    </row>
    <row r="256" spans="1:6" customHeight="1" ht="12.75">
      <c r="A256" s="29">
        <v>40430</v>
      </c>
      <c r="B256" s="30">
        <v>137.112305</v>
      </c>
      <c r="C256" s="34">
        <v>0.004</v>
      </c>
      <c r="D256" s="32">
        <f>B256*C256/$F$3</f>
        <v>0.0015026006027397</v>
      </c>
      <c r="E256" s="27">
        <f>B256*$E$3/$F$3</f>
        <v>0.0015026006027397</v>
      </c>
      <c r="F256" s="33">
        <v>34278076</v>
      </c>
    </row>
    <row r="257" spans="1:6" customHeight="1" ht="12.75">
      <c r="A257" s="29">
        <v>40431</v>
      </c>
      <c r="B257" s="30">
        <v>137.592102</v>
      </c>
      <c r="C257" s="34">
        <v>0.004</v>
      </c>
      <c r="D257" s="32">
        <f>B257*C257/$F$3</f>
        <v>0.0015078586520548</v>
      </c>
      <c r="E257" s="27">
        <f>B257*$E$3/$F$3</f>
        <v>0.0015078586520548</v>
      </c>
      <c r="F257" s="33">
        <v>34398025.5</v>
      </c>
    </row>
    <row r="258" spans="1:6" customHeight="1" ht="12.75">
      <c r="A258" s="29">
        <v>40432</v>
      </c>
      <c r="B258" s="30">
        <v>137.592102</v>
      </c>
      <c r="C258" s="34">
        <v>0.004</v>
      </c>
      <c r="D258" s="32">
        <f>B258*C258/$F$3</f>
        <v>0.0015078586520548</v>
      </c>
      <c r="E258" s="27">
        <f>B258*$E$3/$F$3</f>
        <v>0.0015078586520548</v>
      </c>
      <c r="F258" s="33">
        <v>34398025.5</v>
      </c>
    </row>
    <row r="259" spans="1:6" customHeight="1" ht="12.75">
      <c r="A259" s="29">
        <v>40433</v>
      </c>
      <c r="B259" s="30">
        <v>137.592102</v>
      </c>
      <c r="C259" s="34">
        <v>0.004</v>
      </c>
      <c r="D259" s="32">
        <f>B259*C259/$F$3</f>
        <v>0.0015078586520548</v>
      </c>
      <c r="E259" s="27">
        <f>B259*$E$3/$F$3</f>
        <v>0.0015078586520548</v>
      </c>
      <c r="F259" s="33">
        <v>34398025.5</v>
      </c>
    </row>
    <row r="260" spans="1:6" customHeight="1" ht="12.75">
      <c r="A260" s="29">
        <v>40434</v>
      </c>
      <c r="B260" s="30">
        <v>139.274658</v>
      </c>
      <c r="C260" s="34">
        <v>0.00425002</v>
      </c>
      <c r="D260" s="32">
        <f>B260*C260/$F$3</f>
        <v>0.0016216988547758</v>
      </c>
      <c r="E260" s="27">
        <f>B260*$E$3/$F$3</f>
        <v>0.0015262976219178</v>
      </c>
      <c r="F260" s="33">
        <v>34818664.7</v>
      </c>
    </row>
    <row r="261" spans="1:6" customHeight="1" ht="12.75">
      <c r="A261" s="29">
        <v>40435</v>
      </c>
      <c r="B261" s="30">
        <v>140.532788</v>
      </c>
      <c r="C261" s="34">
        <v>0.00412499</v>
      </c>
      <c r="D261" s="32">
        <f>B261*C261/$F$3</f>
        <v>0.0015882091648551</v>
      </c>
      <c r="E261" s="27">
        <f>B261*$E$3/$F$3</f>
        <v>0.0015400853479452</v>
      </c>
      <c r="F261" s="33">
        <v>35133196.89</v>
      </c>
    </row>
    <row r="262" spans="1:6" customHeight="1" ht="12.75">
      <c r="A262" s="29">
        <v>40436</v>
      </c>
      <c r="B262" s="30">
        <v>140.764904</v>
      </c>
      <c r="C262" s="34">
        <v>0.00262501</v>
      </c>
      <c r="D262" s="32">
        <f>B262*C262/$F$3</f>
        <v>0.001012354193559</v>
      </c>
      <c r="E262" s="27">
        <f>B262*$E$3/$F$3</f>
        <v>0.0015426290849315</v>
      </c>
      <c r="F262" s="33">
        <v>35191225.91</v>
      </c>
    </row>
    <row r="263" spans="1:6" customHeight="1" ht="12.75">
      <c r="A263" s="29">
        <v>40437</v>
      </c>
      <c r="B263" s="30">
        <v>140.986073</v>
      </c>
      <c r="C263" s="34">
        <v>0.00437501</v>
      </c>
      <c r="D263" s="32">
        <f>B263*C263/$F$3</f>
        <v>0.0016899054225636</v>
      </c>
      <c r="E263" s="27">
        <f>B263*$E$3/$F$3</f>
        <v>0.0015450528547945</v>
      </c>
      <c r="F263" s="33">
        <v>35246518.28</v>
      </c>
    </row>
    <row r="264" spans="1:6" customHeight="1" ht="12.75">
      <c r="A264" s="29">
        <v>40438</v>
      </c>
      <c r="B264" s="30">
        <v>140.929604</v>
      </c>
      <c r="C264" s="34">
        <v>0.004325</v>
      </c>
      <c r="D264" s="32">
        <f>B264*C264/$F$3</f>
        <v>0.001669919280274</v>
      </c>
      <c r="E264" s="27">
        <f>B264*$E$3/$F$3</f>
        <v>0.0015444340164384</v>
      </c>
      <c r="F264" s="33">
        <v>35232400.86</v>
      </c>
    </row>
    <row r="265" spans="1:6" customHeight="1" ht="12.75">
      <c r="A265" s="29">
        <v>40439</v>
      </c>
      <c r="B265" s="30">
        <v>140.929604</v>
      </c>
      <c r="C265" s="34">
        <v>0.004325</v>
      </c>
      <c r="D265" s="32">
        <f>B265*C265/$F$3</f>
        <v>0.001669919280274</v>
      </c>
      <c r="E265" s="27">
        <f>B265*$E$3/$F$3</f>
        <v>0.0015444340164384</v>
      </c>
      <c r="F265" s="33">
        <v>35232400.86</v>
      </c>
    </row>
    <row r="266" spans="1:6" customHeight="1" ht="12.75">
      <c r="A266" s="29">
        <v>40440</v>
      </c>
      <c r="B266" s="30">
        <v>140.929604</v>
      </c>
      <c r="C266" s="34">
        <v>0.004325</v>
      </c>
      <c r="D266" s="32">
        <f>B266*C266/$F$3</f>
        <v>0.001669919280274</v>
      </c>
      <c r="E266" s="27">
        <f>B266*$E$3/$F$3</f>
        <v>0.0015444340164384</v>
      </c>
      <c r="F266" s="33">
        <v>35232400.86</v>
      </c>
    </row>
    <row r="267" spans="1:6" customHeight="1" ht="12.75">
      <c r="A267" s="29">
        <v>40441</v>
      </c>
      <c r="B267" s="30">
        <v>142.282075</v>
      </c>
      <c r="C267" s="34">
        <v>0.00429998</v>
      </c>
      <c r="D267" s="32">
        <f>B267*C267/$F$3</f>
        <v>0.0016761919913932</v>
      </c>
      <c r="E267" s="27">
        <f>B267*$E$3/$F$3</f>
        <v>0.0015592556164384</v>
      </c>
      <c r="F267" s="33">
        <v>35570518.63</v>
      </c>
    </row>
    <row r="268" spans="1:6" customHeight="1" ht="12.75">
      <c r="A268" s="29">
        <v>40442</v>
      </c>
      <c r="B268" s="30">
        <v>142.927075</v>
      </c>
      <c r="C268" s="34">
        <v>0.004275</v>
      </c>
      <c r="D268" s="32">
        <f>B268*C268/$F$3</f>
        <v>0.0016740088921233</v>
      </c>
      <c r="E268" s="27">
        <f>B268*$E$3/$F$3</f>
        <v>0.001566324109589</v>
      </c>
      <c r="F268" s="33">
        <v>35731768.68</v>
      </c>
    </row>
    <row r="269" spans="1:6" customHeight="1" ht="12.75">
      <c r="A269" s="29">
        <v>40443</v>
      </c>
      <c r="B269" s="30">
        <v>145.50556</v>
      </c>
      <c r="C269" s="34">
        <v>0.00429998</v>
      </c>
      <c r="D269" s="32">
        <f>B269*C269/$F$3</f>
        <v>0.0017141671175036</v>
      </c>
      <c r="E269" s="27">
        <f>B269*$E$3/$F$3</f>
        <v>0.0015945814794521</v>
      </c>
      <c r="F269" s="33">
        <v>36376389.91</v>
      </c>
    </row>
    <row r="270" spans="1:6" customHeight="1" ht="12.75">
      <c r="A270" s="29">
        <v>40444</v>
      </c>
      <c r="B270" s="30">
        <v>144.354169</v>
      </c>
      <c r="C270" s="34">
        <v>0.00452498</v>
      </c>
      <c r="D270" s="32">
        <f>B270*C270/$F$3</f>
        <v>0.0017895882949085</v>
      </c>
      <c r="E270" s="27">
        <f>B270*$E$3/$F$3</f>
        <v>0.0015819634958904</v>
      </c>
      <c r="F270" s="33">
        <v>43306250.84</v>
      </c>
    </row>
    <row r="271" spans="1:6" customHeight="1" ht="12.75">
      <c r="A271" s="29">
        <v>40445</v>
      </c>
      <c r="B271" s="30">
        <v>146.00631</v>
      </c>
      <c r="C271" s="34">
        <v>0.00452498</v>
      </c>
      <c r="D271" s="32">
        <f>B271*C271/$F$3</f>
        <v>0.0018100702263666</v>
      </c>
      <c r="E271" s="27">
        <f>B271*$E$3/$F$3</f>
        <v>0.0016000691506849</v>
      </c>
      <c r="F271" s="33">
        <v>43801892.9</v>
      </c>
    </row>
    <row r="272" spans="1:6" customHeight="1" ht="12.75">
      <c r="A272" s="29">
        <v>40446</v>
      </c>
      <c r="B272" s="30">
        <v>146.00631</v>
      </c>
      <c r="C272" s="34">
        <v>0.00452498</v>
      </c>
      <c r="D272" s="32">
        <f>B272*C272/$F$3</f>
        <v>0.0018100702263666</v>
      </c>
      <c r="E272" s="27">
        <f>B272*$E$3/$F$3</f>
        <v>0.0016000691506849</v>
      </c>
      <c r="F272" s="33">
        <v>43801892.9</v>
      </c>
    </row>
    <row r="273" spans="1:6" customHeight="1" ht="12.75">
      <c r="A273" s="29">
        <v>40447</v>
      </c>
      <c r="B273" s="30">
        <v>146.00631</v>
      </c>
      <c r="C273" s="34">
        <v>0.00452498</v>
      </c>
      <c r="D273" s="32">
        <f>B273*C273/$F$3</f>
        <v>0.0018100702263666</v>
      </c>
      <c r="E273" s="27">
        <f>B273*$E$3/$F$3</f>
        <v>0.0016000691506849</v>
      </c>
      <c r="F273" s="33">
        <v>43801892.9</v>
      </c>
    </row>
    <row r="274" spans="1:6" customHeight="1" ht="12.75">
      <c r="A274" s="29">
        <v>40448</v>
      </c>
      <c r="B274" s="30">
        <v>145.447033</v>
      </c>
      <c r="C274" s="34">
        <v>0.00457499</v>
      </c>
      <c r="D274" s="32">
        <f>B274*C274/$F$3</f>
        <v>0.0018230649904238</v>
      </c>
      <c r="E274" s="27">
        <f>B274*$E$3/$F$3</f>
        <v>0.0015939400876712</v>
      </c>
      <c r="F274" s="33">
        <v>43634109.89</v>
      </c>
    </row>
    <row r="275" spans="1:6" customHeight="1" ht="12.75">
      <c r="A275" s="29">
        <v>40449</v>
      </c>
      <c r="B275" s="30">
        <v>146.471597</v>
      </c>
      <c r="C275" s="34">
        <v>0.004675</v>
      </c>
      <c r="D275" s="32">
        <f>B275*C275/$F$3</f>
        <v>0.0018760403177397</v>
      </c>
      <c r="E275" s="27">
        <f>B275*$E$3/$F$3</f>
        <v>0.0016051681863014</v>
      </c>
      <c r="F275" s="33">
        <v>43941479.06</v>
      </c>
    </row>
    <row r="276" spans="1:6" customHeight="1" ht="12.75">
      <c r="A276" s="29">
        <v>40450</v>
      </c>
      <c r="B276" s="30">
        <v>147.604885</v>
      </c>
      <c r="C276" s="34">
        <v>0.00492502</v>
      </c>
      <c r="D276" s="32">
        <f>B276*C276/$F$3</f>
        <v>0.0019916630430759</v>
      </c>
      <c r="E276" s="27">
        <f>B276*$E$3/$F$3</f>
        <v>0.0016175877808219</v>
      </c>
      <c r="F276" s="33">
        <v>59041954.39</v>
      </c>
    </row>
    <row r="277" spans="1:6" customHeight="1" ht="12.75">
      <c r="A277" s="29">
        <v>40451</v>
      </c>
      <c r="B277" s="30">
        <v>147.82279</v>
      </c>
      <c r="C277" s="34">
        <v>0.005125</v>
      </c>
      <c r="D277" s="32">
        <f>B277*C277/$F$3</f>
        <v>0.0020755939691781</v>
      </c>
      <c r="E277" s="27">
        <f>B277*$E$3/$F$3</f>
        <v>0.0016199757808219</v>
      </c>
      <c r="F277" s="33">
        <v>59129116.22</v>
      </c>
    </row>
    <row r="278" spans="1:6" customHeight="1" ht="12.75">
      <c r="A278" s="29">
        <v>40452</v>
      </c>
      <c r="B278" s="30">
        <v>148.03177</v>
      </c>
      <c r="C278" s="34">
        <v>0.00529999</v>
      </c>
      <c r="D278" s="32">
        <f>B278*C278/$F$3</f>
        <v>0.0021494983580337</v>
      </c>
      <c r="E278" s="27">
        <f>B278*$E$3/$F$3</f>
        <v>0.0016222659726027</v>
      </c>
      <c r="F278" s="33">
        <v>59212708.09</v>
      </c>
    </row>
    <row r="279" spans="1:6" customHeight="1" ht="12.75">
      <c r="A279" s="29">
        <v>40453</v>
      </c>
      <c r="B279" s="30">
        <v>148.03177</v>
      </c>
      <c r="C279" s="34">
        <v>0.00529999</v>
      </c>
      <c r="D279" s="32">
        <f>B279*C279/$F$3</f>
        <v>0.0021494983580337</v>
      </c>
      <c r="E279" s="27">
        <f>B279*$E$3/$F$3</f>
        <v>0.0016222659726027</v>
      </c>
      <c r="F279" s="33">
        <v>59212708.09</v>
      </c>
    </row>
    <row r="280" spans="1:6" customHeight="1" ht="12.75">
      <c r="A280" s="29">
        <v>40454</v>
      </c>
      <c r="B280" s="30">
        <v>148.03177</v>
      </c>
      <c r="C280" s="34">
        <v>0.00529999</v>
      </c>
      <c r="D280" s="32">
        <f>B280*C280/$F$3</f>
        <v>0.0021494983580337</v>
      </c>
      <c r="E280" s="27">
        <f>B280*$E$3/$F$3</f>
        <v>0.0016222659726027</v>
      </c>
      <c r="F280" s="33">
        <v>59212708.09</v>
      </c>
    </row>
    <row r="281" spans="1:6" customHeight="1" ht="12.75">
      <c r="A281" s="29">
        <v>40455</v>
      </c>
      <c r="B281" s="30">
        <v>146.825256</v>
      </c>
      <c r="C281" s="34">
        <v>0.00505001</v>
      </c>
      <c r="D281" s="32">
        <f>B281*C281/$F$3</f>
        <v>0.0020314219480892</v>
      </c>
      <c r="E281" s="27">
        <f>B281*$E$3/$F$3</f>
        <v>0.0016090439013699</v>
      </c>
      <c r="F281" s="33">
        <v>58730102.41</v>
      </c>
    </row>
    <row r="282" spans="1:6" customHeight="1" ht="12.75">
      <c r="A282" s="29">
        <v>40456</v>
      </c>
      <c r="B282" s="30">
        <v>148.722249</v>
      </c>
      <c r="C282" s="34">
        <v>0.00574999</v>
      </c>
      <c r="D282" s="32">
        <f>B282*C282/$F$3</f>
        <v>0.0023428806699384</v>
      </c>
      <c r="E282" s="27">
        <f>B282*$E$3/$F$3</f>
        <v>0.0016298328657534</v>
      </c>
      <c r="F282" s="33">
        <v>59488899.39</v>
      </c>
    </row>
    <row r="283" spans="1:6" customHeight="1" ht="12.75">
      <c r="A283" s="29">
        <v>40457</v>
      </c>
      <c r="B283" s="30">
        <v>148.290977</v>
      </c>
      <c r="C283" s="34">
        <v>0.0063</v>
      </c>
      <c r="D283" s="32">
        <f>B283*C283/$F$3</f>
        <v>0.0025595428906849</v>
      </c>
      <c r="E283" s="27">
        <f>B283*$E$3/$F$3</f>
        <v>0.0016251065972603</v>
      </c>
      <c r="F283" s="33">
        <v>59316390.6</v>
      </c>
    </row>
    <row r="284" spans="1:6" customHeight="1" ht="12.75">
      <c r="A284" s="29">
        <v>40458</v>
      </c>
      <c r="B284" s="30">
        <v>149.643543</v>
      </c>
      <c r="C284" s="34">
        <v>0.0063</v>
      </c>
      <c r="D284" s="32">
        <f>B284*C284/$F$3</f>
        <v>0.002582888550411</v>
      </c>
      <c r="E284" s="27">
        <f>B284*$E$3/$F$3</f>
        <v>0.0016399292383562</v>
      </c>
      <c r="F284" s="33">
        <v>59857416.99</v>
      </c>
    </row>
    <row r="285" spans="1:6" customHeight="1" ht="12.75">
      <c r="A285" s="29">
        <v>40459</v>
      </c>
      <c r="B285" s="30">
        <v>148.978755</v>
      </c>
      <c r="C285" s="34">
        <v>0.0063</v>
      </c>
      <c r="D285" s="32">
        <f>B285*C285/$F$3</f>
        <v>0.0025714141273973</v>
      </c>
      <c r="E285" s="27">
        <f>B285*$E$3/$F$3</f>
        <v>0.001632643890411</v>
      </c>
      <c r="F285" s="33">
        <v>59591501.64</v>
      </c>
    </row>
    <row r="286" spans="1:6" customHeight="1" ht="12.75">
      <c r="A286" s="29">
        <v>40460</v>
      </c>
      <c r="B286" s="30">
        <v>148.978755</v>
      </c>
      <c r="C286" s="34">
        <v>0.0063</v>
      </c>
      <c r="D286" s="32">
        <f>B286*C286/$F$3</f>
        <v>0.0025714141273973</v>
      </c>
      <c r="E286" s="27">
        <f>B286*$E$3/$F$3</f>
        <v>0.001632643890411</v>
      </c>
      <c r="F286" s="33">
        <v>59591501.64</v>
      </c>
    </row>
    <row r="287" spans="1:6" customHeight="1" ht="12.75">
      <c r="A287" s="29">
        <v>40461</v>
      </c>
      <c r="B287" s="30">
        <v>148.978755</v>
      </c>
      <c r="C287" s="34">
        <v>0.0063</v>
      </c>
      <c r="D287" s="32">
        <f>B287*C287/$F$3</f>
        <v>0.0025714141273973</v>
      </c>
      <c r="E287" s="27">
        <f>B287*$E$3/$F$3</f>
        <v>0.001632643890411</v>
      </c>
      <c r="F287" s="33">
        <v>59591501.64</v>
      </c>
    </row>
    <row r="288" spans="1:6" customHeight="1" ht="12.75">
      <c r="A288" s="29">
        <v>40462</v>
      </c>
      <c r="B288" s="30">
        <v>149.302805</v>
      </c>
      <c r="C288" s="34">
        <v>0.00640001</v>
      </c>
      <c r="D288" s="32">
        <f>B288*C288/$F$3</f>
        <v>0.0026179162877481</v>
      </c>
      <c r="E288" s="27">
        <f>B288*$E$3/$F$3</f>
        <v>0.0016361951232877</v>
      </c>
      <c r="F288" s="33">
        <v>59721122.17</v>
      </c>
    </row>
    <row r="289" spans="1:6" customHeight="1" ht="12.75">
      <c r="A289" s="29">
        <v>40463</v>
      </c>
      <c r="B289" s="30">
        <v>148.549486</v>
      </c>
      <c r="C289" s="34">
        <v>0.00690001</v>
      </c>
      <c r="D289" s="32">
        <f>B289*C289/$F$3</f>
        <v>0.0028081998325887</v>
      </c>
      <c r="E289" s="27">
        <f>B289*$E$3/$F$3</f>
        <v>0.0016279395726027</v>
      </c>
      <c r="F289" s="33">
        <v>59419794.34</v>
      </c>
    </row>
    <row r="290" spans="1:6" customHeight="1" ht="12.75">
      <c r="A290" s="29">
        <v>40464</v>
      </c>
      <c r="B290" s="30">
        <v>150.03495</v>
      </c>
      <c r="C290" s="34">
        <v>0.00749999</v>
      </c>
      <c r="D290" s="32">
        <f>B290*C290/$F$3</f>
        <v>0.0030829058209603</v>
      </c>
      <c r="E290" s="27">
        <f>B290*$E$3/$F$3</f>
        <v>0.001644218630137</v>
      </c>
      <c r="F290" s="33">
        <v>60013980.01</v>
      </c>
    </row>
    <row r="291" spans="1:6" customHeight="1" ht="12.75">
      <c r="A291" s="29">
        <v>40465</v>
      </c>
      <c r="B291" s="30">
        <v>151.890598</v>
      </c>
      <c r="C291" s="34">
        <v>0.00780001</v>
      </c>
      <c r="D291" s="32">
        <f>B291*C291/$F$3</f>
        <v>0.003245885433715</v>
      </c>
      <c r="E291" s="27">
        <f>B291*$E$3/$F$3</f>
        <v>0.0016645544986301</v>
      </c>
      <c r="F291" s="33">
        <v>60756239.38</v>
      </c>
    </row>
    <row r="292" spans="1:6" customHeight="1" ht="12.75">
      <c r="A292" s="29">
        <v>40466</v>
      </c>
      <c r="B292" s="30">
        <v>150.51133</v>
      </c>
      <c r="C292" s="34">
        <v>0.007925</v>
      </c>
      <c r="D292" s="32">
        <f>B292*C292/$F$3</f>
        <v>0.003267951480137</v>
      </c>
      <c r="E292" s="27">
        <f>B292*$E$3/$F$3</f>
        <v>0.0016494392328767</v>
      </c>
      <c r="F292" s="33">
        <v>60204531.82</v>
      </c>
    </row>
    <row r="293" spans="1:6" customHeight="1" ht="12.75">
      <c r="A293" s="29">
        <v>40467</v>
      </c>
      <c r="B293" s="30">
        <v>150.51133</v>
      </c>
      <c r="C293" s="34">
        <v>0.007925</v>
      </c>
      <c r="D293" s="32">
        <f>B293*C293/$F$3</f>
        <v>0.003267951480137</v>
      </c>
      <c r="E293" s="27">
        <f>B293*$E$3/$F$3</f>
        <v>0.0016494392328767</v>
      </c>
      <c r="F293" s="33">
        <v>60204531.82</v>
      </c>
    </row>
    <row r="294" spans="1:6" customHeight="1" ht="12.75">
      <c r="A294" s="29">
        <v>40468</v>
      </c>
      <c r="B294" s="30">
        <v>150.51133</v>
      </c>
      <c r="C294" s="34">
        <v>0.007925</v>
      </c>
      <c r="D294" s="32">
        <f>B294*C294/$F$3</f>
        <v>0.003267951480137</v>
      </c>
      <c r="E294" s="27">
        <f>B294*$E$3/$F$3</f>
        <v>0.0016494392328767</v>
      </c>
      <c r="F294" s="33">
        <v>60204531.82</v>
      </c>
    </row>
    <row r="295" spans="1:6" customHeight="1" ht="12.75">
      <c r="A295" s="29">
        <v>40469</v>
      </c>
      <c r="B295" s="30">
        <v>149.794258</v>
      </c>
      <c r="C295" s="34">
        <v>0.0068</v>
      </c>
      <c r="D295" s="32">
        <f>B295*C295/$F$3</f>
        <v>0.0027906875463014</v>
      </c>
      <c r="E295" s="27">
        <f>B295*$E$3/$F$3</f>
        <v>0.001641580909589</v>
      </c>
      <c r="F295" s="33">
        <v>59917703.57</v>
      </c>
    </row>
    <row r="296" spans="1:6" customHeight="1" ht="12.75">
      <c r="A296" s="29">
        <v>40470</v>
      </c>
      <c r="B296" s="30">
        <v>146.869156</v>
      </c>
      <c r="C296" s="34">
        <v>0.00662501</v>
      </c>
      <c r="D296" s="32">
        <f>B296*C296/$F$3</f>
        <v>0.0026657798005248</v>
      </c>
      <c r="E296" s="27">
        <f>B296*$E$3/$F$3</f>
        <v>0.0016095249972603</v>
      </c>
      <c r="F296" s="33">
        <v>58747662.36</v>
      </c>
    </row>
    <row r="297" spans="1:6" customHeight="1" ht="12.75">
      <c r="A297" s="29">
        <v>40471</v>
      </c>
      <c r="B297" s="30">
        <v>149.281808</v>
      </c>
      <c r="C297" s="34">
        <v>0.00650002</v>
      </c>
      <c r="D297" s="32">
        <f>B297*C297/$F$3</f>
        <v>0.0026584513359895</v>
      </c>
      <c r="E297" s="27">
        <f>B297*$E$3/$F$3</f>
        <v>0.0016359650191781</v>
      </c>
      <c r="F297" s="33">
        <v>59712722.83</v>
      </c>
    </row>
    <row r="298" spans="1:6" customHeight="1" ht="12.75">
      <c r="A298" s="29">
        <v>40472</v>
      </c>
      <c r="B298" s="30">
        <v>150.168243</v>
      </c>
      <c r="C298" s="34">
        <v>0.00650002</v>
      </c>
      <c r="D298" s="32">
        <f>B298*C298/$F$3</f>
        <v>0.0026742372133284</v>
      </c>
      <c r="E298" s="27">
        <f>B298*$E$3/$F$3</f>
        <v>0.0016456793753425</v>
      </c>
      <c r="F298" s="33">
        <v>60067297.16</v>
      </c>
    </row>
    <row r="299" spans="1:6" customHeight="1" ht="12.75">
      <c r="A299" s="29">
        <v>40473</v>
      </c>
      <c r="B299" s="30">
        <v>150.084237</v>
      </c>
      <c r="C299" s="34">
        <v>0.00650002</v>
      </c>
      <c r="D299" s="32">
        <f>B299*C299/$F$3</f>
        <v>0.002672741211465</v>
      </c>
      <c r="E299" s="27">
        <f>B299*$E$3/$F$3</f>
        <v>0.0016447587616438</v>
      </c>
      <c r="F299" s="33">
        <v>60033695.08</v>
      </c>
    </row>
    <row r="300" spans="1:6" customHeight="1" ht="12.75">
      <c r="A300" s="29">
        <v>40474</v>
      </c>
      <c r="B300" s="30">
        <v>150.084237</v>
      </c>
      <c r="C300" s="34">
        <v>0.00650002</v>
      </c>
      <c r="D300" s="32">
        <f>B300*C300/$F$3</f>
        <v>0.002672741211465</v>
      </c>
      <c r="E300" s="27">
        <f>B300*$E$3/$F$3</f>
        <v>0.0016447587616438</v>
      </c>
      <c r="F300" s="33">
        <v>60033695.08</v>
      </c>
    </row>
    <row r="301" spans="1:6" customHeight="1" ht="12.75">
      <c r="A301" s="29">
        <v>40475</v>
      </c>
      <c r="B301" s="30">
        <v>150.084237</v>
      </c>
      <c r="C301" s="34">
        <v>0.00650002</v>
      </c>
      <c r="D301" s="32">
        <f>B301*C301/$F$3</f>
        <v>0.002672741211465</v>
      </c>
      <c r="E301" s="27">
        <f>B301*$E$3/$F$3</f>
        <v>0.0016447587616438</v>
      </c>
      <c r="F301" s="33">
        <v>60033695.08</v>
      </c>
    </row>
    <row r="302" spans="1:6" customHeight="1" ht="12.75">
      <c r="A302" s="29">
        <v>40476</v>
      </c>
      <c r="B302" s="30">
        <v>151.186884</v>
      </c>
      <c r="C302" s="34">
        <v>0.00699998</v>
      </c>
      <c r="D302" s="32">
        <f>B302*C302/$F$3</f>
        <v>0.0028994662034584</v>
      </c>
      <c r="E302" s="27">
        <f>B302*$E$3/$F$3</f>
        <v>0.0016568425643836</v>
      </c>
      <c r="F302" s="33">
        <v>60474753.69</v>
      </c>
    </row>
    <row r="303" spans="1:6" customHeight="1" ht="12.75">
      <c r="A303" s="29">
        <v>40477</v>
      </c>
      <c r="B303" s="30">
        <v>148.294451</v>
      </c>
      <c r="C303" s="34">
        <v>0.007825</v>
      </c>
      <c r="D303" s="32">
        <f>B303*C303/$F$3</f>
        <v>0.0031791892577397</v>
      </c>
      <c r="E303" s="27">
        <f>B303*$E$3/$F$3</f>
        <v>0.0016251446684932</v>
      </c>
      <c r="F303" s="33">
        <v>59317780.61</v>
      </c>
    </row>
    <row r="304" spans="1:6" customHeight="1" ht="12.75">
      <c r="A304" s="29">
        <v>40478</v>
      </c>
      <c r="B304" s="30">
        <v>146.913603</v>
      </c>
      <c r="C304" s="34">
        <v>0.00815</v>
      </c>
      <c r="D304" s="32">
        <f>B304*C304/$F$3</f>
        <v>0.0032803996286301</v>
      </c>
      <c r="E304" s="27">
        <f>B304*$E$3/$F$3</f>
        <v>0.0016100120876712</v>
      </c>
      <c r="F304" s="33">
        <v>58765441.29</v>
      </c>
    </row>
    <row r="305" spans="1:6" customHeight="1" ht="12.75">
      <c r="A305" s="29">
        <v>40479</v>
      </c>
      <c r="B305" s="30">
        <v>148.042091</v>
      </c>
      <c r="C305" s="34">
        <v>0.008375</v>
      </c>
      <c r="D305" s="32">
        <f>B305*C305/$F$3</f>
        <v>0.0033968561976027</v>
      </c>
      <c r="E305" s="27">
        <f>B305*$E$3/$F$3</f>
        <v>0.0016223790794521</v>
      </c>
      <c r="F305" s="33">
        <v>59216836.29</v>
      </c>
    </row>
    <row r="306" spans="1:6" customHeight="1" ht="12.75">
      <c r="A306" s="29">
        <v>40480</v>
      </c>
      <c r="B306" s="30">
        <v>148.428546</v>
      </c>
      <c r="C306" s="34">
        <v>0.00844999</v>
      </c>
      <c r="D306" s="32">
        <f>B306*C306/$F$3</f>
        <v>0.0034362184367522</v>
      </c>
      <c r="E306" s="27">
        <f>B306*$E$3/$F$3</f>
        <v>0.0016266142027397</v>
      </c>
      <c r="F306" s="33">
        <v>59371418.44</v>
      </c>
    </row>
    <row r="307" spans="1:6" customHeight="1" ht="12.75">
      <c r="A307" s="29">
        <v>40481</v>
      </c>
      <c r="B307" s="30">
        <v>148.428546</v>
      </c>
      <c r="C307" s="34">
        <v>0.00844999</v>
      </c>
      <c r="D307" s="32">
        <f>B307*C307/$F$3</f>
        <v>0.0034362184367522</v>
      </c>
      <c r="E307" s="27">
        <f>B307*$E$3/$F$3</f>
        <v>0.0016266142027397</v>
      </c>
      <c r="F307" s="33">
        <v>59371418.44</v>
      </c>
    </row>
    <row r="308" spans="1:6" customHeight="1" ht="12.75">
      <c r="A308" s="29">
        <v>40482</v>
      </c>
      <c r="B308" s="30">
        <v>148.428546</v>
      </c>
      <c r="C308" s="34">
        <v>0.00844999</v>
      </c>
      <c r="D308" s="32">
        <f>B308*C308/$F$3</f>
        <v>0.0034362184367522</v>
      </c>
      <c r="E308" s="27">
        <f>B308*$E$3/$F$3</f>
        <v>0.0016266142027397</v>
      </c>
      <c r="F308" s="33">
        <v>59371418.44</v>
      </c>
    </row>
    <row r="309" spans="1:6" customHeight="1" ht="12.75">
      <c r="A309" s="29">
        <v>40483</v>
      </c>
      <c r="B309" s="30">
        <v>148.647323</v>
      </c>
      <c r="C309" s="31">
        <v>0.00844999</v>
      </c>
      <c r="D309" s="32">
        <f>B309*C309/$F$3</f>
        <v>0.0034412832681555</v>
      </c>
      <c r="E309" s="27">
        <f>B309*$E$3/$F$3</f>
        <v>0.0016290117589041</v>
      </c>
      <c r="F309" s="33">
        <v>59458929.47</v>
      </c>
    </row>
    <row r="310" spans="1:6" customHeight="1" ht="12.75">
      <c r="A310" s="29">
        <v>40484</v>
      </c>
      <c r="B310" s="30">
        <v>149.761211</v>
      </c>
      <c r="C310" s="31">
        <v>0.00844999</v>
      </c>
      <c r="D310" s="32">
        <f>B310*C310/$F$3</f>
        <v>0.003467070507775</v>
      </c>
      <c r="E310" s="27">
        <f>B310*$E$3/$F$3</f>
        <v>0.0016412187506849</v>
      </c>
      <c r="F310" s="33">
        <v>59904484.38</v>
      </c>
    </row>
    <row r="311" spans="1:6" customHeight="1" ht="12.75">
      <c r="A311" s="29">
        <v>40485</v>
      </c>
      <c r="B311" s="30">
        <v>149.651604</v>
      </c>
      <c r="C311" s="31">
        <v>0.0085</v>
      </c>
      <c r="D311" s="32">
        <f>B311*C311/$F$3</f>
        <v>0.0034850373534247</v>
      </c>
      <c r="E311" s="27">
        <f>B311*$E$3/$F$3</f>
        <v>0.0016400175780822</v>
      </c>
      <c r="F311" s="33">
        <v>59860641.4</v>
      </c>
    </row>
    <row r="312" spans="1:6" customHeight="1" ht="12.75">
      <c r="A312" s="29">
        <v>40486</v>
      </c>
      <c r="B312" s="30">
        <v>152.721222</v>
      </c>
      <c r="C312" s="31">
        <v>0.0085</v>
      </c>
      <c r="D312" s="32">
        <f>B312*C312/$F$3</f>
        <v>0.0035565216082192</v>
      </c>
      <c r="E312" s="27">
        <f>B312*$E$3/$F$3</f>
        <v>0.0016736572273973</v>
      </c>
      <c r="F312" s="33">
        <v>61088488.47</v>
      </c>
    </row>
    <row r="313" spans="1:6" customHeight="1" ht="12.75">
      <c r="A313" s="29">
        <v>40487</v>
      </c>
      <c r="B313" s="30">
        <v>150.758873</v>
      </c>
      <c r="C313" s="31">
        <v>0.00844999</v>
      </c>
      <c r="D313" s="32">
        <f>B313*C313/$F$3</f>
        <v>0.003490167039072</v>
      </c>
      <c r="E313" s="27">
        <f>B313*$E$3/$F$3</f>
        <v>0.0016521520328767</v>
      </c>
      <c r="F313" s="33">
        <v>60303549.35</v>
      </c>
    </row>
    <row r="314" spans="1:6" customHeight="1" ht="12.75">
      <c r="A314" s="29">
        <v>40488</v>
      </c>
      <c r="B314" s="30">
        <v>150.758873</v>
      </c>
      <c r="C314" s="31">
        <v>0.00844999</v>
      </c>
      <c r="D314" s="32">
        <f>B314*C314/$F$3</f>
        <v>0.003490167039072</v>
      </c>
      <c r="E314" s="27">
        <f>B314*$E$3/$F$3</f>
        <v>0.0016521520328767</v>
      </c>
      <c r="F314" s="33">
        <v>60303549.35</v>
      </c>
    </row>
    <row r="315" spans="1:6" customHeight="1" ht="12.75">
      <c r="A315" s="29">
        <v>40489</v>
      </c>
      <c r="B315" s="30">
        <v>150.758873</v>
      </c>
      <c r="C315" s="31">
        <v>0.00844999</v>
      </c>
      <c r="D315" s="32">
        <f>B315*C315/$F$3</f>
        <v>0.003490167039072</v>
      </c>
      <c r="E315" s="27">
        <f>B315*$E$3/$F$3</f>
        <v>0.0016521520328767</v>
      </c>
      <c r="F315" s="33">
        <v>60303549.35</v>
      </c>
    </row>
    <row r="316" spans="1:6" customHeight="1" ht="12.75">
      <c r="A316" s="29">
        <v>40490</v>
      </c>
      <c r="B316" s="30">
        <v>148.657053</v>
      </c>
      <c r="C316" s="31">
        <v>0.00844999</v>
      </c>
      <c r="D316" s="32">
        <f>B316*C316/$F$3</f>
        <v>0.0034415085240533</v>
      </c>
      <c r="E316" s="27">
        <f>B316*$E$3/$F$3</f>
        <v>0.0016291183890411</v>
      </c>
      <c r="F316" s="33">
        <v>59462821.17</v>
      </c>
    </row>
    <row r="317" spans="1:6" customHeight="1" ht="12.75">
      <c r="A317" s="29">
        <v>40491</v>
      </c>
      <c r="B317" s="30">
        <v>149.126772</v>
      </c>
      <c r="C317" s="31">
        <v>0.00842501</v>
      </c>
      <c r="D317" s="32">
        <f>B317*C317/$F$3</f>
        <v>0.0034421768366239</v>
      </c>
      <c r="E317" s="27">
        <f>B317*$E$3/$F$3</f>
        <v>0.0016342659945205</v>
      </c>
      <c r="F317" s="33">
        <v>59650708.83</v>
      </c>
    </row>
    <row r="318" spans="1:6" customHeight="1" ht="12.75">
      <c r="A318" s="29">
        <v>40492</v>
      </c>
      <c r="B318" s="30">
        <v>146.792254</v>
      </c>
      <c r="C318" s="31">
        <v>0.00842501</v>
      </c>
      <c r="D318" s="32">
        <f>B318*C318/$F$3</f>
        <v>0.0033882909804727</v>
      </c>
      <c r="E318" s="27">
        <f>B318*$E$3/$F$3</f>
        <v>0.0016086822356164</v>
      </c>
      <c r="F318" s="33">
        <v>58716901.42</v>
      </c>
    </row>
    <row r="319" spans="1:6" customHeight="1" ht="12.75">
      <c r="A319" s="29">
        <v>40493</v>
      </c>
      <c r="B319" s="30">
        <v>145.780093</v>
      </c>
      <c r="C319" s="31">
        <v>0.00844999</v>
      </c>
      <c r="D319" s="32">
        <f>B319*C319/$F$3</f>
        <v>0.0033749050083536</v>
      </c>
      <c r="E319" s="27">
        <f>B319*$E$3/$F$3</f>
        <v>0.001597590060274</v>
      </c>
      <c r="F319" s="33">
        <v>58312037.14</v>
      </c>
    </row>
    <row r="320" spans="1:6" customHeight="1" ht="12.75">
      <c r="A320" s="29">
        <v>40494</v>
      </c>
      <c r="B320" s="30">
        <v>145.695915</v>
      </c>
      <c r="C320" s="31">
        <v>0.00844999</v>
      </c>
      <c r="D320" s="32">
        <f>B320*C320/$F$3</f>
        <v>0.0033729562323037</v>
      </c>
      <c r="E320" s="27">
        <f>B320*$E$3/$F$3</f>
        <v>0.0015966675616438</v>
      </c>
      <c r="F320" s="33">
        <v>58278366.11</v>
      </c>
    </row>
    <row r="321" spans="1:6" customHeight="1" ht="12.75">
      <c r="A321" s="29">
        <v>40495</v>
      </c>
      <c r="B321" s="30">
        <v>145.695915</v>
      </c>
      <c r="C321" s="31">
        <v>0.00844999</v>
      </c>
      <c r="D321" s="32">
        <f>B321*C321/$F$3</f>
        <v>0.0033729562323037</v>
      </c>
      <c r="E321" s="27">
        <f>B321*$E$3/$F$3</f>
        <v>0.0015966675616438</v>
      </c>
      <c r="F321" s="33">
        <v>58278366.11</v>
      </c>
    </row>
    <row r="322" spans="1:6" customHeight="1" ht="12.75">
      <c r="A322" s="29">
        <v>40496</v>
      </c>
      <c r="B322" s="30">
        <v>145.695915</v>
      </c>
      <c r="C322" s="31">
        <v>0.00844999</v>
      </c>
      <c r="D322" s="32">
        <f>B322*C322/$F$3</f>
        <v>0.0033729562323037</v>
      </c>
      <c r="E322" s="27">
        <f>B322*$E$3/$F$3</f>
        <v>0.0015966675616438</v>
      </c>
      <c r="F322" s="33">
        <v>58278366.11</v>
      </c>
    </row>
    <row r="323" spans="1:6" customHeight="1" ht="12.75">
      <c r="A323" s="29">
        <v>40497</v>
      </c>
      <c r="B323" s="30">
        <v>144.551695</v>
      </c>
      <c r="C323" s="31">
        <v>0.00844999</v>
      </c>
      <c r="D323" s="32">
        <f>B323*C323/$F$3</f>
        <v>0.0033464667869399</v>
      </c>
      <c r="E323" s="27">
        <f>B323*$E$3/$F$3</f>
        <v>0.0015841281643836</v>
      </c>
      <c r="F323" s="33">
        <v>57820677.88</v>
      </c>
    </row>
    <row r="324" spans="1:6" customHeight="1" ht="12.75">
      <c r="A324" s="29">
        <v>40498</v>
      </c>
      <c r="B324" s="30">
        <v>143.213783</v>
      </c>
      <c r="C324" s="31">
        <v>0.0085</v>
      </c>
      <c r="D324" s="32">
        <f>B324*C324/$F$3</f>
        <v>0.0033351154945205</v>
      </c>
      <c r="E324" s="27">
        <f>B324*$E$3/$F$3</f>
        <v>0.0015694661150685</v>
      </c>
      <c r="F324" s="33">
        <v>57285513.37</v>
      </c>
    </row>
    <row r="325" spans="1:6" customHeight="1" ht="12.75">
      <c r="A325" s="29">
        <v>40499</v>
      </c>
      <c r="B325" s="30">
        <v>143.683947</v>
      </c>
      <c r="C325" s="31">
        <v>0.00847501</v>
      </c>
      <c r="D325" s="32">
        <f>B325*C325/$F$3</f>
        <v>0.0033362270894917</v>
      </c>
      <c r="E325" s="27">
        <f>B325*$E$3/$F$3</f>
        <v>0.0015746185972603</v>
      </c>
      <c r="F325" s="33">
        <v>57473578.96</v>
      </c>
    </row>
    <row r="326" spans="1:6" customHeight="1" ht="12.75">
      <c r="A326" s="29">
        <v>40500</v>
      </c>
      <c r="B326" s="30">
        <v>144.485804</v>
      </c>
      <c r="C326" s="31">
        <v>0.0084875</v>
      </c>
      <c r="D326" s="32">
        <f>B326*C326/$F$3</f>
        <v>0.0033597897573973</v>
      </c>
      <c r="E326" s="27">
        <f>B326*$E$3/$F$3</f>
        <v>0.0015834060712329</v>
      </c>
      <c r="F326" s="33">
        <v>57794321.77</v>
      </c>
    </row>
    <row r="327" spans="1:6" customHeight="1" ht="12.75">
      <c r="A327" s="29">
        <v>40501</v>
      </c>
      <c r="B327" s="30">
        <v>144.737183</v>
      </c>
      <c r="C327" s="31">
        <v>0.00852502</v>
      </c>
      <c r="D327" s="32">
        <f>B327*C327/$F$3</f>
        <v>0.0033805133693662</v>
      </c>
      <c r="E327" s="27">
        <f>B327*$E$3/$F$3</f>
        <v>0.001586160909589</v>
      </c>
      <c r="F327" s="33">
        <v>57894873.49</v>
      </c>
    </row>
    <row r="328" spans="1:6" customHeight="1" ht="12.75">
      <c r="A328" s="29">
        <v>40502</v>
      </c>
      <c r="B328" s="30">
        <v>144.737183</v>
      </c>
      <c r="C328" s="31">
        <v>0.00852502</v>
      </c>
      <c r="D328" s="32">
        <f>B328*C328/$F$3</f>
        <v>0.0033805133693662</v>
      </c>
      <c r="E328" s="27">
        <f>B328*$E$3/$F$3</f>
        <v>0.001586160909589</v>
      </c>
      <c r="F328" s="33">
        <v>57894873.49</v>
      </c>
    </row>
    <row r="329" spans="1:6" customHeight="1" ht="12.75">
      <c r="A329" s="29">
        <v>40503</v>
      </c>
      <c r="B329" s="30">
        <v>144.737183</v>
      </c>
      <c r="C329" s="31">
        <v>0.00852502</v>
      </c>
      <c r="D329" s="32">
        <f>B329*C329/$F$3</f>
        <v>0.0033805133693662</v>
      </c>
      <c r="E329" s="27">
        <f>B329*$E$3/$F$3</f>
        <v>0.001586160909589</v>
      </c>
      <c r="F329" s="33">
        <v>57894873.49</v>
      </c>
    </row>
    <row r="330" spans="1:6" customHeight="1" ht="12.75">
      <c r="A330" s="29">
        <v>40504</v>
      </c>
      <c r="B330" s="30">
        <v>144.011203</v>
      </c>
      <c r="C330" s="31">
        <v>0.00852502</v>
      </c>
      <c r="D330" s="32">
        <f>B330*C330/$F$3</f>
        <v>0.0033635572213673</v>
      </c>
      <c r="E330" s="27">
        <f>B330*$E$3/$F$3</f>
        <v>0.0015782049643836</v>
      </c>
      <c r="F330" s="33">
        <v>57604481.16</v>
      </c>
    </row>
    <row r="331" spans="1:6" customHeight="1" ht="12.75">
      <c r="A331" s="29">
        <v>40505</v>
      </c>
      <c r="B331" s="30">
        <v>142.85438</v>
      </c>
      <c r="C331" s="31">
        <v>0.00852502</v>
      </c>
      <c r="D331" s="32">
        <f>B331*C331/$F$3</f>
        <v>0.003336538209829</v>
      </c>
      <c r="E331" s="27">
        <f>B331*$E$3/$F$3</f>
        <v>0.0015655274520548</v>
      </c>
      <c r="F331" s="33">
        <v>57141752.36</v>
      </c>
    </row>
    <row r="332" spans="1:6" customHeight="1" ht="12.75">
      <c r="A332" s="29">
        <v>40506</v>
      </c>
      <c r="B332" s="30">
        <v>143.703696</v>
      </c>
      <c r="C332" s="31">
        <v>0.00847501</v>
      </c>
      <c r="D332" s="32">
        <f>B332*C332/$F$3</f>
        <v>0.0033366856455807</v>
      </c>
      <c r="E332" s="27">
        <f>B332*$E$3/$F$3</f>
        <v>0.0015748350246575</v>
      </c>
      <c r="F332" s="33">
        <v>57481478.48</v>
      </c>
    </row>
    <row r="333" spans="1:6" customHeight="1" ht="12.75">
      <c r="A333" s="29">
        <v>40507</v>
      </c>
      <c r="B333" s="30">
        <v>143.703696</v>
      </c>
      <c r="C333" s="31">
        <v>0.00847501</v>
      </c>
      <c r="D333" s="32">
        <f>B333*C333/$F$3</f>
        <v>0.0033366856455807</v>
      </c>
      <c r="E333" s="27">
        <f>B333*$E$3/$F$3</f>
        <v>0.0015748350246575</v>
      </c>
      <c r="F333" s="33">
        <v>57481478.48</v>
      </c>
    </row>
    <row r="334" spans="1:6" customHeight="1" ht="12.75">
      <c r="A334" s="29">
        <v>40508</v>
      </c>
      <c r="B334" s="30">
        <v>141.829264</v>
      </c>
      <c r="C334" s="31">
        <v>0.00855</v>
      </c>
      <c r="D334" s="32">
        <f>B334*C334/$F$3</f>
        <v>0.0033223019375342</v>
      </c>
      <c r="E334" s="27">
        <f>B334*$E$3/$F$3</f>
        <v>0.0015542933041096</v>
      </c>
      <c r="F334" s="33">
        <v>56731705.9</v>
      </c>
    </row>
    <row r="335" spans="1:6" customHeight="1" ht="12.75">
      <c r="A335" s="29">
        <v>40509</v>
      </c>
      <c r="B335" s="30">
        <v>141.829264</v>
      </c>
      <c r="C335" s="31">
        <v>0.00855</v>
      </c>
      <c r="D335" s="32">
        <f>B335*C335/$F$3</f>
        <v>0.0033223019375342</v>
      </c>
      <c r="E335" s="27">
        <f>B335*$E$3/$F$3</f>
        <v>0.0015542933041096</v>
      </c>
      <c r="F335" s="33">
        <v>56731705.9</v>
      </c>
    </row>
    <row r="336" spans="1:6" customHeight="1" ht="12.75">
      <c r="A336" s="29">
        <v>40510</v>
      </c>
      <c r="B336" s="30">
        <v>141.829264</v>
      </c>
      <c r="C336" s="31">
        <v>0.00855</v>
      </c>
      <c r="D336" s="32">
        <f>B336*C336/$F$3</f>
        <v>0.0033223019375342</v>
      </c>
      <c r="E336" s="27">
        <f>B336*$E$3/$F$3</f>
        <v>0.0015542933041096</v>
      </c>
      <c r="F336" s="33">
        <v>56731705.9</v>
      </c>
    </row>
    <row r="337" spans="1:6" customHeight="1" ht="12.75">
      <c r="A337" s="29">
        <v>40511</v>
      </c>
      <c r="B337" s="30">
        <v>141.529553</v>
      </c>
      <c r="C337" s="31">
        <v>0.00852502</v>
      </c>
      <c r="D337" s="32">
        <f>B337*C337/$F$3</f>
        <v>0.003305595260044</v>
      </c>
      <c r="E337" s="27">
        <f>B337*$E$3/$F$3</f>
        <v>0.0015510088</v>
      </c>
      <c r="F337" s="33">
        <v>56611821.12</v>
      </c>
    </row>
    <row r="338" spans="1:6" customHeight="1" ht="12.75">
      <c r="A338" s="29">
        <v>40512</v>
      </c>
      <c r="B338" s="30">
        <v>141.527377</v>
      </c>
      <c r="C338" s="31">
        <v>0.00865001</v>
      </c>
      <c r="D338" s="32">
        <f>B338*C338/$F$3</f>
        <v>0.0033540088392432</v>
      </c>
      <c r="E338" s="27">
        <f>B338*$E$3/$F$3</f>
        <v>0.0015509849534247</v>
      </c>
      <c r="F338" s="33">
        <v>56610950.45</v>
      </c>
    </row>
    <row r="339" spans="1:6" customHeight="1" ht="12.75">
      <c r="A339" s="29">
        <v>40513</v>
      </c>
      <c r="B339" s="30">
        <v>141.884211</v>
      </c>
      <c r="C339" s="34">
        <v>0.00867499</v>
      </c>
      <c r="D339" s="32">
        <f>B339*C339/$F$3</f>
        <v>0.0033721756481723</v>
      </c>
      <c r="E339" s="27">
        <f>B339*$E$3/$F$3</f>
        <v>0.0015548954630137</v>
      </c>
      <c r="F339" s="33">
        <v>49659474.18</v>
      </c>
    </row>
    <row r="340" spans="1:6" customHeight="1" ht="12.75">
      <c r="A340" s="29">
        <v>40514</v>
      </c>
      <c r="B340" s="30">
        <v>143.634303</v>
      </c>
      <c r="C340" s="34">
        <v>0.00867499</v>
      </c>
      <c r="D340" s="32">
        <f>B340*C340/$F$3</f>
        <v>0.0034137702525533</v>
      </c>
      <c r="E340" s="27">
        <f>B340*$E$3/$F$3</f>
        <v>0.0015740745534247</v>
      </c>
      <c r="F340" s="33">
        <v>50272005.97</v>
      </c>
    </row>
    <row r="341" spans="1:6" customHeight="1" ht="12.75">
      <c r="A341" s="29">
        <v>40515</v>
      </c>
      <c r="B341" s="30">
        <v>145.971702</v>
      </c>
      <c r="C341" s="34">
        <v>0.00870001</v>
      </c>
      <c r="D341" s="32">
        <f>B341*C341/$F$3</f>
        <v>0.0034793294989507</v>
      </c>
      <c r="E341" s="27">
        <f>B341*$E$3/$F$3</f>
        <v>0.0015996898849315</v>
      </c>
      <c r="F341" s="33">
        <v>51090095.46</v>
      </c>
    </row>
    <row r="342" spans="1:6" customHeight="1" ht="12.75">
      <c r="A342" s="29">
        <v>40516</v>
      </c>
      <c r="B342" s="30">
        <v>145.971702</v>
      </c>
      <c r="C342" s="34">
        <v>0.00870001</v>
      </c>
      <c r="D342" s="32">
        <f>B342*C342/$F$3</f>
        <v>0.0034793294989507</v>
      </c>
      <c r="E342" s="27">
        <f>B342*$E$3/$F$3</f>
        <v>0.0015996898849315</v>
      </c>
      <c r="F342" s="33">
        <v>51090095.46</v>
      </c>
    </row>
    <row r="343" spans="1:6" customHeight="1" ht="12.75">
      <c r="A343" s="29">
        <v>40517</v>
      </c>
      <c r="B343" s="30">
        <v>145.971702</v>
      </c>
      <c r="C343" s="34">
        <v>0.00870001</v>
      </c>
      <c r="D343" s="32">
        <f>B343*C343/$F$3</f>
        <v>0.0034793294989507</v>
      </c>
      <c r="E343" s="27">
        <f>B343*$E$3/$F$3</f>
        <v>0.0015996898849315</v>
      </c>
      <c r="F343" s="33">
        <v>51090095.46</v>
      </c>
    </row>
    <row r="344" spans="1:6" customHeight="1" ht="12.75">
      <c r="A344" s="29">
        <v>40518</v>
      </c>
      <c r="B344" s="30">
        <v>145.253367</v>
      </c>
      <c r="C344" s="34">
        <v>0.00870001</v>
      </c>
      <c r="D344" s="32">
        <f>B344*C344/$F$3</f>
        <v>0.0034622075217361</v>
      </c>
      <c r="E344" s="27">
        <f>B344*$E$3/$F$3</f>
        <v>0.0015918177205479</v>
      </c>
      <c r="F344" s="33">
        <v>50838678.15</v>
      </c>
    </row>
    <row r="345" spans="1:6" customHeight="1" ht="12.75">
      <c r="A345" s="29">
        <v>40519</v>
      </c>
      <c r="B345" s="30">
        <v>145.32969</v>
      </c>
      <c r="C345" s="34">
        <v>0.00895</v>
      </c>
      <c r="D345" s="32">
        <f>B345*C345/$F$3</f>
        <v>0.0035635636315068</v>
      </c>
      <c r="E345" s="27">
        <f>B345*$E$3/$F$3</f>
        <v>0.0015926541369863</v>
      </c>
      <c r="F345" s="33">
        <v>50865391.48</v>
      </c>
    </row>
    <row r="346" spans="1:6" customHeight="1" ht="12.75">
      <c r="A346" s="29">
        <v>40520</v>
      </c>
      <c r="B346" s="30">
        <v>143.688463</v>
      </c>
      <c r="C346" s="34">
        <v>0.00897502</v>
      </c>
      <c r="D346" s="32">
        <f>B346*C346/$F$3</f>
        <v>0.0035331693950528</v>
      </c>
      <c r="E346" s="27">
        <f>B346*$E$3/$F$3</f>
        <v>0.0015746680876712</v>
      </c>
      <c r="F346" s="33">
        <v>50290962.02</v>
      </c>
    </row>
    <row r="347" spans="1:6" customHeight="1" ht="12.75">
      <c r="A347" s="29">
        <v>40521</v>
      </c>
      <c r="B347" s="30">
        <v>143.889953</v>
      </c>
      <c r="C347" s="34">
        <v>0.009</v>
      </c>
      <c r="D347" s="32">
        <f>B347*C347/$F$3</f>
        <v>0.0035479714438356</v>
      </c>
      <c r="E347" s="27">
        <f>B347*$E$3/$F$3</f>
        <v>0.0015768761972603</v>
      </c>
      <c r="F347" s="33">
        <v>50361483.72</v>
      </c>
    </row>
    <row r="348" spans="1:6" customHeight="1" ht="12.75">
      <c r="A348" s="29">
        <v>40522</v>
      </c>
      <c r="B348" s="30">
        <v>144.283014</v>
      </c>
      <c r="C348" s="34">
        <v>0.00897502</v>
      </c>
      <c r="D348" s="32">
        <f>B348*C348/$F$3</f>
        <v>0.0035477888666035</v>
      </c>
      <c r="E348" s="27">
        <f>B348*$E$3/$F$3</f>
        <v>0.0015811837150685</v>
      </c>
      <c r="F348" s="33">
        <v>50499054.68</v>
      </c>
    </row>
    <row r="349" spans="1:6" customHeight="1" ht="12.75">
      <c r="A349" s="29">
        <v>40523</v>
      </c>
      <c r="B349" s="30">
        <v>144.283014</v>
      </c>
      <c r="C349" s="34">
        <v>0.00897502</v>
      </c>
      <c r="D349" s="32">
        <f>B349*C349/$F$3</f>
        <v>0.0035477888666035</v>
      </c>
      <c r="E349" s="27">
        <f>B349*$E$3/$F$3</f>
        <v>0.0015811837150685</v>
      </c>
      <c r="F349" s="33">
        <v>50499054.68</v>
      </c>
    </row>
    <row r="350" spans="1:6" customHeight="1" ht="12.75">
      <c r="A350" s="29">
        <v>40524</v>
      </c>
      <c r="B350" s="30">
        <v>144.283014</v>
      </c>
      <c r="C350" s="34">
        <v>0.00897502</v>
      </c>
      <c r="D350" s="32">
        <f>B350*C350/$F$3</f>
        <v>0.0035477888666035</v>
      </c>
      <c r="E350" s="27">
        <f>B350*$E$3/$F$3</f>
        <v>0.0015811837150685</v>
      </c>
      <c r="F350" s="33">
        <v>50499054.68</v>
      </c>
    </row>
    <row r="351" spans="1:6" customHeight="1" ht="12.75">
      <c r="A351" s="29">
        <v>40525</v>
      </c>
      <c r="B351" s="30">
        <v>145.427906</v>
      </c>
      <c r="C351" s="34">
        <v>0.00897502</v>
      </c>
      <c r="D351" s="32">
        <f>B351*C351/$F$3</f>
        <v>0.0035759407257757</v>
      </c>
      <c r="E351" s="27">
        <f>B351*$E$3/$F$3</f>
        <v>0.0015937304767123</v>
      </c>
      <c r="F351" s="33">
        <v>50899766.89</v>
      </c>
    </row>
    <row r="352" spans="1:6" customHeight="1" ht="12.75">
      <c r="A352" s="29">
        <v>40526</v>
      </c>
      <c r="B352" s="30">
        <v>146.016789</v>
      </c>
      <c r="C352" s="34">
        <v>0.00902498</v>
      </c>
      <c r="D352" s="32">
        <f>B352*C352/$F$3</f>
        <v>0.003610407124354</v>
      </c>
      <c r="E352" s="27">
        <f>B352*$E$3/$F$3</f>
        <v>0.0016001839890411</v>
      </c>
      <c r="F352" s="33">
        <v>51105876.33</v>
      </c>
    </row>
    <row r="353" spans="1:6" customHeight="1" ht="12.75">
      <c r="A353" s="29">
        <v>40527</v>
      </c>
      <c r="B353" s="30">
        <v>146.093089</v>
      </c>
      <c r="C353" s="34">
        <v>0.009725</v>
      </c>
      <c r="D353" s="32">
        <f>B353*C353/$F$3</f>
        <v>0.0038924802480137</v>
      </c>
      <c r="E353" s="27">
        <f>B353*$E$3/$F$3</f>
        <v>0.0016010201534247</v>
      </c>
      <c r="F353" s="33">
        <v>51132581.34</v>
      </c>
    </row>
    <row r="354" spans="1:6" customHeight="1" ht="12.75">
      <c r="A354" s="29">
        <v>40528</v>
      </c>
      <c r="B354" s="30">
        <v>145.555024</v>
      </c>
      <c r="C354" s="34">
        <v>0.01024999</v>
      </c>
      <c r="D354" s="32">
        <f>B354*C354/$F$3</f>
        <v>0.0040875001108213</v>
      </c>
      <c r="E354" s="27">
        <f>B354*$E$3/$F$3</f>
        <v>0.0015951235506849</v>
      </c>
      <c r="F354" s="33">
        <v>50944258.09</v>
      </c>
    </row>
    <row r="355" spans="1:6" customHeight="1" ht="12.75">
      <c r="A355" s="29">
        <v>40529</v>
      </c>
      <c r="B355" s="30">
        <v>145.529341</v>
      </c>
      <c r="C355" s="34">
        <v>0.00997499</v>
      </c>
      <c r="D355" s="32">
        <f>B355*C355/$F$3</f>
        <v>0.0039771334826893</v>
      </c>
      <c r="E355" s="27">
        <f>B355*$E$3/$F$3</f>
        <v>0.0015948420931507</v>
      </c>
      <c r="F355" s="33">
        <v>50935269.41</v>
      </c>
    </row>
    <row r="356" spans="1:6" customHeight="1" ht="12.75">
      <c r="A356" s="29">
        <v>40530</v>
      </c>
      <c r="B356" s="30">
        <v>145.529341</v>
      </c>
      <c r="C356" s="34">
        <v>0.00997499</v>
      </c>
      <c r="D356" s="32">
        <f>B356*C356/$F$3</f>
        <v>0.0039771334826893</v>
      </c>
      <c r="E356" s="27">
        <f>B356*$E$3/$F$3</f>
        <v>0.0015948420931507</v>
      </c>
      <c r="F356" s="33">
        <v>50935269.41</v>
      </c>
    </row>
    <row r="357" spans="1:6" customHeight="1" ht="12.75">
      <c r="A357" s="29">
        <v>40531</v>
      </c>
      <c r="B357" s="30">
        <v>145.529341</v>
      </c>
      <c r="C357" s="34">
        <v>0.00997499</v>
      </c>
      <c r="D357" s="32">
        <f>B357*C357/$F$3</f>
        <v>0.0039771334826893</v>
      </c>
      <c r="E357" s="27">
        <f>B357*$E$3/$F$3</f>
        <v>0.0015948420931507</v>
      </c>
      <c r="F357" s="33">
        <v>50935269.41</v>
      </c>
    </row>
    <row r="358" spans="1:6" customHeight="1" ht="12.75">
      <c r="A358" s="29">
        <v>40532</v>
      </c>
      <c r="B358" s="30">
        <v>145.114758</v>
      </c>
      <c r="C358" s="34">
        <v>0.00987502</v>
      </c>
      <c r="D358" s="32">
        <f>B358*C358/$F$3</f>
        <v>0.0039260579110826</v>
      </c>
      <c r="E358" s="27">
        <f>B358*$E$3/$F$3</f>
        <v>0.0015902987178082</v>
      </c>
      <c r="F358" s="33">
        <v>50790165.65</v>
      </c>
    </row>
    <row r="359" spans="1:6" customHeight="1" ht="12.75">
      <c r="A359" s="29">
        <v>40533</v>
      </c>
      <c r="B359" s="30">
        <v>145.906923</v>
      </c>
      <c r="C359" s="34">
        <v>0.01104998</v>
      </c>
      <c r="D359" s="32">
        <f>B359*C359/$F$3</f>
        <v>0.0044171741945522</v>
      </c>
      <c r="E359" s="27">
        <f>B359*$E$3/$F$3</f>
        <v>0.0015989799780822</v>
      </c>
      <c r="F359" s="33">
        <v>51067423.01</v>
      </c>
    </row>
    <row r="360" spans="1:6" customHeight="1" ht="12.75">
      <c r="A360" s="29">
        <v>40534</v>
      </c>
      <c r="B360" s="30">
        <v>144.909118</v>
      </c>
      <c r="C360" s="34">
        <v>0.01087499</v>
      </c>
      <c r="D360" s="32">
        <f>B360*C360/$F$3</f>
        <v>0.0043174937237228</v>
      </c>
      <c r="E360" s="27">
        <f>B360*$E$3/$F$3</f>
        <v>0.0015880451287671</v>
      </c>
      <c r="F360" s="33">
        <v>50718191.59</v>
      </c>
    </row>
    <row r="361" spans="1:6" customHeight="1" ht="12.75">
      <c r="A361" s="29">
        <v>40535</v>
      </c>
      <c r="B361" s="30">
        <v>144.917065</v>
      </c>
      <c r="C361" s="34">
        <v>0.01085</v>
      </c>
      <c r="D361" s="32">
        <f>B361*C361/$F$3</f>
        <v>0.0043078086445205</v>
      </c>
      <c r="E361" s="27">
        <f>B361*$E$3/$F$3</f>
        <v>0.0015881322191781</v>
      </c>
      <c r="F361" s="33">
        <v>50720972.75</v>
      </c>
    </row>
    <row r="362" spans="1:6" customHeight="1" ht="12.75">
      <c r="A362" s="29">
        <v>40536</v>
      </c>
      <c r="B362" s="30">
        <v>144.917065</v>
      </c>
      <c r="C362" s="34">
        <v>0.01085</v>
      </c>
      <c r="D362" s="32">
        <f>B362*C362/$F$3</f>
        <v>0.0043078086445205</v>
      </c>
      <c r="E362" s="27">
        <f>B362*$E$3/$F$3</f>
        <v>0.0015881322191781</v>
      </c>
      <c r="F362" s="33">
        <v>50720972.75</v>
      </c>
    </row>
    <row r="363" spans="1:6" customHeight="1" ht="12.75">
      <c r="A363" s="29">
        <v>40537</v>
      </c>
      <c r="B363" s="30">
        <v>144.917065</v>
      </c>
      <c r="C363" s="34">
        <v>0.01085</v>
      </c>
      <c r="D363" s="32">
        <f>B363*C363/$F$3</f>
        <v>0.0043078086445205</v>
      </c>
      <c r="E363" s="27">
        <f>B363*$E$3/$F$3</f>
        <v>0.0015881322191781</v>
      </c>
      <c r="F363" s="33">
        <v>50720972.75</v>
      </c>
    </row>
    <row r="364" spans="1:6" customHeight="1" ht="12.75">
      <c r="A364" s="29">
        <v>40538</v>
      </c>
      <c r="B364" s="30">
        <v>144.917065</v>
      </c>
      <c r="C364" s="34">
        <v>0.01085</v>
      </c>
      <c r="D364" s="32">
        <f>B364*C364/$F$3</f>
        <v>0.0043078086445205</v>
      </c>
      <c r="E364" s="27">
        <f>B364*$E$3/$F$3</f>
        <v>0.0015881322191781</v>
      </c>
      <c r="F364" s="33">
        <v>50720972.75</v>
      </c>
    </row>
    <row r="365" spans="1:6" customHeight="1" ht="12.75">
      <c r="A365" s="29">
        <v>40539</v>
      </c>
      <c r="B365" s="30">
        <v>145.439651</v>
      </c>
      <c r="C365" s="34">
        <v>0.01072501</v>
      </c>
      <c r="D365" s="32">
        <f>B365*C365/$F$3</f>
        <v>0.0042735389352644</v>
      </c>
      <c r="E365" s="27">
        <f>B365*$E$3/$F$3</f>
        <v>0.0015938591890411</v>
      </c>
      <c r="F365" s="33">
        <v>50903877.78</v>
      </c>
    </row>
    <row r="366" spans="1:6" customHeight="1" ht="12.75">
      <c r="A366" s="29">
        <v>40540</v>
      </c>
      <c r="B366" s="30">
        <v>145.086081</v>
      </c>
      <c r="C366" s="34">
        <v>0.01072501</v>
      </c>
      <c r="D366" s="32">
        <f>B366*C366/$F$3</f>
        <v>0.0042631497796872</v>
      </c>
      <c r="E366" s="27">
        <f>B366*$E$3/$F$3</f>
        <v>0.0015899844493151</v>
      </c>
      <c r="F366" s="33">
        <v>50780127.99</v>
      </c>
    </row>
    <row r="367" spans="1:6" customHeight="1" ht="12.75">
      <c r="A367" s="29">
        <v>40541</v>
      </c>
      <c r="B367" s="30">
        <v>145.380223</v>
      </c>
      <c r="C367" s="34">
        <v>0.01082498</v>
      </c>
      <c r="D367" s="32">
        <f>B367*C367/$F$3</f>
        <v>0.0043116109763576</v>
      </c>
      <c r="E367" s="27">
        <f>B367*$E$3/$F$3</f>
        <v>0.0015932079232877</v>
      </c>
      <c r="F367" s="33">
        <v>50883078.23</v>
      </c>
    </row>
    <row r="368" spans="1:6" customHeight="1" ht="12.75">
      <c r="A368" s="29">
        <v>40542</v>
      </c>
      <c r="B368" s="30">
        <v>147.166039</v>
      </c>
      <c r="C368" s="34">
        <v>0.011075</v>
      </c>
      <c r="D368" s="32">
        <f>B368*C368/$F$3</f>
        <v>0.0044653804984247</v>
      </c>
      <c r="E368" s="27">
        <f>B368*$E$3/$F$3</f>
        <v>0.001612778509589</v>
      </c>
      <c r="F368" s="33">
        <v>51508113.68</v>
      </c>
    </row>
    <row r="369" spans="1:6" customHeight="1" ht="12.75">
      <c r="A369" s="29">
        <v>40543</v>
      </c>
      <c r="B369" s="30">
        <v>148.072398</v>
      </c>
      <c r="C369" s="34">
        <v>0.01112501</v>
      </c>
      <c r="D369" s="32">
        <f>B369*C369/$F$3</f>
        <v>0.0045131696122575</v>
      </c>
      <c r="E369" s="27">
        <f>B369*$E$3/$F$3</f>
        <v>0.0016227112109589</v>
      </c>
      <c r="F369" s="33">
        <v>51825339.46</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8"/>
    <col min="2" max="2" width="9.140625" style="28"/>
    <col min="3" max="3" width="9.140625" style="28"/>
    <col min="4" max="4" width="13.28515625" customWidth="true" style="28"/>
    <col min="5" max="5" width="9.42578125" customWidth="true" style="28"/>
    <col min="6" max="6" width="10.7109375" customWidth="true" style="28"/>
  </cols>
  <sheetData>
    <row r="1" spans="1:6" customHeight="1" ht="15.75">
      <c r="A1" s="20" t="s">
        <v>32</v>
      </c>
      <c r="B1" s="21"/>
      <c r="C1" s="21"/>
      <c r="D1" s="21"/>
      <c r="E1" s="22"/>
      <c r="F1" s="22"/>
    </row>
    <row r="2" spans="1:6" customHeight="1" ht="12.75">
      <c r="A2" s="23" t="s">
        <v>18</v>
      </c>
      <c r="B2" s="21"/>
      <c r="C2" s="21"/>
      <c r="D2" s="21"/>
      <c r="E2" s="24" t="s">
        <v>29</v>
      </c>
      <c r="F2" s="24"/>
    </row>
    <row r="3" spans="1:6" customHeight="1" ht="12.75">
      <c r="A3" s="25"/>
      <c r="B3" s="21"/>
      <c r="C3" s="21"/>
      <c r="D3" s="21"/>
      <c r="E3" s="26">
        <v>0.004</v>
      </c>
      <c r="F3" s="24">
        <v>365</v>
      </c>
    </row>
    <row r="4" spans="1:6" customHeight="1" ht="12.75">
      <c r="A4" s="13" t="s">
        <v>22</v>
      </c>
      <c r="B4" s="13" t="s">
        <v>23</v>
      </c>
      <c r="C4" s="13" t="s">
        <v>30</v>
      </c>
      <c r="D4" s="13" t="s">
        <v>31</v>
      </c>
      <c r="E4" s="13" t="s">
        <v>26</v>
      </c>
      <c r="F4" s="13" t="s">
        <v>27</v>
      </c>
    </row>
    <row r="5" spans="1:6" customHeight="1" ht="12.75">
      <c r="A5" s="29">
        <v>39814</v>
      </c>
      <c r="B5" s="30">
        <v>126.59677</v>
      </c>
      <c r="C5" s="31">
        <v>0.0</v>
      </c>
      <c r="D5" s="32">
        <f>B5*C5/$F$3</f>
        <v>0</v>
      </c>
      <c r="E5" s="27">
        <f>B5*$E$3/$F$3</f>
        <v>0.0013873618630137</v>
      </c>
      <c r="F5" s="33">
        <v>44308870.85</v>
      </c>
    </row>
    <row r="6" spans="1:6" customHeight="1" ht="12.75">
      <c r="A6" s="29">
        <v>39815</v>
      </c>
      <c r="B6" s="30">
        <v>128.23814</v>
      </c>
      <c r="C6" s="31">
        <v>0.0</v>
      </c>
      <c r="D6" s="32">
        <f>B6*C6/$F$3</f>
        <v>0</v>
      </c>
      <c r="E6" s="27">
        <f>B6*$E$3/$F$3</f>
        <v>0.0014053494794521</v>
      </c>
      <c r="F6" s="33">
        <v>44883349.84</v>
      </c>
    </row>
    <row r="7" spans="1:6" customHeight="1" ht="12.75">
      <c r="A7" s="29">
        <v>39816</v>
      </c>
      <c r="B7" s="30">
        <v>128.23814</v>
      </c>
      <c r="C7" s="31">
        <v>0.0</v>
      </c>
      <c r="D7" s="32">
        <f>B7*C7/$F$3</f>
        <v>0</v>
      </c>
      <c r="E7" s="27">
        <f>B7*$E$3/$F$3</f>
        <v>0.0014053494794521</v>
      </c>
      <c r="F7" s="33">
        <v>44883349.84</v>
      </c>
    </row>
    <row r="8" spans="1:6" customHeight="1" ht="12.75">
      <c r="A8" s="29">
        <v>39817</v>
      </c>
      <c r="B8" s="30">
        <v>128.23814</v>
      </c>
      <c r="C8" s="31">
        <v>0.0</v>
      </c>
      <c r="D8" s="32">
        <f>B8*C8/$F$3</f>
        <v>0</v>
      </c>
      <c r="E8" s="27">
        <f>B8*$E$3/$F$3</f>
        <v>0.0014053494794521</v>
      </c>
      <c r="F8" s="33">
        <v>44883349.84</v>
      </c>
    </row>
    <row r="9" spans="1:6" customHeight="1" ht="12.75">
      <c r="A9" s="29">
        <v>39818</v>
      </c>
      <c r="B9" s="30">
        <v>126.63946</v>
      </c>
      <c r="C9" s="31">
        <v>0.0</v>
      </c>
      <c r="D9" s="32">
        <f>B9*C9/$F$3</f>
        <v>0</v>
      </c>
      <c r="E9" s="27">
        <f>B9*$E$3/$F$3</f>
        <v>0.0013878296986301</v>
      </c>
      <c r="F9" s="33">
        <v>44323811.72</v>
      </c>
    </row>
    <row r="10" spans="1:6" customHeight="1" ht="12.75">
      <c r="A10" s="29">
        <v>39819</v>
      </c>
      <c r="B10" s="30">
        <v>126.44511</v>
      </c>
      <c r="C10" s="31">
        <v>0.0</v>
      </c>
      <c r="D10" s="32">
        <f>B10*C10/$F$3</f>
        <v>0</v>
      </c>
      <c r="E10" s="27">
        <f>B10*$E$3/$F$3</f>
        <v>0.0013856998356164</v>
      </c>
      <c r="F10" s="33">
        <v>31611276.93</v>
      </c>
    </row>
    <row r="11" spans="1:6" customHeight="1" ht="12.75">
      <c r="A11" s="29">
        <v>39820</v>
      </c>
      <c r="B11" s="30">
        <v>128.94027</v>
      </c>
      <c r="C11" s="31">
        <v>0.0077</v>
      </c>
      <c r="D11" s="32">
        <f>B11*C11/$F$3</f>
        <v>0.0027201098054795</v>
      </c>
      <c r="E11" s="27">
        <f>B11*$E$3/$F$3</f>
        <v>0.0014130440547945</v>
      </c>
      <c r="F11" s="33">
        <v>32235066.75</v>
      </c>
    </row>
    <row r="12" spans="1:6" customHeight="1" ht="12.75">
      <c r="A12" s="29">
        <v>39821</v>
      </c>
      <c r="B12" s="30">
        <v>127.5133</v>
      </c>
      <c r="C12" s="31">
        <v>0.0115</v>
      </c>
      <c r="D12" s="32">
        <f>B12*C12/$F$3</f>
        <v>0.0040175423287671</v>
      </c>
      <c r="E12" s="27">
        <f>B12*$E$3/$F$3</f>
        <v>0.0013974060273973</v>
      </c>
      <c r="F12" s="33">
        <v>31878324.23</v>
      </c>
    </row>
    <row r="13" spans="1:6" customHeight="1" ht="12.75">
      <c r="A13" s="29">
        <v>39822</v>
      </c>
      <c r="B13" s="30">
        <v>126.10913</v>
      </c>
      <c r="C13" s="31">
        <v>0.012</v>
      </c>
      <c r="D13" s="32">
        <f>B13*C13/$F$3</f>
        <v>0.0041460535890411</v>
      </c>
      <c r="E13" s="27">
        <f>B13*$E$3/$F$3</f>
        <v>0.0013820178630137</v>
      </c>
      <c r="F13" s="33">
        <v>31527281.92</v>
      </c>
    </row>
    <row r="14" spans="1:6" customHeight="1" ht="12.75">
      <c r="A14" s="29">
        <v>39823</v>
      </c>
      <c r="B14" s="30">
        <v>126.10913</v>
      </c>
      <c r="C14" s="31">
        <v>0.012</v>
      </c>
      <c r="D14" s="32">
        <f>B14*C14/$F$3</f>
        <v>0.0041460535890411</v>
      </c>
      <c r="E14" s="27">
        <f>B14*$E$3/$F$3</f>
        <v>0.0013820178630137</v>
      </c>
      <c r="F14" s="33">
        <v>31527281.92</v>
      </c>
    </row>
    <row r="15" spans="1:6" customHeight="1" ht="12.75">
      <c r="A15" s="29">
        <v>39824</v>
      </c>
      <c r="B15" s="30">
        <v>126.10913</v>
      </c>
      <c r="C15" s="31">
        <v>0.012</v>
      </c>
      <c r="D15" s="32">
        <f>B15*C15/$F$3</f>
        <v>0.0041460535890411</v>
      </c>
      <c r="E15" s="27">
        <f>B15*$E$3/$F$3</f>
        <v>0.0013820178630137</v>
      </c>
      <c r="F15" s="33">
        <v>31527281.92</v>
      </c>
    </row>
    <row r="16" spans="1:6" customHeight="1" ht="12.75">
      <c r="A16" s="29">
        <v>39825</v>
      </c>
      <c r="B16" s="30">
        <v>124.16586</v>
      </c>
      <c r="C16" s="31">
        <v>0.0103</v>
      </c>
      <c r="D16" s="32">
        <f>B16*C16/$F$3</f>
        <v>0.0035038585150685</v>
      </c>
      <c r="E16" s="27">
        <f>B16*$E$3/$F$3</f>
        <v>0.0013607217534247</v>
      </c>
      <c r="F16" s="33">
        <v>31041463.82</v>
      </c>
    </row>
    <row r="17" spans="1:6" customHeight="1" ht="12.75">
      <c r="A17" s="29">
        <v>39826</v>
      </c>
      <c r="B17" s="30">
        <v>121.24546</v>
      </c>
      <c r="C17" s="31">
        <v>0.0128</v>
      </c>
      <c r="D17" s="32">
        <f>B17*C17/$F$3</f>
        <v>0.0042518955835616</v>
      </c>
      <c r="E17" s="27">
        <f>B17*$E$3/$F$3</f>
        <v>0.001328717369863</v>
      </c>
      <c r="F17" s="33">
        <v>30311365.88</v>
      </c>
    </row>
    <row r="18" spans="1:6" customHeight="1" ht="12.75">
      <c r="A18" s="29">
        <v>39827</v>
      </c>
      <c r="B18" s="30">
        <v>118.75124</v>
      </c>
      <c r="C18" s="31">
        <v>0.0148</v>
      </c>
      <c r="D18" s="32">
        <f>B18*C18/$F$3</f>
        <v>0.0048151187726027</v>
      </c>
      <c r="E18" s="27">
        <f>B18*$E$3/$F$3</f>
        <v>0.0013013834520548</v>
      </c>
      <c r="F18" s="33">
        <v>29687811.18</v>
      </c>
    </row>
    <row r="19" spans="1:6" customHeight="1" ht="12.75">
      <c r="A19" s="29">
        <v>39828</v>
      </c>
      <c r="B19" s="30">
        <v>119.05185</v>
      </c>
      <c r="C19" s="31">
        <v>0.0153</v>
      </c>
      <c r="D19" s="32">
        <f>B19*C19/$F$3</f>
        <v>0.0049903926164384</v>
      </c>
      <c r="E19" s="27">
        <f>B19*$E$3/$F$3</f>
        <v>0.0013046778082192</v>
      </c>
      <c r="F19" s="33">
        <v>29762961.79</v>
      </c>
    </row>
    <row r="20" spans="1:6" customHeight="1" ht="12.75">
      <c r="A20" s="29">
        <v>39829</v>
      </c>
      <c r="B20" s="30">
        <v>122.11744</v>
      </c>
      <c r="C20" s="31">
        <v>0.0143</v>
      </c>
      <c r="D20" s="32">
        <f>B20*C20/$F$3</f>
        <v>0.0047843271013699</v>
      </c>
      <c r="E20" s="27">
        <f>B20*$E$3/$F$3</f>
        <v>0.0013382733150685</v>
      </c>
      <c r="F20" s="33">
        <v>30529360.35</v>
      </c>
    </row>
    <row r="21" spans="1:6" customHeight="1" ht="12.75">
      <c r="A21" s="29">
        <v>39830</v>
      </c>
      <c r="B21" s="30">
        <v>122.11744</v>
      </c>
      <c r="C21" s="31">
        <v>0.0143</v>
      </c>
      <c r="D21" s="32">
        <f>B21*C21/$F$3</f>
        <v>0.0047843271013699</v>
      </c>
      <c r="E21" s="27">
        <f>B21*$E$3/$F$3</f>
        <v>0.0013382733150685</v>
      </c>
      <c r="F21" s="33">
        <v>30529360.35</v>
      </c>
    </row>
    <row r="22" spans="1:6" customHeight="1" ht="12.75">
      <c r="A22" s="29">
        <v>39831</v>
      </c>
      <c r="B22" s="30">
        <v>122.11744</v>
      </c>
      <c r="C22" s="31">
        <v>0.0143</v>
      </c>
      <c r="D22" s="32">
        <f>B22*C22/$F$3</f>
        <v>0.0047843271013699</v>
      </c>
      <c r="E22" s="27">
        <f>B22*$E$3/$F$3</f>
        <v>0.0013382733150685</v>
      </c>
      <c r="F22" s="33">
        <v>30529360.35</v>
      </c>
    </row>
    <row r="23" spans="1:6" customHeight="1" ht="12.75">
      <c r="A23" s="29">
        <v>39832</v>
      </c>
      <c r="B23" s="30">
        <v>122.11744</v>
      </c>
      <c r="C23" s="31">
        <v>0.0143</v>
      </c>
      <c r="D23" s="32">
        <f>B23*C23/$F$3</f>
        <v>0.0047843271013699</v>
      </c>
      <c r="E23" s="27">
        <f>B23*$E$3/$F$3</f>
        <v>0.0013382733150685</v>
      </c>
      <c r="F23" s="33">
        <v>30529360.35</v>
      </c>
    </row>
    <row r="24" spans="1:6" customHeight="1" ht="12.75">
      <c r="A24" s="29">
        <v>39833</v>
      </c>
      <c r="B24" s="30">
        <v>118.82307</v>
      </c>
      <c r="C24" s="31">
        <v>0.0128</v>
      </c>
      <c r="D24" s="32">
        <f>B24*C24/$F$3</f>
        <v>0.0041669460164384</v>
      </c>
      <c r="E24" s="27">
        <f>B24*$E$3/$F$3</f>
        <v>0.001302170630137</v>
      </c>
      <c r="F24" s="33">
        <v>29705766.82</v>
      </c>
    </row>
    <row r="25" spans="1:6" customHeight="1" ht="12.75">
      <c r="A25" s="29">
        <v>39834</v>
      </c>
      <c r="B25" s="30">
        <v>119.47958</v>
      </c>
      <c r="C25" s="31">
        <v>0.0128</v>
      </c>
      <c r="D25" s="32">
        <f>B25*C25/$F$3</f>
        <v>0.0041899688328767</v>
      </c>
      <c r="E25" s="27">
        <f>B25*$E$3/$F$3</f>
        <v>0.001309365260274</v>
      </c>
      <c r="F25" s="33">
        <v>29869894.18</v>
      </c>
    </row>
    <row r="26" spans="1:6" customHeight="1" ht="12.75">
      <c r="A26" s="29">
        <v>39835</v>
      </c>
      <c r="B26" s="30">
        <v>121.05649</v>
      </c>
      <c r="C26" s="31">
        <v>0.013</v>
      </c>
      <c r="D26" s="32">
        <f>B26*C26/$F$3</f>
        <v>0.0043116010136986</v>
      </c>
      <c r="E26" s="27">
        <f>B26*$E$3/$F$3</f>
        <v>0.0013266464657534</v>
      </c>
      <c r="F26" s="33">
        <v>30264122.29</v>
      </c>
    </row>
    <row r="27" spans="1:6" customHeight="1" ht="12.75">
      <c r="A27" s="29">
        <v>39836</v>
      </c>
      <c r="B27" s="30">
        <v>120.19867</v>
      </c>
      <c r="C27" s="31">
        <v>0.013</v>
      </c>
      <c r="D27" s="32">
        <f>B27*C27/$F$3</f>
        <v>0.0042810485205479</v>
      </c>
      <c r="E27" s="27">
        <f>B27*$E$3/$F$3</f>
        <v>0.0013172456986301</v>
      </c>
      <c r="F27" s="33">
        <v>30049668.32</v>
      </c>
    </row>
    <row r="28" spans="1:6" customHeight="1" ht="12.75">
      <c r="A28" s="29">
        <v>39837</v>
      </c>
      <c r="B28" s="30">
        <v>120.19867</v>
      </c>
      <c r="C28" s="31">
        <v>0.013</v>
      </c>
      <c r="D28" s="32">
        <f>B28*C28/$F$3</f>
        <v>0.0042810485205479</v>
      </c>
      <c r="E28" s="27">
        <f>B28*$E$3/$F$3</f>
        <v>0.0013172456986301</v>
      </c>
      <c r="F28" s="33">
        <v>30049668.32</v>
      </c>
    </row>
    <row r="29" spans="1:6" customHeight="1" ht="12.75">
      <c r="A29" s="29">
        <v>39838</v>
      </c>
      <c r="B29" s="30">
        <v>120.19867</v>
      </c>
      <c r="C29" s="31">
        <v>0.013</v>
      </c>
      <c r="D29" s="32">
        <f>B29*C29/$F$3</f>
        <v>0.0042810485205479</v>
      </c>
      <c r="E29" s="27">
        <f>B29*$E$3/$F$3</f>
        <v>0.0013172456986301</v>
      </c>
      <c r="F29" s="33">
        <v>30049668.32</v>
      </c>
    </row>
    <row r="30" spans="1:6" customHeight="1" ht="12.75">
      <c r="A30" s="29">
        <v>39839</v>
      </c>
      <c r="B30" s="30">
        <v>125.01317</v>
      </c>
      <c r="C30" s="31">
        <v>0.0121</v>
      </c>
      <c r="D30" s="32">
        <f>B30*C30/$F$3</f>
        <v>0.0041442722109589</v>
      </c>
      <c r="E30" s="27">
        <f>B30*$E$3/$F$3</f>
        <v>0.0013700073424658</v>
      </c>
      <c r="F30" s="33">
        <v>31253293.61</v>
      </c>
    </row>
    <row r="31" spans="1:6" customHeight="1" ht="12.75">
      <c r="A31" s="29">
        <v>39840</v>
      </c>
      <c r="B31" s="30">
        <v>123.5677</v>
      </c>
      <c r="C31" s="31">
        <v>0.0145</v>
      </c>
      <c r="D31" s="32">
        <f>B31*C31/$F$3</f>
        <v>0.0049088538356164</v>
      </c>
      <c r="E31" s="27">
        <f>B31*$E$3/$F$3</f>
        <v>0.0013541665753425</v>
      </c>
      <c r="F31" s="33">
        <v>30891923.98</v>
      </c>
    </row>
    <row r="32" spans="1:6" customHeight="1" ht="12.75">
      <c r="A32" s="29">
        <v>39841</v>
      </c>
      <c r="B32" s="30">
        <v>125.53372</v>
      </c>
      <c r="C32" s="31">
        <v>0.013</v>
      </c>
      <c r="D32" s="32">
        <f>B32*C32/$F$3</f>
        <v>0.004471064</v>
      </c>
      <c r="E32" s="27">
        <f>B32*$E$3/$F$3</f>
        <v>0.001375712</v>
      </c>
      <c r="F32" s="33">
        <v>31383429.97</v>
      </c>
    </row>
    <row r="33" spans="1:6" customHeight="1" ht="12.75">
      <c r="A33" s="29">
        <v>39842</v>
      </c>
      <c r="B33" s="30">
        <v>124.28053</v>
      </c>
      <c r="C33" s="31">
        <v>0.0145</v>
      </c>
      <c r="D33" s="32">
        <f>B33*C33/$F$3</f>
        <v>0.004937171739726</v>
      </c>
      <c r="E33" s="27">
        <f>B33*$E$3/$F$3</f>
        <v>0.0013619784109589</v>
      </c>
      <c r="F33" s="33">
        <v>31070131.75</v>
      </c>
    </row>
    <row r="34" spans="1:6" customHeight="1" ht="12.75">
      <c r="A34" s="29">
        <v>39843</v>
      </c>
      <c r="B34" s="30">
        <v>120.622</v>
      </c>
      <c r="C34" s="31">
        <v>0.0123</v>
      </c>
      <c r="D34" s="32">
        <f>B34*C34/$F$3</f>
        <v>0.0040647961643836</v>
      </c>
      <c r="E34" s="27">
        <f>B34*$E$3/$F$3</f>
        <v>0.0013218849315068</v>
      </c>
      <c r="F34" s="33">
        <v>30155499.27</v>
      </c>
    </row>
    <row r="35" spans="1:6" customHeight="1" ht="12.75">
      <c r="A35" s="29">
        <v>39844</v>
      </c>
      <c r="B35" s="30">
        <v>120.622</v>
      </c>
      <c r="C35" s="31">
        <v>0.0123</v>
      </c>
      <c r="D35" s="32">
        <f>B35*C35/$F$3</f>
        <v>0.0040647961643836</v>
      </c>
      <c r="E35" s="27">
        <f>B35*$E$3/$F$3</f>
        <v>0.0013218849315068</v>
      </c>
      <c r="F35" s="33">
        <v>30155499.27</v>
      </c>
    </row>
    <row r="36" spans="1:6" customHeight="1" ht="12.75">
      <c r="A36" s="29">
        <v>39845</v>
      </c>
      <c r="B36" s="30">
        <v>120.622</v>
      </c>
      <c r="C36" s="31">
        <v>0.0123</v>
      </c>
      <c r="D36" s="32">
        <f>B36*C36/$F$3</f>
        <v>0.0040647961643836</v>
      </c>
      <c r="E36" s="27">
        <f>B36*$E$3/$F$3</f>
        <v>0.0013218849315068</v>
      </c>
      <c r="F36" s="33">
        <v>30155499.27</v>
      </c>
    </row>
    <row r="37" spans="1:6" customHeight="1" ht="12.75">
      <c r="A37" s="29">
        <v>39846</v>
      </c>
      <c r="B37" s="30">
        <v>119.5493</v>
      </c>
      <c r="C37" s="31">
        <v>0.0128</v>
      </c>
      <c r="D37" s="32">
        <f>B37*C37/$F$3</f>
        <v>0.0041924138082192</v>
      </c>
      <c r="E37" s="27">
        <f>B37*$E$3/$F$3</f>
        <v>0.0013101293150685</v>
      </c>
      <c r="F37" s="33">
        <v>29887324.14</v>
      </c>
    </row>
    <row r="38" spans="1:6" customHeight="1" ht="12.75">
      <c r="A38" s="29">
        <v>39847</v>
      </c>
      <c r="B38" s="30">
        <v>120.53062</v>
      </c>
      <c r="C38" s="31">
        <v>0.0129</v>
      </c>
      <c r="D38" s="32">
        <f>B38*C38/$F$3</f>
        <v>0.004259849309589</v>
      </c>
      <c r="E38" s="27">
        <f>B38*$E$3/$F$3</f>
        <v>0.0013208835068493</v>
      </c>
      <c r="F38" s="33">
        <v>30132654.55</v>
      </c>
    </row>
    <row r="39" spans="1:6" customHeight="1" ht="12.75">
      <c r="A39" s="29">
        <v>39848</v>
      </c>
      <c r="B39" s="30">
        <v>120.84223</v>
      </c>
      <c r="C39" s="31">
        <v>0.0103</v>
      </c>
      <c r="D39" s="32">
        <f>B39*C39/$F$3</f>
        <v>0.0034100684082192</v>
      </c>
      <c r="E39" s="27">
        <f>B39*$E$3/$F$3</f>
        <v>0.0013242984109589</v>
      </c>
      <c r="F39" s="33">
        <v>30210558.35</v>
      </c>
    </row>
    <row r="40" spans="1:6" customHeight="1" ht="12.75">
      <c r="A40" s="29">
        <v>39849</v>
      </c>
      <c r="B40" s="30">
        <v>120.83263</v>
      </c>
      <c r="C40" s="31">
        <v>0.0123</v>
      </c>
      <c r="D40" s="32">
        <f>B40*C40/$F$3</f>
        <v>0.0040718941068493</v>
      </c>
      <c r="E40" s="27">
        <f>B40*$E$3/$F$3</f>
        <v>0.0013241932054795</v>
      </c>
      <c r="F40" s="33">
        <v>30208156.79</v>
      </c>
    </row>
    <row r="41" spans="1:6" customHeight="1" ht="12.75">
      <c r="A41" s="29">
        <v>39850</v>
      </c>
      <c r="B41" s="30">
        <v>122.26431</v>
      </c>
      <c r="C41" s="31">
        <v>0.0123</v>
      </c>
      <c r="D41" s="32">
        <f>B41*C41/$F$3</f>
        <v>0.0041201397616438</v>
      </c>
      <c r="E41" s="27">
        <f>B41*$E$3/$F$3</f>
        <v>0.0013398828493151</v>
      </c>
      <c r="F41" s="33">
        <v>30566076.28</v>
      </c>
    </row>
    <row r="42" spans="1:6" customHeight="1" ht="12.75">
      <c r="A42" s="29">
        <v>39851</v>
      </c>
      <c r="B42" s="30">
        <v>122.26431</v>
      </c>
      <c r="C42" s="31">
        <v>0.0123</v>
      </c>
      <c r="D42" s="32">
        <f>B42*C42/$F$3</f>
        <v>0.0041201397616438</v>
      </c>
      <c r="E42" s="27">
        <f>B42*$E$3/$F$3</f>
        <v>0.0013398828493151</v>
      </c>
      <c r="F42" s="33">
        <v>30566076.28</v>
      </c>
    </row>
    <row r="43" spans="1:6" customHeight="1" ht="12.75">
      <c r="A43" s="29">
        <v>39852</v>
      </c>
      <c r="B43" s="30">
        <v>122.26431</v>
      </c>
      <c r="C43" s="31">
        <v>0.0123</v>
      </c>
      <c r="D43" s="32">
        <f>B43*C43/$F$3</f>
        <v>0.0041201397616438</v>
      </c>
      <c r="E43" s="27">
        <f>B43*$E$3/$F$3</f>
        <v>0.0013398828493151</v>
      </c>
      <c r="F43" s="33">
        <v>30566076.28</v>
      </c>
    </row>
    <row r="44" spans="1:6" customHeight="1" ht="12.75">
      <c r="A44" s="29">
        <v>39853</v>
      </c>
      <c r="B44" s="30">
        <v>125.28105</v>
      </c>
      <c r="C44" s="31">
        <v>0.0123</v>
      </c>
      <c r="D44" s="32">
        <f>B44*C44/$F$3</f>
        <v>0.0042217997671233</v>
      </c>
      <c r="E44" s="27">
        <f>B44*$E$3/$F$3</f>
        <v>0.0013729430136986</v>
      </c>
      <c r="F44" s="33">
        <v>31320263.59</v>
      </c>
    </row>
    <row r="45" spans="1:6" customHeight="1" ht="12.75">
      <c r="A45" s="29">
        <v>39854</v>
      </c>
      <c r="B45" s="30">
        <v>123.61875</v>
      </c>
      <c r="C45" s="31">
        <v>0.0103</v>
      </c>
      <c r="D45" s="32">
        <f>B45*C45/$F$3</f>
        <v>0.0034884195205479</v>
      </c>
      <c r="E45" s="27">
        <f>B45*$E$3/$F$3</f>
        <v>0.0013547260273973</v>
      </c>
      <c r="F45" s="33">
        <v>30904686.69</v>
      </c>
    </row>
    <row r="46" spans="1:6" customHeight="1" ht="12.75">
      <c r="A46" s="29">
        <v>39855</v>
      </c>
      <c r="B46" s="30">
        <v>119.32016</v>
      </c>
      <c r="C46" s="31">
        <v>0.0108</v>
      </c>
      <c r="D46" s="32">
        <f>B46*C46/$F$3</f>
        <v>0.0035305691178082</v>
      </c>
      <c r="E46" s="27">
        <f>B46*$E$3/$F$3</f>
        <v>0.0013076181917808</v>
      </c>
      <c r="F46" s="33">
        <v>29830041.17</v>
      </c>
    </row>
    <row r="47" spans="1:6" customHeight="1" ht="12.75">
      <c r="A47" s="29">
        <v>39856</v>
      </c>
      <c r="B47" s="30">
        <v>118.05272</v>
      </c>
      <c r="C47" s="31">
        <v>0.0103</v>
      </c>
      <c r="D47" s="32">
        <f>B47*C47/$F$3</f>
        <v>0.0033313507287671</v>
      </c>
      <c r="E47" s="27">
        <f>B47*$E$3/$F$3</f>
        <v>0.0012937284383562</v>
      </c>
      <c r="F47" s="33">
        <v>29513179.87</v>
      </c>
    </row>
    <row r="48" spans="1:6" customHeight="1" ht="12.75">
      <c r="A48" s="29">
        <v>39857</v>
      </c>
      <c r="B48" s="30">
        <v>119.90062</v>
      </c>
      <c r="C48" s="31">
        <v>0.0108</v>
      </c>
      <c r="D48" s="32">
        <f>B48*C48/$F$3</f>
        <v>0.0035477443726027</v>
      </c>
      <c r="E48" s="27">
        <f>B48*$E$3/$F$3</f>
        <v>0.0013139793972603</v>
      </c>
      <c r="F48" s="33">
        <v>29975154.22</v>
      </c>
    </row>
    <row r="49" spans="1:6" customHeight="1" ht="12.75">
      <c r="A49" s="29">
        <v>39858</v>
      </c>
      <c r="B49" s="30">
        <v>119.90062</v>
      </c>
      <c r="C49" s="31">
        <v>0.0108</v>
      </c>
      <c r="D49" s="32">
        <f>B49*C49/$F$3</f>
        <v>0.0035477443726027</v>
      </c>
      <c r="E49" s="27">
        <f>B49*$E$3/$F$3</f>
        <v>0.0013139793972603</v>
      </c>
      <c r="F49" s="33">
        <v>29975154.22</v>
      </c>
    </row>
    <row r="50" spans="1:6" customHeight="1" ht="12.75">
      <c r="A50" s="29">
        <v>39859</v>
      </c>
      <c r="B50" s="30">
        <v>119.90062</v>
      </c>
      <c r="C50" s="31">
        <v>0.0108</v>
      </c>
      <c r="D50" s="32">
        <f>B50*C50/$F$3</f>
        <v>0.0035477443726027</v>
      </c>
      <c r="E50" s="27">
        <f>B50*$E$3/$F$3</f>
        <v>0.0013139793972603</v>
      </c>
      <c r="F50" s="33">
        <v>29975154.22</v>
      </c>
    </row>
    <row r="51" spans="1:6" customHeight="1" ht="12.75">
      <c r="A51" s="29">
        <v>39860</v>
      </c>
      <c r="B51" s="30">
        <v>119.90062</v>
      </c>
      <c r="C51" s="31">
        <v>0.0108</v>
      </c>
      <c r="D51" s="32">
        <f>B51*C51/$F$3</f>
        <v>0.0035477443726027</v>
      </c>
      <c r="E51" s="27">
        <f>B51*$E$3/$F$3</f>
        <v>0.0013139793972603</v>
      </c>
      <c r="F51" s="33">
        <v>29975154.22</v>
      </c>
    </row>
    <row r="52" spans="1:6" customHeight="1" ht="12.75">
      <c r="A52" s="29">
        <v>39861</v>
      </c>
      <c r="B52" s="30">
        <v>113.94752</v>
      </c>
      <c r="C52" s="31">
        <v>0.0105</v>
      </c>
      <c r="D52" s="32">
        <f>B52*C52/$F$3</f>
        <v>0.0032779423561644</v>
      </c>
      <c r="E52" s="27">
        <f>B52*$E$3/$F$3</f>
        <v>0.0012487399452055</v>
      </c>
      <c r="F52" s="33">
        <v>28486881.12</v>
      </c>
    </row>
    <row r="53" spans="1:6" customHeight="1" ht="12.75">
      <c r="A53" s="29">
        <v>39862</v>
      </c>
      <c r="B53" s="30">
        <v>113.84379</v>
      </c>
      <c r="C53" s="31">
        <v>0.006</v>
      </c>
      <c r="D53" s="32">
        <f>B53*C53/$F$3</f>
        <v>0.0018714047671233</v>
      </c>
      <c r="E53" s="27">
        <f>B53*$E$3/$F$3</f>
        <v>0.0012476031780822</v>
      </c>
      <c r="F53" s="33">
        <v>28460946.27</v>
      </c>
    </row>
    <row r="54" spans="1:6" customHeight="1" ht="12.75">
      <c r="A54" s="29">
        <v>39863</v>
      </c>
      <c r="B54" s="30">
        <v>114.99271</v>
      </c>
      <c r="C54" s="31">
        <v>0.0058</v>
      </c>
      <c r="D54" s="32">
        <f>B54*C54/$F$3</f>
        <v>0.0018272814191781</v>
      </c>
      <c r="E54" s="27">
        <f>B54*$E$3/$F$3</f>
        <v>0.0012601940821918</v>
      </c>
      <c r="F54" s="33">
        <v>28748177.01</v>
      </c>
    </row>
    <row r="55" spans="1:6" customHeight="1" ht="12.75">
      <c r="A55" s="29">
        <v>39864</v>
      </c>
      <c r="B55" s="30">
        <v>113.02119</v>
      </c>
      <c r="C55" s="31">
        <v>0.0053</v>
      </c>
      <c r="D55" s="32">
        <f>B55*C55/$F$3</f>
        <v>0.0016411296082192</v>
      </c>
      <c r="E55" s="27">
        <f>B55*$E$3/$F$3</f>
        <v>0.0012385883835616</v>
      </c>
      <c r="F55" s="33">
        <v>28255298.45</v>
      </c>
    </row>
    <row r="56" spans="1:6" customHeight="1" ht="12.75">
      <c r="A56" s="29">
        <v>39865</v>
      </c>
      <c r="B56" s="30">
        <v>113.02119</v>
      </c>
      <c r="C56" s="31">
        <v>0.0053</v>
      </c>
      <c r="D56" s="32">
        <f>B56*C56/$F$3</f>
        <v>0.0016411296082192</v>
      </c>
      <c r="E56" s="27">
        <f>B56*$E$3/$F$3</f>
        <v>0.0012385883835616</v>
      </c>
      <c r="F56" s="33">
        <v>28255298.45</v>
      </c>
    </row>
    <row r="57" spans="1:6" customHeight="1" ht="12.75">
      <c r="A57" s="29">
        <v>39866</v>
      </c>
      <c r="B57" s="30">
        <v>113.02119</v>
      </c>
      <c r="C57" s="31">
        <v>0.0053</v>
      </c>
      <c r="D57" s="32">
        <f>B57*C57/$F$3</f>
        <v>0.0016411296082192</v>
      </c>
      <c r="E57" s="27">
        <f>B57*$E$3/$F$3</f>
        <v>0.0012385883835616</v>
      </c>
      <c r="F57" s="33">
        <v>28255298.45</v>
      </c>
    </row>
    <row r="58" spans="1:6" customHeight="1" ht="12.75">
      <c r="A58" s="29">
        <v>39867</v>
      </c>
      <c r="B58" s="30">
        <v>113.9006</v>
      </c>
      <c r="C58" s="31">
        <v>0.0035</v>
      </c>
      <c r="D58" s="32">
        <f>B58*C58/$F$3</f>
        <v>0.0010921975342466</v>
      </c>
      <c r="E58" s="27">
        <f>B58*$E$3/$F$3</f>
        <v>0.0012482257534247</v>
      </c>
      <c r="F58" s="33">
        <v>28475150.6</v>
      </c>
    </row>
    <row r="59" spans="1:6" customHeight="1" ht="12.75">
      <c r="A59" s="29">
        <v>39868</v>
      </c>
      <c r="B59" s="30">
        <v>112.07273</v>
      </c>
      <c r="C59" s="31">
        <v>0.0041</v>
      </c>
      <c r="D59" s="32">
        <f>B59*C59/$F$3</f>
        <v>0.0012588991589041</v>
      </c>
      <c r="E59" s="27">
        <f>B59*$E$3/$F$3</f>
        <v>0.0012281943013699</v>
      </c>
      <c r="F59" s="33">
        <v>28018183.28</v>
      </c>
    </row>
    <row r="60" spans="1:6" customHeight="1" ht="12.75">
      <c r="A60" s="29">
        <v>39869</v>
      </c>
      <c r="B60" s="30">
        <v>111.67297</v>
      </c>
      <c r="C60" s="31">
        <v>0.0038</v>
      </c>
      <c r="D60" s="32">
        <f>B60*C60/$F$3</f>
        <v>0.0011626227013699</v>
      </c>
      <c r="E60" s="27">
        <f>B60*$E$3/$F$3</f>
        <v>0.001223813369863</v>
      </c>
      <c r="F60" s="33">
        <v>27918242.13</v>
      </c>
    </row>
    <row r="61" spans="1:6" customHeight="1" ht="12.75">
      <c r="A61" s="29">
        <v>39870</v>
      </c>
      <c r="B61" s="30">
        <v>111.928</v>
      </c>
      <c r="C61" s="31">
        <v>0.0044</v>
      </c>
      <c r="D61" s="32">
        <f>B61*C61/$F$3</f>
        <v>0.0013492690410959</v>
      </c>
      <c r="E61" s="27">
        <f>B61*$E$3/$F$3</f>
        <v>0.0012266082191781</v>
      </c>
      <c r="F61" s="33">
        <v>27981999.8</v>
      </c>
    </row>
    <row r="62" spans="1:6" customHeight="1" ht="12.75">
      <c r="A62" s="29">
        <v>39871</v>
      </c>
      <c r="B62" s="30">
        <v>111.20336</v>
      </c>
      <c r="C62" s="31">
        <v>0.0034</v>
      </c>
      <c r="D62" s="32">
        <f>B62*C62/$F$3</f>
        <v>0.0010358669150685</v>
      </c>
      <c r="E62" s="27">
        <f>B62*$E$3/$F$3</f>
        <v>0.0012186669589041</v>
      </c>
      <c r="F62" s="33">
        <v>27800840.44</v>
      </c>
    </row>
    <row r="63" spans="1:6" customHeight="1" ht="12.75">
      <c r="A63" s="29">
        <v>39872</v>
      </c>
      <c r="B63" s="30">
        <v>111.20336</v>
      </c>
      <c r="C63" s="31">
        <v>0.0034</v>
      </c>
      <c r="D63" s="32">
        <f>B63*C63/$F$3</f>
        <v>0.0010358669150685</v>
      </c>
      <c r="E63" s="27">
        <f>B63*$E$3/$F$3</f>
        <v>0.0012186669589041</v>
      </c>
      <c r="F63" s="33">
        <v>27800840.44</v>
      </c>
    </row>
    <row r="64" spans="1:6" customHeight="1" ht="12.75">
      <c r="A64" s="29">
        <v>39873</v>
      </c>
      <c r="B64" s="30">
        <v>111.20336</v>
      </c>
      <c r="C64" s="31">
        <v>0.0034</v>
      </c>
      <c r="D64" s="32">
        <f>B64*C64/$F$3</f>
        <v>0.0010358669150685</v>
      </c>
      <c r="E64" s="27">
        <f>B64*$E$3/$F$3</f>
        <v>0.0012186669589041</v>
      </c>
      <c r="F64" s="33">
        <v>27800840.44</v>
      </c>
    </row>
    <row r="65" spans="1:6" customHeight="1" ht="12.75">
      <c r="A65" s="29">
        <v>39874</v>
      </c>
      <c r="B65" s="30">
        <v>108.82259</v>
      </c>
      <c r="C65" s="31">
        <v>0.0018</v>
      </c>
      <c r="D65" s="32">
        <f>B65*C65/$F$3</f>
        <v>0.00053665934794521</v>
      </c>
      <c r="E65" s="27">
        <f>B65*$E$3/$F$3</f>
        <v>0.0011925763287671</v>
      </c>
      <c r="F65" s="33">
        <v>27205646.91</v>
      </c>
    </row>
    <row r="66" spans="1:6" customHeight="1" ht="12.75">
      <c r="A66" s="29">
        <v>39875</v>
      </c>
      <c r="B66" s="30">
        <v>108.79589</v>
      </c>
      <c r="C66" s="31">
        <v>0.0018</v>
      </c>
      <c r="D66" s="32">
        <f>B66*C66/$F$3</f>
        <v>0.00053652767671233</v>
      </c>
      <c r="E66" s="27">
        <f>B66*$E$3/$F$3</f>
        <v>0.0011922837260274</v>
      </c>
      <c r="F66" s="33">
        <v>27198973.04</v>
      </c>
    </row>
    <row r="67" spans="1:6" customHeight="1" ht="12.75">
      <c r="A67" s="29">
        <v>39876</v>
      </c>
      <c r="B67" s="30">
        <v>109.36639</v>
      </c>
      <c r="C67" s="31">
        <v>0.0018</v>
      </c>
      <c r="D67" s="32">
        <f>B67*C67/$F$3</f>
        <v>0.00053934110136986</v>
      </c>
      <c r="E67" s="27">
        <f>B67*$E$3/$F$3</f>
        <v>0.0011985357808219</v>
      </c>
      <c r="F67" s="33">
        <v>27341596.25</v>
      </c>
    </row>
    <row r="68" spans="1:6" customHeight="1" ht="12.75">
      <c r="A68" s="29">
        <v>39877</v>
      </c>
      <c r="B68" s="30">
        <v>107.67351</v>
      </c>
      <c r="C68" s="31">
        <v>0.0018</v>
      </c>
      <c r="D68" s="32">
        <f>B68*C68/$F$3</f>
        <v>0.00053099265205479</v>
      </c>
      <c r="E68" s="27">
        <f>B68*$E$3/$F$3</f>
        <v>0.0011799836712329</v>
      </c>
      <c r="F68" s="33">
        <v>26918377.27</v>
      </c>
    </row>
    <row r="69" spans="1:6" customHeight="1" ht="12.75">
      <c r="A69" s="29">
        <v>39878</v>
      </c>
      <c r="B69" s="30">
        <v>108.48405</v>
      </c>
      <c r="C69" s="31">
        <v>0.0038</v>
      </c>
      <c r="D69" s="32">
        <f>B69*C69/$F$3</f>
        <v>0.0011294229863014</v>
      </c>
      <c r="E69" s="27">
        <f>B69*$E$3/$F$3</f>
        <v>0.0011888663013699</v>
      </c>
      <c r="F69" s="33">
        <v>27121012.73</v>
      </c>
    </row>
    <row r="70" spans="1:6" customHeight="1" ht="12.75">
      <c r="A70" s="29">
        <v>39879</v>
      </c>
      <c r="B70" s="30">
        <v>108.48405</v>
      </c>
      <c r="C70" s="31">
        <v>0.0038</v>
      </c>
      <c r="D70" s="32">
        <f>B70*C70/$F$3</f>
        <v>0.0011294229863014</v>
      </c>
      <c r="E70" s="27">
        <f>B70*$E$3/$F$3</f>
        <v>0.0011888663013699</v>
      </c>
      <c r="F70" s="33">
        <v>27121012.73</v>
      </c>
    </row>
    <row r="71" spans="1:6" customHeight="1" ht="12.75">
      <c r="A71" s="29">
        <v>39880</v>
      </c>
      <c r="B71" s="30">
        <v>108.48405</v>
      </c>
      <c r="C71" s="31">
        <v>0.0038</v>
      </c>
      <c r="D71" s="32">
        <f>B71*C71/$F$3</f>
        <v>0.0011294229863014</v>
      </c>
      <c r="E71" s="27">
        <f>B71*$E$3/$F$3</f>
        <v>0.0011888663013699</v>
      </c>
      <c r="F71" s="33">
        <v>27121012.73</v>
      </c>
    </row>
    <row r="72" spans="1:6" customHeight="1" ht="12.75">
      <c r="A72" s="29">
        <v>39881</v>
      </c>
      <c r="B72" s="30">
        <v>109.74123</v>
      </c>
      <c r="C72" s="31">
        <v>0.0038</v>
      </c>
      <c r="D72" s="32">
        <f>B72*C72/$F$3</f>
        <v>0.0011425114356164</v>
      </c>
      <c r="E72" s="27">
        <f>B72*$E$3/$F$3</f>
        <v>0.0012026436164384</v>
      </c>
      <c r="F72" s="33">
        <v>27435306.72</v>
      </c>
    </row>
    <row r="73" spans="1:6" customHeight="1" ht="12.75">
      <c r="A73" s="29">
        <v>39882</v>
      </c>
      <c r="B73" s="30">
        <v>112.50311</v>
      </c>
      <c r="C73" s="31">
        <v>0.0038</v>
      </c>
      <c r="D73" s="32">
        <f>B73*C73/$F$3</f>
        <v>0.0011712652547945</v>
      </c>
      <c r="E73" s="27">
        <f>B73*$E$3/$F$3</f>
        <v>0.0012329107945205</v>
      </c>
      <c r="F73" s="33">
        <v>28125777.15</v>
      </c>
    </row>
    <row r="74" spans="1:6" customHeight="1" ht="12.75">
      <c r="A74" s="29">
        <v>39883</v>
      </c>
      <c r="B74" s="30">
        <v>113.72711</v>
      </c>
      <c r="C74" s="31">
        <v>0.0024</v>
      </c>
      <c r="D74" s="32">
        <f>B74*C74/$F$3</f>
        <v>0.00074779469589041</v>
      </c>
      <c r="E74" s="27">
        <f>B74*$E$3/$F$3</f>
        <v>0.0012463244931507</v>
      </c>
      <c r="F74" s="33">
        <v>28431776.89</v>
      </c>
    </row>
    <row r="75" spans="1:6" customHeight="1" ht="12.75">
      <c r="A75" s="29">
        <v>39884</v>
      </c>
      <c r="B75" s="30">
        <v>114.36918</v>
      </c>
      <c r="C75" s="31">
        <v>0.0024</v>
      </c>
      <c r="D75" s="32">
        <f>B75*C75/$F$3</f>
        <v>0.0007520165260274</v>
      </c>
      <c r="E75" s="27">
        <f>B75*$E$3/$F$3</f>
        <v>0.0012533608767123</v>
      </c>
      <c r="F75" s="33">
        <v>28592294.86</v>
      </c>
    </row>
    <row r="76" spans="1:6" customHeight="1" ht="12.75">
      <c r="A76" s="29">
        <v>39885</v>
      </c>
      <c r="B76" s="30">
        <v>115.81054</v>
      </c>
      <c r="C76" s="31">
        <v>0.0028</v>
      </c>
      <c r="D76" s="32">
        <f>B76*C76/$F$3</f>
        <v>0.00088840962191781</v>
      </c>
      <c r="E76" s="27">
        <f>B76*$E$3/$F$3</f>
        <v>0.0012691566027397</v>
      </c>
      <c r="F76" s="33">
        <v>28952634.35</v>
      </c>
    </row>
    <row r="77" spans="1:6" customHeight="1" ht="12.75">
      <c r="A77" s="29">
        <v>39886</v>
      </c>
      <c r="B77" s="30">
        <v>115.81054</v>
      </c>
      <c r="C77" s="31">
        <v>0.0028</v>
      </c>
      <c r="D77" s="32">
        <f>B77*C77/$F$3</f>
        <v>0.00088840962191781</v>
      </c>
      <c r="E77" s="27">
        <f>B77*$E$3/$F$3</f>
        <v>0.0012691566027397</v>
      </c>
      <c r="F77" s="33">
        <v>28952634.35</v>
      </c>
    </row>
    <row r="78" spans="1:6" customHeight="1" ht="12.75">
      <c r="A78" s="29">
        <v>39887</v>
      </c>
      <c r="B78" s="30">
        <v>115.81054</v>
      </c>
      <c r="C78" s="31">
        <v>0.0028</v>
      </c>
      <c r="D78" s="32">
        <f>B78*C78/$F$3</f>
        <v>0.00088840962191781</v>
      </c>
      <c r="E78" s="27">
        <f>B78*$E$3/$F$3</f>
        <v>0.0012691566027397</v>
      </c>
      <c r="F78" s="33">
        <v>28952634.35</v>
      </c>
    </row>
    <row r="79" spans="1:6" customHeight="1" ht="12.75">
      <c r="A79" s="29">
        <v>39888</v>
      </c>
      <c r="B79" s="30">
        <v>118.35845</v>
      </c>
      <c r="C79" s="31">
        <v>0.0028</v>
      </c>
      <c r="D79" s="32">
        <f>B79*C79/$F$3</f>
        <v>0.00090795523287671</v>
      </c>
      <c r="E79" s="27">
        <f>B79*$E$3/$F$3</f>
        <v>0.0012970789041096</v>
      </c>
      <c r="F79" s="33">
        <v>29589611.27</v>
      </c>
    </row>
    <row r="80" spans="1:6" customHeight="1" ht="12.75">
      <c r="A80" s="29">
        <v>39889</v>
      </c>
      <c r="B80" s="30">
        <v>117.50301</v>
      </c>
      <c r="C80" s="31">
        <v>0.0037</v>
      </c>
      <c r="D80" s="32">
        <f>B80*C80/$F$3</f>
        <v>0.0011911264027397</v>
      </c>
      <c r="E80" s="27">
        <f>B80*$E$3/$F$3</f>
        <v>0.0012877042191781</v>
      </c>
      <c r="F80" s="33">
        <v>29375753.31</v>
      </c>
    </row>
    <row r="81" spans="1:6" customHeight="1" ht="12.75">
      <c r="A81" s="29">
        <v>39890</v>
      </c>
      <c r="B81" s="30">
        <v>119.29273</v>
      </c>
      <c r="C81" s="31">
        <v>0.0028</v>
      </c>
      <c r="D81" s="32">
        <f>B81*C81/$F$3</f>
        <v>0.00091512231232877</v>
      </c>
      <c r="E81" s="27">
        <f>B81*$E$3/$F$3</f>
        <v>0.0013073175890411</v>
      </c>
      <c r="F81" s="33">
        <v>29823182.85</v>
      </c>
    </row>
    <row r="82" spans="1:6" customHeight="1" ht="12.75">
      <c r="A82" s="29">
        <v>39891</v>
      </c>
      <c r="B82" s="30">
        <v>125.77933</v>
      </c>
      <c r="C82" s="31">
        <v>0.0033</v>
      </c>
      <c r="D82" s="32">
        <f>B82*C82/$F$3</f>
        <v>0.0011371829835616</v>
      </c>
      <c r="E82" s="27">
        <f>B82*$E$3/$F$3</f>
        <v>0.0013784036164384</v>
      </c>
      <c r="F82" s="33">
        <v>31444832.4</v>
      </c>
    </row>
    <row r="83" spans="1:6" customHeight="1" ht="12.75">
      <c r="A83" s="29">
        <v>39892</v>
      </c>
      <c r="B83" s="30">
        <v>122.41159</v>
      </c>
      <c r="C83" s="31">
        <v>0.0058</v>
      </c>
      <c r="D83" s="32">
        <f>B83*C83/$F$3</f>
        <v>0.0019451704712329</v>
      </c>
      <c r="E83" s="27">
        <f>B83*$E$3/$F$3</f>
        <v>0.0013414968767123</v>
      </c>
      <c r="F83" s="33">
        <v>30602896.44</v>
      </c>
    </row>
    <row r="84" spans="1:6" customHeight="1" ht="12.75">
      <c r="A84" s="29">
        <v>39893</v>
      </c>
      <c r="B84" s="30">
        <v>122.41159</v>
      </c>
      <c r="C84" s="31">
        <v>0.0058</v>
      </c>
      <c r="D84" s="32">
        <f>B84*C84/$F$3</f>
        <v>0.0019451704712329</v>
      </c>
      <c r="E84" s="27">
        <f>B84*$E$3/$F$3</f>
        <v>0.0013414968767123</v>
      </c>
      <c r="F84" s="33">
        <v>30602896.44</v>
      </c>
    </row>
    <row r="85" spans="1:6" customHeight="1" ht="12.75">
      <c r="A85" s="29">
        <v>39894</v>
      </c>
      <c r="B85" s="30">
        <v>122.41159</v>
      </c>
      <c r="C85" s="31">
        <v>0.0058</v>
      </c>
      <c r="D85" s="32">
        <f>B85*C85/$F$3</f>
        <v>0.0019451704712329</v>
      </c>
      <c r="E85" s="27">
        <f>B85*$E$3/$F$3</f>
        <v>0.0013414968767123</v>
      </c>
      <c r="F85" s="33">
        <v>30602896.44</v>
      </c>
    </row>
    <row r="86" spans="1:6" customHeight="1" ht="12.75">
      <c r="A86" s="29">
        <v>39895</v>
      </c>
      <c r="B86" s="30">
        <v>124.21623</v>
      </c>
      <c r="C86" s="31">
        <v>0.003</v>
      </c>
      <c r="D86" s="32">
        <f>B86*C86/$F$3</f>
        <v>0.0010209553150685</v>
      </c>
      <c r="E86" s="27">
        <f>B86*$E$3/$F$3</f>
        <v>0.0013612737534247</v>
      </c>
      <c r="F86" s="33">
        <v>31054057.32</v>
      </c>
    </row>
    <row r="87" spans="1:6" customHeight="1" ht="12.75">
      <c r="A87" s="29">
        <v>39896</v>
      </c>
      <c r="B87" s="30">
        <v>123.48685</v>
      </c>
      <c r="C87" s="31">
        <v>0.0034</v>
      </c>
      <c r="D87" s="32">
        <f>B87*C87/$F$3</f>
        <v>0.0011502884657534</v>
      </c>
      <c r="E87" s="27">
        <f>B87*$E$3/$F$3</f>
        <v>0.0013532805479452</v>
      </c>
      <c r="F87" s="33">
        <v>30871712.74</v>
      </c>
    </row>
    <row r="88" spans="1:6" customHeight="1" ht="12.75">
      <c r="A88" s="29">
        <v>39897</v>
      </c>
      <c r="B88" s="30">
        <v>123.89989</v>
      </c>
      <c r="C88" s="31">
        <v>0.0058</v>
      </c>
      <c r="D88" s="32">
        <f>B88*C88/$F$3</f>
        <v>0.001968820169863</v>
      </c>
      <c r="E88" s="27">
        <f>B88*$E$3/$F$3</f>
        <v>0.0013578070136986</v>
      </c>
      <c r="F88" s="33">
        <v>30974973.08</v>
      </c>
    </row>
    <row r="89" spans="1:6" customHeight="1" ht="12.75">
      <c r="A89" s="29">
        <v>39898</v>
      </c>
      <c r="B89" s="30">
        <v>124.74909</v>
      </c>
      <c r="C89" s="31">
        <v>0.0058</v>
      </c>
      <c r="D89" s="32">
        <f>B89*C89/$F$3</f>
        <v>0.0019823143068493</v>
      </c>
      <c r="E89" s="27">
        <f>B89*$E$3/$F$3</f>
        <v>0.0013671133150685</v>
      </c>
      <c r="F89" s="33">
        <v>31187273.08</v>
      </c>
    </row>
    <row r="90" spans="1:6" customHeight="1" ht="12.75">
      <c r="A90" s="29">
        <v>39899</v>
      </c>
      <c r="B90" s="30">
        <v>122.58562</v>
      </c>
      <c r="C90" s="31">
        <v>0.0058</v>
      </c>
      <c r="D90" s="32">
        <f>B90*C90/$F$3</f>
        <v>0.0019479358794521</v>
      </c>
      <c r="E90" s="27">
        <f>B90*$E$3/$F$3</f>
        <v>0.0013434040547945</v>
      </c>
      <c r="F90" s="33">
        <v>30646405.12</v>
      </c>
    </row>
    <row r="91" spans="1:6" customHeight="1" ht="12.75">
      <c r="A91" s="29">
        <v>39900</v>
      </c>
      <c r="B91" s="30">
        <v>122.58562</v>
      </c>
      <c r="C91" s="31">
        <v>0.0058</v>
      </c>
      <c r="D91" s="32">
        <f>B91*C91/$F$3</f>
        <v>0.0019479358794521</v>
      </c>
      <c r="E91" s="27">
        <f>B91*$E$3/$F$3</f>
        <v>0.0013434040547945</v>
      </c>
      <c r="F91" s="33">
        <v>30646405.12</v>
      </c>
    </row>
    <row r="92" spans="1:6" customHeight="1" ht="12.75">
      <c r="A92" s="29">
        <v>39901</v>
      </c>
      <c r="B92" s="30">
        <v>122.58562</v>
      </c>
      <c r="C92" s="31">
        <v>0.0058</v>
      </c>
      <c r="D92" s="32">
        <f>B92*C92/$F$3</f>
        <v>0.0019479358794521</v>
      </c>
      <c r="E92" s="27">
        <f>B92*$E$3/$F$3</f>
        <v>0.0013434040547945</v>
      </c>
      <c r="F92" s="33">
        <v>30646405.12</v>
      </c>
    </row>
    <row r="93" spans="1:6" customHeight="1" ht="12.75">
      <c r="A93" s="29">
        <v>39902</v>
      </c>
      <c r="B93" s="30">
        <v>119.97141</v>
      </c>
      <c r="C93" s="31">
        <v>0.0058</v>
      </c>
      <c r="D93" s="32">
        <f>B93*C93/$F$3</f>
        <v>0.0019063950082192</v>
      </c>
      <c r="E93" s="27">
        <f>B93*$E$3/$F$3</f>
        <v>0.0013147551780822</v>
      </c>
      <c r="F93" s="33">
        <v>29992852.14</v>
      </c>
    </row>
    <row r="94" spans="1:6" customHeight="1" ht="12.75">
      <c r="A94" s="29">
        <v>39903</v>
      </c>
      <c r="B94" s="30">
        <v>120.96032</v>
      </c>
      <c r="C94" s="31">
        <v>0.006</v>
      </c>
      <c r="D94" s="32">
        <f>B94*C94/$F$3</f>
        <v>0.0019883888219178</v>
      </c>
      <c r="E94" s="27">
        <f>B94*$E$3/$F$3</f>
        <v>0.0013255925479452</v>
      </c>
      <c r="F94" s="33">
        <v>30240079.84</v>
      </c>
    </row>
    <row r="95" spans="1:6" customHeight="1" ht="12.75">
      <c r="A95" s="29">
        <v>39904</v>
      </c>
      <c r="B95" s="30">
        <v>121.52216</v>
      </c>
      <c r="C95" s="31">
        <v>0.0061</v>
      </c>
      <c r="D95" s="32">
        <f>B95*C95/$F$3</f>
        <v>0.002030918290411</v>
      </c>
      <c r="E95" s="27">
        <f>B95*$E$3/$F$3</f>
        <v>0.0013317496986301</v>
      </c>
      <c r="F95" s="33">
        <v>30380539.76</v>
      </c>
    </row>
    <row r="96" spans="1:6" customHeight="1" ht="12.75">
      <c r="A96" s="29">
        <v>39905</v>
      </c>
      <c r="B96" s="30">
        <v>124.13578</v>
      </c>
      <c r="C96" s="31">
        <v>0.0065</v>
      </c>
      <c r="D96" s="32">
        <f>B96*C96/$F$3</f>
        <v>0.0022106371780822</v>
      </c>
      <c r="E96" s="27">
        <f>B96*$E$3/$F$3</f>
        <v>0.001360392109589</v>
      </c>
      <c r="F96" s="33">
        <v>31033943.81</v>
      </c>
    </row>
    <row r="97" spans="1:6" customHeight="1" ht="12.75">
      <c r="A97" s="29">
        <v>39906</v>
      </c>
      <c r="B97" s="30">
        <v>124.53862</v>
      </c>
      <c r="C97" s="31">
        <v>0.0063</v>
      </c>
      <c r="D97" s="32">
        <f>B97*C97/$F$3</f>
        <v>0.0021495707013699</v>
      </c>
      <c r="E97" s="27">
        <f>B97*$E$3/$F$3</f>
        <v>0.0013648067945205</v>
      </c>
      <c r="F97" s="33">
        <v>31134656.23</v>
      </c>
    </row>
    <row r="98" spans="1:6" customHeight="1" ht="12.75">
      <c r="A98" s="29">
        <v>39907</v>
      </c>
      <c r="B98" s="30">
        <v>124.53862</v>
      </c>
      <c r="C98" s="31">
        <v>0.0063</v>
      </c>
      <c r="D98" s="32">
        <f>B98*C98/$F$3</f>
        <v>0.0021495707013699</v>
      </c>
      <c r="E98" s="27">
        <f>B98*$E$3/$F$3</f>
        <v>0.0013648067945205</v>
      </c>
      <c r="F98" s="33">
        <v>31134656.23</v>
      </c>
    </row>
    <row r="99" spans="1:6" customHeight="1" ht="12.75">
      <c r="A99" s="29">
        <v>39908</v>
      </c>
      <c r="B99" s="30">
        <v>124.53862</v>
      </c>
      <c r="C99" s="31">
        <v>0.0063</v>
      </c>
      <c r="D99" s="32">
        <f>B99*C99/$F$3</f>
        <v>0.0021495707013699</v>
      </c>
      <c r="E99" s="27">
        <f>B99*$E$3/$F$3</f>
        <v>0.0013648067945205</v>
      </c>
      <c r="F99" s="33">
        <v>31134656.23</v>
      </c>
    </row>
    <row r="100" spans="1:6" customHeight="1" ht="12.75">
      <c r="A100" s="29">
        <v>39909</v>
      </c>
      <c r="B100" s="30">
        <v>124.54722</v>
      </c>
      <c r="C100" s="31">
        <v>0.0064</v>
      </c>
      <c r="D100" s="32">
        <f>B100*C100/$F$3</f>
        <v>0.0021838416657534</v>
      </c>
      <c r="E100" s="27">
        <f>B100*$E$3/$F$3</f>
        <v>0.0013649010410959</v>
      </c>
      <c r="F100" s="33">
        <v>31136805.16</v>
      </c>
    </row>
    <row r="101" spans="1:6" customHeight="1" ht="12.75">
      <c r="A101" s="29">
        <v>39910</v>
      </c>
      <c r="B101" s="30">
        <v>122.34626</v>
      </c>
      <c r="C101" s="31">
        <v>0.0063</v>
      </c>
      <c r="D101" s="32">
        <f>B101*C101/$F$3</f>
        <v>0.0021117299671233</v>
      </c>
      <c r="E101" s="27">
        <f>B101*$E$3/$F$3</f>
        <v>0.0013407809315068</v>
      </c>
      <c r="F101" s="33">
        <v>30586564.05</v>
      </c>
    </row>
    <row r="102" spans="1:6" customHeight="1" ht="12.75">
      <c r="A102" s="29">
        <v>39911</v>
      </c>
      <c r="B102" s="30">
        <v>120.60745</v>
      </c>
      <c r="C102" s="31">
        <v>0.0064</v>
      </c>
      <c r="D102" s="32">
        <f>B102*C102/$F$3</f>
        <v>0.0021147607671233</v>
      </c>
      <c r="E102" s="27">
        <f>B102*$E$3/$F$3</f>
        <v>0.0013217254794521</v>
      </c>
      <c r="F102" s="33">
        <v>30151863.34</v>
      </c>
    </row>
    <row r="103" spans="1:6" customHeight="1" ht="12.75">
      <c r="A103" s="29">
        <v>39912</v>
      </c>
      <c r="B103" s="30">
        <v>120.93017</v>
      </c>
      <c r="C103" s="31">
        <v>0.0064</v>
      </c>
      <c r="D103" s="32">
        <f>B103*C103/$F$3</f>
        <v>0.0021204194191781</v>
      </c>
      <c r="E103" s="27">
        <f>B103*$E$3/$F$3</f>
        <v>0.0013252621369863</v>
      </c>
      <c r="F103" s="33">
        <v>30232543.03</v>
      </c>
    </row>
    <row r="104" spans="1:6" customHeight="1" ht="12.75">
      <c r="A104" s="29">
        <v>39913</v>
      </c>
      <c r="B104" s="30">
        <v>120.93017</v>
      </c>
      <c r="C104" s="31">
        <v>0.0064</v>
      </c>
      <c r="D104" s="32">
        <f>B104*C104/$F$3</f>
        <v>0.0021204194191781</v>
      </c>
      <c r="E104" s="27">
        <f>B104*$E$3/$F$3</f>
        <v>0.0013252621369863</v>
      </c>
      <c r="F104" s="33">
        <v>30232543.03</v>
      </c>
    </row>
    <row r="105" spans="1:6" customHeight="1" ht="12.75">
      <c r="A105" s="29">
        <v>39914</v>
      </c>
      <c r="B105" s="30">
        <v>120.93017</v>
      </c>
      <c r="C105" s="31">
        <v>0.0064</v>
      </c>
      <c r="D105" s="32">
        <f>B105*C105/$F$3</f>
        <v>0.0021204194191781</v>
      </c>
      <c r="E105" s="27">
        <f>B105*$E$3/$F$3</f>
        <v>0.0013252621369863</v>
      </c>
      <c r="F105" s="33">
        <v>30232543.03</v>
      </c>
    </row>
    <row r="106" spans="1:6" customHeight="1" ht="12.75">
      <c r="A106" s="29">
        <v>39915</v>
      </c>
      <c r="B106" s="30">
        <v>120.93017</v>
      </c>
      <c r="C106" s="31">
        <v>0.0064</v>
      </c>
      <c r="D106" s="32">
        <f>B106*C106/$F$3</f>
        <v>0.0021204194191781</v>
      </c>
      <c r="E106" s="27">
        <f>B106*$E$3/$F$3</f>
        <v>0.0013252621369863</v>
      </c>
      <c r="F106" s="33">
        <v>30232543.03</v>
      </c>
    </row>
    <row r="107" spans="1:6" customHeight="1" ht="12.75">
      <c r="A107" s="29">
        <v>39916</v>
      </c>
      <c r="B107" s="30">
        <v>122.00055</v>
      </c>
      <c r="C107" s="31">
        <v>0.0064</v>
      </c>
      <c r="D107" s="32">
        <f>B107*C107/$F$3</f>
        <v>0.0021391877260274</v>
      </c>
      <c r="E107" s="27">
        <f>B107*$E$3/$F$3</f>
        <v>0.0013369923287671</v>
      </c>
      <c r="F107" s="33">
        <v>30500137.79</v>
      </c>
    </row>
    <row r="108" spans="1:6" customHeight="1" ht="12.75">
      <c r="A108" s="29">
        <v>39917</v>
      </c>
      <c r="B108" s="30">
        <v>122.64316</v>
      </c>
      <c r="C108" s="31">
        <v>0.0062</v>
      </c>
      <c r="D108" s="32">
        <f>B108*C108/$F$3</f>
        <v>0.0020832536767123</v>
      </c>
      <c r="E108" s="27">
        <f>B108*$E$3/$F$3</f>
        <v>0.001344034630137</v>
      </c>
      <c r="F108" s="33">
        <v>30660790.05</v>
      </c>
    </row>
    <row r="109" spans="1:6" customHeight="1" ht="12.75">
      <c r="A109" s="29">
        <v>39918</v>
      </c>
      <c r="B109" s="30">
        <v>120.58691</v>
      </c>
      <c r="C109" s="31">
        <v>0.0061</v>
      </c>
      <c r="D109" s="32">
        <f>B109*C109/$F$3</f>
        <v>0.0020152880849315</v>
      </c>
      <c r="E109" s="27">
        <f>B109*$E$3/$F$3</f>
        <v>0.0013215003835616</v>
      </c>
      <c r="F109" s="33">
        <v>30146728.63</v>
      </c>
    </row>
    <row r="110" spans="1:6" customHeight="1" ht="12.75">
      <c r="A110" s="29">
        <v>39919</v>
      </c>
      <c r="B110" s="30">
        <v>120.17315</v>
      </c>
      <c r="C110" s="31">
        <v>0.0059</v>
      </c>
      <c r="D110" s="32">
        <f>B110*C110/$F$3</f>
        <v>0.001942524890411</v>
      </c>
      <c r="E110" s="27">
        <f>B110*$E$3/$F$3</f>
        <v>0.0013169660273973</v>
      </c>
      <c r="F110" s="33">
        <v>30043287.66</v>
      </c>
    </row>
    <row r="111" spans="1:6" customHeight="1" ht="12.75">
      <c r="A111" s="29">
        <v>39920</v>
      </c>
      <c r="B111" s="30">
        <v>118.45776</v>
      </c>
      <c r="C111" s="31">
        <v>0.0059</v>
      </c>
      <c r="D111" s="32">
        <f>B111*C111/$F$3</f>
        <v>0.0019147966684932</v>
      </c>
      <c r="E111" s="27">
        <f>B111*$E$3/$F$3</f>
        <v>0.0012981672328767</v>
      </c>
      <c r="F111" s="33">
        <v>29614439.06</v>
      </c>
    </row>
    <row r="112" spans="1:6" customHeight="1" ht="12.75">
      <c r="A112" s="29">
        <v>39921</v>
      </c>
      <c r="B112" s="30">
        <v>118.45776</v>
      </c>
      <c r="C112" s="31">
        <v>0.0059</v>
      </c>
      <c r="D112" s="32">
        <f>B112*C112/$F$3</f>
        <v>0.0019147966684932</v>
      </c>
      <c r="E112" s="27">
        <f>B112*$E$3/$F$3</f>
        <v>0.0012981672328767</v>
      </c>
      <c r="F112" s="33">
        <v>29614439.06</v>
      </c>
    </row>
    <row r="113" spans="1:6" customHeight="1" ht="12.75">
      <c r="A113" s="29">
        <v>39922</v>
      </c>
      <c r="B113" s="30">
        <v>118.45776</v>
      </c>
      <c r="C113" s="31">
        <v>0.0059</v>
      </c>
      <c r="D113" s="32">
        <f>B113*C113/$F$3</f>
        <v>0.0019147966684932</v>
      </c>
      <c r="E113" s="27">
        <f>B113*$E$3/$F$3</f>
        <v>0.0012981672328767</v>
      </c>
      <c r="F113" s="33">
        <v>29614439.06</v>
      </c>
    </row>
    <row r="114" spans="1:6" customHeight="1" ht="12.75">
      <c r="A114" s="29">
        <v>39923</v>
      </c>
      <c r="B114" s="30">
        <v>115.52653</v>
      </c>
      <c r="C114" s="31">
        <v>0.0053</v>
      </c>
      <c r="D114" s="32">
        <f>B114*C114/$F$3</f>
        <v>0.0016775085178082</v>
      </c>
      <c r="E114" s="27">
        <f>B114*$E$3/$F$3</f>
        <v>0.0012660441643836</v>
      </c>
      <c r="F114" s="33">
        <v>28881631.56</v>
      </c>
    </row>
    <row r="115" spans="1:6" customHeight="1" ht="12.75">
      <c r="A115" s="29">
        <v>39924</v>
      </c>
      <c r="B115" s="30">
        <v>116.97379</v>
      </c>
      <c r="C115" s="31">
        <v>0.0044</v>
      </c>
      <c r="D115" s="32">
        <f>B115*C115/$F$3</f>
        <v>0.0014100950027397</v>
      </c>
      <c r="E115" s="27">
        <f>B115*$E$3/$F$3</f>
        <v>0.0012819045479452</v>
      </c>
      <c r="F115" s="33">
        <v>29243446.98</v>
      </c>
    </row>
    <row r="116" spans="1:6" customHeight="1" ht="12.75">
      <c r="A116" s="29">
        <v>39925</v>
      </c>
      <c r="B116" s="30">
        <v>118.77898</v>
      </c>
      <c r="C116" s="31">
        <v>0.0007</v>
      </c>
      <c r="D116" s="32">
        <f>B116*C116/$F$3</f>
        <v>0.00022779530410959</v>
      </c>
      <c r="E116" s="27">
        <f>B116*$E$3/$F$3</f>
        <v>0.0013016874520548</v>
      </c>
      <c r="F116" s="33">
        <v>29694745.45</v>
      </c>
    </row>
    <row r="117" spans="1:6" customHeight="1" ht="12.75">
      <c r="A117" s="29">
        <v>39926</v>
      </c>
      <c r="B117" s="30">
        <v>119.67623</v>
      </c>
      <c r="C117" s="31">
        <v>0.0008</v>
      </c>
      <c r="D117" s="32">
        <f>B117*C117/$F$3</f>
        <v>0.00026230406575342</v>
      </c>
      <c r="E117" s="27">
        <f>B117*$E$3/$F$3</f>
        <v>0.0013115203287671</v>
      </c>
      <c r="F117" s="33">
        <v>29919057.07</v>
      </c>
    </row>
    <row r="118" spans="1:6" customHeight="1" ht="12.75">
      <c r="A118" s="29">
        <v>39927</v>
      </c>
      <c r="B118" s="30">
        <v>123.03573</v>
      </c>
      <c r="C118" s="31">
        <v>0.0007</v>
      </c>
      <c r="D118" s="32">
        <f>B118*C118/$F$3</f>
        <v>0.00023595893424658</v>
      </c>
      <c r="E118" s="27">
        <f>B118*$E$3/$F$3</f>
        <v>0.0013483367671233</v>
      </c>
      <c r="F118" s="33">
        <v>30758931.45</v>
      </c>
    </row>
    <row r="119" spans="1:6" customHeight="1" ht="12.75">
      <c r="A119" s="29">
        <v>39928</v>
      </c>
      <c r="B119" s="30">
        <v>123.03573</v>
      </c>
      <c r="C119" s="31">
        <v>0.0007</v>
      </c>
      <c r="D119" s="32">
        <f>B119*C119/$F$3</f>
        <v>0.00023595893424658</v>
      </c>
      <c r="E119" s="27">
        <f>B119*$E$3/$F$3</f>
        <v>0.0013483367671233</v>
      </c>
      <c r="F119" s="33">
        <v>30758931.45</v>
      </c>
    </row>
    <row r="120" spans="1:6" customHeight="1" ht="12.75">
      <c r="A120" s="29">
        <v>39929</v>
      </c>
      <c r="B120" s="30">
        <v>123.03573</v>
      </c>
      <c r="C120" s="31">
        <v>0.0007</v>
      </c>
      <c r="D120" s="32">
        <f>B120*C120/$F$3</f>
        <v>0.00023595893424658</v>
      </c>
      <c r="E120" s="27">
        <f>B120*$E$3/$F$3</f>
        <v>0.0013483367671233</v>
      </c>
      <c r="F120" s="33">
        <v>30758931.45</v>
      </c>
    </row>
    <row r="121" spans="1:6" customHeight="1" ht="12.75">
      <c r="A121" s="29">
        <v>39930</v>
      </c>
      <c r="B121" s="30">
        <v>122.98321</v>
      </c>
      <c r="C121" s="31">
        <v>0.0008</v>
      </c>
      <c r="D121" s="32">
        <f>B121*C121/$F$3</f>
        <v>0.00026955224109589</v>
      </c>
      <c r="E121" s="27">
        <f>B121*$E$3/$F$3</f>
        <v>0.0013477612054795</v>
      </c>
      <c r="F121" s="33">
        <v>30745802</v>
      </c>
    </row>
    <row r="122" spans="1:6" customHeight="1" ht="12.75">
      <c r="A122" s="29">
        <v>39931</v>
      </c>
      <c r="B122" s="30">
        <v>122.1859</v>
      </c>
      <c r="C122" s="31">
        <v>0.0012</v>
      </c>
      <c r="D122" s="32">
        <f>B122*C122/$F$3</f>
        <v>0.00040170706849315</v>
      </c>
      <c r="E122" s="27">
        <f>B122*$E$3/$F$3</f>
        <v>0.0013390235616438</v>
      </c>
      <c r="F122" s="33">
        <v>30546474.71</v>
      </c>
    </row>
    <row r="123" spans="1:6" customHeight="1" ht="12.75">
      <c r="A123" s="29">
        <v>39932</v>
      </c>
      <c r="B123" s="30">
        <v>124.30203</v>
      </c>
      <c r="C123" s="31">
        <v>0.0011</v>
      </c>
      <c r="D123" s="32">
        <f>B123*C123/$F$3</f>
        <v>0.00037460885753425</v>
      </c>
      <c r="E123" s="27">
        <f>B123*$E$3/$F$3</f>
        <v>0.0013622140273973</v>
      </c>
      <c r="F123" s="33">
        <v>31075506.56</v>
      </c>
    </row>
    <row r="124" spans="1:6" customHeight="1" ht="12.75">
      <c r="A124" s="29">
        <v>39933</v>
      </c>
      <c r="B124" s="30">
        <v>124.15904</v>
      </c>
      <c r="C124" s="34">
        <v>0.001</v>
      </c>
      <c r="D124" s="32">
        <f>B124*C124/$F$3</f>
        <v>0.00034016175342466</v>
      </c>
      <c r="E124" s="27">
        <f>B124*$E$3/$F$3</f>
        <v>0.0013606470136986</v>
      </c>
      <c r="F124" s="33">
        <v>31039759.91</v>
      </c>
    </row>
    <row r="125" spans="1:6" customHeight="1" ht="12.75">
      <c r="A125" s="29">
        <v>39934</v>
      </c>
      <c r="B125" s="30">
        <v>124.07731</v>
      </c>
      <c r="C125" s="34">
        <v>0.0011</v>
      </c>
      <c r="D125" s="32">
        <f>B125*C125/$F$3</f>
        <v>0.00037393161917808</v>
      </c>
      <c r="E125" s="27">
        <f>B125*$E$3/$F$3</f>
        <v>0.0013597513424658</v>
      </c>
      <c r="F125" s="33">
        <v>31019328.28</v>
      </c>
    </row>
    <row r="126" spans="1:6" customHeight="1" ht="12.75">
      <c r="A126" s="29">
        <v>39935</v>
      </c>
      <c r="B126" s="30">
        <v>124.07731</v>
      </c>
      <c r="C126" s="34">
        <v>0.0011</v>
      </c>
      <c r="D126" s="32">
        <f>B126*C126/$F$3</f>
        <v>0.00037393161917808</v>
      </c>
      <c r="E126" s="27">
        <f>B126*$E$3/$F$3</f>
        <v>0.0013597513424658</v>
      </c>
      <c r="F126" s="33">
        <v>31019328.28</v>
      </c>
    </row>
    <row r="127" spans="1:6" customHeight="1" ht="12.75">
      <c r="A127" s="29">
        <v>39936</v>
      </c>
      <c r="B127" s="30">
        <v>124.07731</v>
      </c>
      <c r="C127" s="34">
        <v>0.0011</v>
      </c>
      <c r="D127" s="32">
        <f>B127*C127/$F$3</f>
        <v>0.00037393161917808</v>
      </c>
      <c r="E127" s="27">
        <f>B127*$E$3/$F$3</f>
        <v>0.0013597513424658</v>
      </c>
      <c r="F127" s="33">
        <v>31019328.28</v>
      </c>
    </row>
    <row r="128" spans="1:6" customHeight="1" ht="12.75">
      <c r="A128" s="29">
        <v>39937</v>
      </c>
      <c r="B128" s="30">
        <v>126.0279</v>
      </c>
      <c r="C128" s="34">
        <v>0.0011</v>
      </c>
      <c r="D128" s="32">
        <f>B128*C128/$F$3</f>
        <v>0.00037981010958904</v>
      </c>
      <c r="E128" s="27">
        <f>B128*$E$3/$F$3</f>
        <v>0.0013811276712329</v>
      </c>
      <c r="F128" s="33">
        <v>31506975.45</v>
      </c>
    </row>
    <row r="129" spans="1:6" customHeight="1" ht="12.75">
      <c r="A129" s="29">
        <v>39938</v>
      </c>
      <c r="B129" s="30">
        <v>125.72897</v>
      </c>
      <c r="C129" s="34">
        <v>0.001</v>
      </c>
      <c r="D129" s="32">
        <f>B129*C129/$F$3</f>
        <v>0.00034446293150685</v>
      </c>
      <c r="E129" s="27">
        <f>B129*$E$3/$F$3</f>
        <v>0.0013778517260274</v>
      </c>
      <c r="F129" s="33">
        <v>31432242.15</v>
      </c>
    </row>
    <row r="130" spans="1:6" customHeight="1" ht="12.75">
      <c r="A130" s="29">
        <v>39939</v>
      </c>
      <c r="B130" s="30">
        <v>126.09893</v>
      </c>
      <c r="C130" s="34">
        <v>0.001</v>
      </c>
      <c r="D130" s="32">
        <f>B130*C130/$F$3</f>
        <v>0.00034547652054795</v>
      </c>
      <c r="E130" s="27">
        <f>B130*$E$3/$F$3</f>
        <v>0.0013819060821918</v>
      </c>
      <c r="F130" s="33">
        <v>31524732.09</v>
      </c>
    </row>
    <row r="131" spans="1:6" customHeight="1" ht="12.75">
      <c r="A131" s="29">
        <v>39940</v>
      </c>
      <c r="B131" s="30">
        <v>127.95676</v>
      </c>
      <c r="C131" s="34">
        <v>0.001</v>
      </c>
      <c r="D131" s="32">
        <f>B131*C131/$F$3</f>
        <v>0.00035056646575342</v>
      </c>
      <c r="E131" s="27">
        <f>B131*$E$3/$F$3</f>
        <v>0.0014022658630137</v>
      </c>
      <c r="F131" s="33">
        <v>31989190.43</v>
      </c>
    </row>
    <row r="132" spans="1:6" customHeight="1" ht="12.75">
      <c r="A132" s="29">
        <v>39941</v>
      </c>
      <c r="B132" s="30">
        <v>128.71952</v>
      </c>
      <c r="C132" s="34">
        <v>0.001</v>
      </c>
      <c r="D132" s="32">
        <f>B132*C132/$F$3</f>
        <v>0.00035265621917808</v>
      </c>
      <c r="E132" s="27">
        <f>B132*$E$3/$F$3</f>
        <v>0.0014106248767123</v>
      </c>
      <c r="F132" s="33">
        <v>32179880.71</v>
      </c>
    </row>
    <row r="133" spans="1:6" customHeight="1" ht="12.75">
      <c r="A133" s="29">
        <v>39942</v>
      </c>
      <c r="B133" s="30">
        <v>128.71952</v>
      </c>
      <c r="C133" s="34">
        <v>0.001</v>
      </c>
      <c r="D133" s="32">
        <f>B133*C133/$F$3</f>
        <v>0.00035265621917808</v>
      </c>
      <c r="E133" s="27">
        <f>B133*$E$3/$F$3</f>
        <v>0.0014106248767123</v>
      </c>
      <c r="F133" s="33">
        <v>32179880.71</v>
      </c>
    </row>
    <row r="134" spans="1:6" customHeight="1" ht="12.75">
      <c r="A134" s="29">
        <v>39943</v>
      </c>
      <c r="B134" s="30">
        <v>128.71952</v>
      </c>
      <c r="C134" s="34">
        <v>0.001</v>
      </c>
      <c r="D134" s="32">
        <f>B134*C134/$F$3</f>
        <v>0.00035265621917808</v>
      </c>
      <c r="E134" s="27">
        <f>B134*$E$3/$F$3</f>
        <v>0.0014106248767123</v>
      </c>
      <c r="F134" s="33">
        <v>32179880.71</v>
      </c>
    </row>
    <row r="135" spans="1:6" customHeight="1" ht="12.75">
      <c r="A135" s="29">
        <v>39944</v>
      </c>
      <c r="B135" s="30">
        <v>129.06072</v>
      </c>
      <c r="C135" s="34">
        <v>0.001</v>
      </c>
      <c r="D135" s="32">
        <f>B135*C135/$F$3</f>
        <v>0.00035359101369863</v>
      </c>
      <c r="E135" s="27">
        <f>B135*$E$3/$F$3</f>
        <v>0.0014143640547945</v>
      </c>
      <c r="F135" s="33">
        <v>32265179.43</v>
      </c>
    </row>
    <row r="136" spans="1:6" customHeight="1" ht="12.75">
      <c r="A136" s="29">
        <v>39945</v>
      </c>
      <c r="B136" s="30">
        <v>128.07114</v>
      </c>
      <c r="C136" s="34">
        <v>0.001</v>
      </c>
      <c r="D136" s="32">
        <f>B136*C136/$F$3</f>
        <v>0.00035087983561644</v>
      </c>
      <c r="E136" s="27">
        <f>B136*$E$3/$F$3</f>
        <v>0.0014035193424658</v>
      </c>
      <c r="F136" s="33">
        <v>32017785.58</v>
      </c>
    </row>
    <row r="137" spans="1:6" customHeight="1" ht="12.75">
      <c r="A137" s="29">
        <v>39946</v>
      </c>
      <c r="B137" s="30">
        <v>126.95459</v>
      </c>
      <c r="C137" s="34">
        <v>0.001</v>
      </c>
      <c r="D137" s="32">
        <f>B137*C137/$F$3</f>
        <v>0.00034782079452055</v>
      </c>
      <c r="E137" s="27">
        <f>B137*$E$3/$F$3</f>
        <v>0.0013912831780822</v>
      </c>
      <c r="F137" s="33">
        <v>31738646.44</v>
      </c>
    </row>
    <row r="138" spans="1:6" customHeight="1" ht="12.75">
      <c r="A138" s="29">
        <v>39947</v>
      </c>
      <c r="B138" s="30">
        <v>126.69937</v>
      </c>
      <c r="C138" s="34">
        <v>0.001</v>
      </c>
      <c r="D138" s="32">
        <f>B138*C138/$F$3</f>
        <v>0.00034712156164384</v>
      </c>
      <c r="E138" s="27">
        <f>B138*$E$3/$F$3</f>
        <v>0.0013884862465753</v>
      </c>
      <c r="F138" s="33">
        <v>31674842.76</v>
      </c>
    </row>
    <row r="139" spans="1:6" customHeight="1" ht="12.75">
      <c r="A139" s="29">
        <v>39948</v>
      </c>
      <c r="B139" s="30">
        <v>128.16109</v>
      </c>
      <c r="C139" s="34">
        <v>0.001</v>
      </c>
      <c r="D139" s="32">
        <f>B139*C139/$F$3</f>
        <v>0.0003511262739726</v>
      </c>
      <c r="E139" s="27">
        <f>B139*$E$3/$F$3</f>
        <v>0.0014045050958904</v>
      </c>
      <c r="F139" s="33">
        <v>32040272.4</v>
      </c>
    </row>
    <row r="140" spans="1:6" customHeight="1" ht="12.75">
      <c r="A140" s="29">
        <v>39949</v>
      </c>
      <c r="B140" s="30">
        <v>128.16109</v>
      </c>
      <c r="C140" s="34">
        <v>0.001</v>
      </c>
      <c r="D140" s="32">
        <f>B140*C140/$F$3</f>
        <v>0.0003511262739726</v>
      </c>
      <c r="E140" s="27">
        <f>B140*$E$3/$F$3</f>
        <v>0.0014045050958904</v>
      </c>
      <c r="F140" s="33">
        <v>32040272.4</v>
      </c>
    </row>
    <row r="141" spans="1:6" customHeight="1" ht="12.75">
      <c r="A141" s="29">
        <v>39950</v>
      </c>
      <c r="B141" s="30">
        <v>128.16109</v>
      </c>
      <c r="C141" s="34">
        <v>0.001</v>
      </c>
      <c r="D141" s="32">
        <f>B141*C141/$F$3</f>
        <v>0.0003511262739726</v>
      </c>
      <c r="E141" s="27">
        <f>B141*$E$3/$F$3</f>
        <v>0.0014045050958904</v>
      </c>
      <c r="F141" s="33">
        <v>32040272.4</v>
      </c>
    </row>
    <row r="142" spans="1:6" customHeight="1" ht="12.75">
      <c r="A142" s="29">
        <v>39951</v>
      </c>
      <c r="B142" s="30">
        <v>127.77677</v>
      </c>
      <c r="C142" s="34">
        <v>0.001</v>
      </c>
      <c r="D142" s="32">
        <f>B142*C142/$F$3</f>
        <v>0.00035007334246575</v>
      </c>
      <c r="E142" s="27">
        <f>B142*$E$3/$F$3</f>
        <v>0.001400293369863</v>
      </c>
      <c r="F142" s="33">
        <v>31944192.91</v>
      </c>
    </row>
    <row r="143" spans="1:6" customHeight="1" ht="12.75">
      <c r="A143" s="29">
        <v>39952</v>
      </c>
      <c r="B143" s="30">
        <v>130.22714</v>
      </c>
      <c r="C143" s="34">
        <v>0.001</v>
      </c>
      <c r="D143" s="32">
        <f>B143*C143/$F$3</f>
        <v>0.00035678668493151</v>
      </c>
      <c r="E143" s="27">
        <f>B143*$E$3/$F$3</f>
        <v>0.001427146739726</v>
      </c>
      <c r="F143" s="33">
        <v>32556785.22</v>
      </c>
    </row>
    <row r="144" spans="1:6" customHeight="1" ht="12.75">
      <c r="A144" s="29">
        <v>39953</v>
      </c>
      <c r="B144" s="30">
        <v>132.62367</v>
      </c>
      <c r="C144" s="34">
        <v>0.001</v>
      </c>
      <c r="D144" s="32">
        <f>B144*C144/$F$3</f>
        <v>0.00036335252054795</v>
      </c>
      <c r="E144" s="27">
        <f>B144*$E$3/$F$3</f>
        <v>0.0014534100821918</v>
      </c>
      <c r="F144" s="33">
        <v>33155918.01</v>
      </c>
    </row>
    <row r="145" spans="1:6" customHeight="1" ht="12.75">
      <c r="A145" s="29">
        <v>39954</v>
      </c>
      <c r="B145" s="30">
        <v>131.39552</v>
      </c>
      <c r="C145" s="34">
        <v>0.0008</v>
      </c>
      <c r="D145" s="32">
        <f>B145*C145/$F$3</f>
        <v>0.00028799018082192</v>
      </c>
      <c r="E145" s="27">
        <f>B145*$E$3/$F$3</f>
        <v>0.0014399509041096</v>
      </c>
      <c r="F145" s="33">
        <v>32848880.19</v>
      </c>
    </row>
    <row r="146" spans="1:6" customHeight="1" ht="12.75">
      <c r="A146" s="29">
        <v>39955</v>
      </c>
      <c r="B146" s="30">
        <v>133.66401</v>
      </c>
      <c r="C146" s="34">
        <v>0.0008</v>
      </c>
      <c r="D146" s="32">
        <f>B146*C146/$F$3</f>
        <v>0.00029296221369863</v>
      </c>
      <c r="E146" s="27">
        <f>B146*$E$3/$F$3</f>
        <v>0.0014648110684932</v>
      </c>
      <c r="F146" s="33">
        <v>33416001.99</v>
      </c>
    </row>
    <row r="147" spans="1:6" customHeight="1" ht="12.75">
      <c r="A147" s="29">
        <v>39956</v>
      </c>
      <c r="B147" s="30">
        <v>133.66401</v>
      </c>
      <c r="C147" s="34">
        <v>0.0008</v>
      </c>
      <c r="D147" s="32">
        <f>B147*C147/$F$3</f>
        <v>0.00029296221369863</v>
      </c>
      <c r="E147" s="27">
        <f>B147*$E$3/$F$3</f>
        <v>0.0014648110684932</v>
      </c>
      <c r="F147" s="33">
        <v>33416001.99</v>
      </c>
    </row>
    <row r="148" spans="1:6" customHeight="1" ht="12.75">
      <c r="A148" s="29">
        <v>39957</v>
      </c>
      <c r="B148" s="30">
        <v>133.66401</v>
      </c>
      <c r="C148" s="34">
        <v>0.0008</v>
      </c>
      <c r="D148" s="32">
        <f>B148*C148/$F$3</f>
        <v>0.00029296221369863</v>
      </c>
      <c r="E148" s="27">
        <f>B148*$E$3/$F$3</f>
        <v>0.0014648110684932</v>
      </c>
      <c r="F148" s="33">
        <v>33416001.99</v>
      </c>
    </row>
    <row r="149" spans="1:6" customHeight="1" ht="12.75">
      <c r="A149" s="29">
        <v>39958</v>
      </c>
      <c r="B149" s="30">
        <v>133.66401</v>
      </c>
      <c r="C149" s="34">
        <v>0.0008</v>
      </c>
      <c r="D149" s="32">
        <f>B149*C149/$F$3</f>
        <v>0.00029296221369863</v>
      </c>
      <c r="E149" s="27">
        <f>B149*$E$3/$F$3</f>
        <v>0.0014648110684932</v>
      </c>
      <c r="F149" s="33">
        <v>33416001.99</v>
      </c>
    </row>
    <row r="150" spans="1:6" customHeight="1" ht="12.75">
      <c r="A150" s="29">
        <v>39959</v>
      </c>
      <c r="B150" s="30">
        <v>132.09467</v>
      </c>
      <c r="C150" s="34">
        <v>0.0009</v>
      </c>
      <c r="D150" s="32">
        <f>B150*C150/$F$3</f>
        <v>0.00032571288493151</v>
      </c>
      <c r="E150" s="27">
        <f>B150*$E$3/$F$3</f>
        <v>0.0014476128219178</v>
      </c>
      <c r="F150" s="33">
        <v>33023667.27</v>
      </c>
    </row>
    <row r="151" spans="1:6" customHeight="1" ht="12.75">
      <c r="A151" s="29">
        <v>39960</v>
      </c>
      <c r="B151" s="30">
        <v>130.63509</v>
      </c>
      <c r="C151" s="34">
        <v>0.0009</v>
      </c>
      <c r="D151" s="32">
        <f>B151*C151/$F$3</f>
        <v>0.00032211392054795</v>
      </c>
      <c r="E151" s="27">
        <f>B151*$E$3/$F$3</f>
        <v>0.0014316174246575</v>
      </c>
      <c r="F151" s="33">
        <v>32658772.32</v>
      </c>
    </row>
    <row r="152" spans="1:6" customHeight="1" ht="12.75">
      <c r="A152" s="29">
        <v>39961</v>
      </c>
      <c r="B152" s="30">
        <v>129.65478</v>
      </c>
      <c r="C152" s="34">
        <v>0.0009</v>
      </c>
      <c r="D152" s="32">
        <f>B152*C152/$F$3</f>
        <v>0.00031969671780822</v>
      </c>
      <c r="E152" s="27">
        <f>B152*$E$3/$F$3</f>
        <v>0.0014208743013699</v>
      </c>
      <c r="F152" s="33">
        <v>32413694.97</v>
      </c>
    </row>
    <row r="153" spans="1:6" customHeight="1" ht="12.75">
      <c r="A153" s="29">
        <v>39962</v>
      </c>
      <c r="B153" s="30">
        <v>131.88872</v>
      </c>
      <c r="C153" s="34">
        <v>0.0009</v>
      </c>
      <c r="D153" s="32">
        <f>B153*C153/$F$3</f>
        <v>0.0003252050630137</v>
      </c>
      <c r="E153" s="27">
        <f>B153*$E$3/$F$3</f>
        <v>0.0014453558356164</v>
      </c>
      <c r="F153" s="33">
        <v>32972179.11</v>
      </c>
    </row>
    <row r="154" spans="1:6" customHeight="1" ht="12.75">
      <c r="A154" s="29">
        <v>39963</v>
      </c>
      <c r="B154" s="30">
        <v>131.88872</v>
      </c>
      <c r="C154" s="34">
        <v>0.0009</v>
      </c>
      <c r="D154" s="32">
        <f>B154*C154/$F$3</f>
        <v>0.0003252050630137</v>
      </c>
      <c r="E154" s="27">
        <f>B154*$E$3/$F$3</f>
        <v>0.0014453558356164</v>
      </c>
      <c r="F154" s="33">
        <v>32972179.11</v>
      </c>
    </row>
    <row r="155" spans="1:6" customHeight="1" ht="12.75">
      <c r="A155" s="29">
        <v>39964</v>
      </c>
      <c r="B155" s="30">
        <v>131.88872</v>
      </c>
      <c r="C155" s="34">
        <v>0.0009</v>
      </c>
      <c r="D155" s="32">
        <f>B155*C155/$F$3</f>
        <v>0.0003252050630137</v>
      </c>
      <c r="E155" s="27">
        <f>B155*$E$3/$F$3</f>
        <v>0.0014453558356164</v>
      </c>
      <c r="F155" s="33">
        <v>32972179.11</v>
      </c>
    </row>
    <row r="156" spans="1:6" customHeight="1" ht="12.75">
      <c r="A156" s="29">
        <v>39965</v>
      </c>
      <c r="B156" s="30">
        <v>134.31147</v>
      </c>
      <c r="C156" s="34">
        <v>0.0008</v>
      </c>
      <c r="D156" s="32">
        <f>B156*C156/$F$3</f>
        <v>0.00029438130410959</v>
      </c>
      <c r="E156" s="27">
        <f>B156*$E$3/$F$3</f>
        <v>0.0014719065205479</v>
      </c>
      <c r="F156" s="33">
        <v>33577867.99</v>
      </c>
    </row>
    <row r="157" spans="1:6" customHeight="1" ht="12.75">
      <c r="A157" s="29">
        <v>39966</v>
      </c>
      <c r="B157" s="30">
        <v>133.58701</v>
      </c>
      <c r="C157" s="34">
        <v>0.0008</v>
      </c>
      <c r="D157" s="32">
        <f>B157*C157/$F$3</f>
        <v>0.00029279344657534</v>
      </c>
      <c r="E157" s="27">
        <f>B157*$E$3/$F$3</f>
        <v>0.0014639672328767</v>
      </c>
      <c r="F157" s="33">
        <v>33396753.53</v>
      </c>
    </row>
    <row r="158" spans="1:6" customHeight="1" ht="12.75">
      <c r="A158" s="29">
        <v>39967</v>
      </c>
      <c r="B158" s="30">
        <v>130.40741</v>
      </c>
      <c r="C158" s="34">
        <v>0.0008</v>
      </c>
      <c r="D158" s="32">
        <f>B158*C158/$F$3</f>
        <v>0.00028582446027397</v>
      </c>
      <c r="E158" s="27">
        <f>B158*$E$3/$F$3</f>
        <v>0.0014291223013699</v>
      </c>
      <c r="F158" s="33">
        <v>32601853.13</v>
      </c>
    </row>
    <row r="159" spans="1:6" customHeight="1" ht="12.75">
      <c r="A159" s="29">
        <v>39968</v>
      </c>
      <c r="B159" s="30">
        <v>130.83974</v>
      </c>
      <c r="C159" s="34">
        <v>0.0007</v>
      </c>
      <c r="D159" s="32">
        <f>B159*C159/$F$3</f>
        <v>0.00025092552876712</v>
      </c>
      <c r="E159" s="27">
        <f>B159*$E$3/$F$3</f>
        <v>0.0014338601643836</v>
      </c>
      <c r="F159" s="33">
        <v>32709934.35</v>
      </c>
    </row>
    <row r="160" spans="1:6" customHeight="1" ht="12.75">
      <c r="A160" s="29">
        <v>39969</v>
      </c>
      <c r="B160" s="30">
        <v>128.61276</v>
      </c>
      <c r="C160" s="34">
        <v>0.0008</v>
      </c>
      <c r="D160" s="32">
        <f>B160*C160/$F$3</f>
        <v>0.00028189098082192</v>
      </c>
      <c r="E160" s="27">
        <f>B160*$E$3/$F$3</f>
        <v>0.0014094549041096</v>
      </c>
      <c r="F160" s="33">
        <v>32153191.05</v>
      </c>
    </row>
    <row r="161" spans="1:6" customHeight="1" ht="12.75">
      <c r="A161" s="29">
        <v>39970</v>
      </c>
      <c r="B161" s="30">
        <v>128.61276</v>
      </c>
      <c r="C161" s="34">
        <v>0.0008</v>
      </c>
      <c r="D161" s="32">
        <f>B161*C161/$F$3</f>
        <v>0.00028189098082192</v>
      </c>
      <c r="E161" s="27">
        <f>B161*$E$3/$F$3</f>
        <v>0.0014094549041096</v>
      </c>
      <c r="F161" s="33">
        <v>32153191.05</v>
      </c>
    </row>
    <row r="162" spans="1:6" customHeight="1" ht="12.75">
      <c r="A162" s="29">
        <v>39971</v>
      </c>
      <c r="B162" s="30">
        <v>128.61276</v>
      </c>
      <c r="C162" s="34">
        <v>0.0008</v>
      </c>
      <c r="D162" s="32">
        <f>B162*C162/$F$3</f>
        <v>0.00028189098082192</v>
      </c>
      <c r="E162" s="27">
        <f>B162*$E$3/$F$3</f>
        <v>0.0014094549041096</v>
      </c>
      <c r="F162" s="33">
        <v>32153191.05</v>
      </c>
    </row>
    <row r="163" spans="1:6" customHeight="1" ht="12.75">
      <c r="A163" s="29">
        <v>39972</v>
      </c>
      <c r="B163" s="30">
        <v>127.69981</v>
      </c>
      <c r="C163" s="34">
        <v>0.0008</v>
      </c>
      <c r="D163" s="32">
        <f>B163*C163/$F$3</f>
        <v>0.00027988999452055</v>
      </c>
      <c r="E163" s="27">
        <f>B163*$E$3/$F$3</f>
        <v>0.0013994499726027</v>
      </c>
      <c r="F163" s="33">
        <v>31924952.52</v>
      </c>
    </row>
    <row r="164" spans="1:6" customHeight="1" ht="12.75">
      <c r="A164" s="29">
        <v>39973</v>
      </c>
      <c r="B164" s="30">
        <v>129.29922</v>
      </c>
      <c r="C164" s="34">
        <v>0.0009</v>
      </c>
      <c r="D164" s="32">
        <f>B164*C164/$F$3</f>
        <v>0.00031881999452055</v>
      </c>
      <c r="E164" s="27">
        <f>B164*$E$3/$F$3</f>
        <v>0.0014169777534247</v>
      </c>
      <c r="F164" s="33">
        <v>32324804.3</v>
      </c>
    </row>
    <row r="165" spans="1:6" customHeight="1" ht="12.75">
      <c r="A165" s="29">
        <v>39974</v>
      </c>
      <c r="B165" s="30">
        <v>130.62451</v>
      </c>
      <c r="C165" s="34">
        <v>0.0012</v>
      </c>
      <c r="D165" s="32">
        <f>B165*C165/$F$3</f>
        <v>0.00042945044383562</v>
      </c>
      <c r="E165" s="27">
        <f>B165*$E$3/$F$3</f>
        <v>0.0014315014794521</v>
      </c>
      <c r="F165" s="33">
        <v>32656126.33</v>
      </c>
    </row>
    <row r="166" spans="1:6" customHeight="1" ht="12.75">
      <c r="A166" s="29">
        <v>39975</v>
      </c>
      <c r="B166" s="30">
        <v>130.0069</v>
      </c>
      <c r="C166" s="34">
        <v>0.0014</v>
      </c>
      <c r="D166" s="32">
        <f>B166*C166/$F$3</f>
        <v>0.00049865660273973</v>
      </c>
      <c r="E166" s="27">
        <f>B166*$E$3/$F$3</f>
        <v>0.0014247331506849</v>
      </c>
      <c r="F166" s="33">
        <v>32501725.37</v>
      </c>
    </row>
    <row r="167" spans="1:6" customHeight="1" ht="12.75">
      <c r="A167" s="29">
        <v>39976</v>
      </c>
      <c r="B167" s="30">
        <v>130.10717</v>
      </c>
      <c r="C167" s="34">
        <v>0.0012</v>
      </c>
      <c r="D167" s="32">
        <f>B167*C167/$F$3</f>
        <v>0.0004277496</v>
      </c>
      <c r="E167" s="27">
        <f>B167*$E$3/$F$3</f>
        <v>0.001425832</v>
      </c>
      <c r="F167" s="33">
        <v>32526792.91</v>
      </c>
    </row>
    <row r="168" spans="1:6" customHeight="1" ht="12.75">
      <c r="A168" s="29">
        <v>39977</v>
      </c>
      <c r="B168" s="30">
        <v>130.10717</v>
      </c>
      <c r="C168" s="34">
        <v>0.0012</v>
      </c>
      <c r="D168" s="32">
        <f>B168*C168/$F$3</f>
        <v>0.0004277496</v>
      </c>
      <c r="E168" s="27">
        <f>B168*$E$3/$F$3</f>
        <v>0.001425832</v>
      </c>
      <c r="F168" s="33">
        <v>32526792.91</v>
      </c>
    </row>
    <row r="169" spans="1:6" customHeight="1" ht="12.75">
      <c r="A169" s="29">
        <v>39978</v>
      </c>
      <c r="B169" s="30">
        <v>130.10717</v>
      </c>
      <c r="C169" s="34">
        <v>0.0012</v>
      </c>
      <c r="D169" s="32">
        <f>B169*C169/$F$3</f>
        <v>0.0004277496</v>
      </c>
      <c r="E169" s="27">
        <f>B169*$E$3/$F$3</f>
        <v>0.001425832</v>
      </c>
      <c r="F169" s="33">
        <v>32526792.91</v>
      </c>
    </row>
    <row r="170" spans="1:6" customHeight="1" ht="12.75">
      <c r="A170" s="29">
        <v>39979</v>
      </c>
      <c r="B170" s="30">
        <v>127.17796</v>
      </c>
      <c r="C170" s="34">
        <v>0.0012</v>
      </c>
      <c r="D170" s="32">
        <f>B170*C170/$F$3</f>
        <v>0.00041811932054795</v>
      </c>
      <c r="E170" s="27">
        <f>B170*$E$3/$F$3</f>
        <v>0.0013937310684932</v>
      </c>
      <c r="F170" s="33">
        <v>31794490.74</v>
      </c>
    </row>
    <row r="171" spans="1:6" customHeight="1" ht="12.75">
      <c r="A171" s="29">
        <v>39980</v>
      </c>
      <c r="B171" s="30">
        <v>127.59582</v>
      </c>
      <c r="C171" s="34">
        <v>0.0012</v>
      </c>
      <c r="D171" s="32">
        <f>B171*C171/$F$3</f>
        <v>0.00041949310684932</v>
      </c>
      <c r="E171" s="27">
        <f>B171*$E$3/$F$3</f>
        <v>0.0013983103561644</v>
      </c>
      <c r="F171" s="33">
        <v>31898954.83</v>
      </c>
    </row>
    <row r="172" spans="1:6" customHeight="1" ht="12.75">
      <c r="A172" s="29">
        <v>39981</v>
      </c>
      <c r="B172" s="30">
        <v>126.23488</v>
      </c>
      <c r="C172" s="34">
        <v>0.0012</v>
      </c>
      <c r="D172" s="32">
        <f>B172*C172/$F$3</f>
        <v>0.00041501878356164</v>
      </c>
      <c r="E172" s="27">
        <f>B172*$E$3/$F$3</f>
        <v>0.0013833959452055</v>
      </c>
      <c r="F172" s="33">
        <v>31558720.62</v>
      </c>
    </row>
    <row r="173" spans="1:6" customHeight="1" ht="12.75">
      <c r="A173" s="29">
        <v>39982</v>
      </c>
      <c r="B173" s="30">
        <v>127.08447</v>
      </c>
      <c r="C173" s="34">
        <v>0.0011</v>
      </c>
      <c r="D173" s="32">
        <f>B173*C173/$F$3</f>
        <v>0.00038299429315068</v>
      </c>
      <c r="E173" s="27">
        <f>B173*$E$3/$F$3</f>
        <v>0.0013927065205479</v>
      </c>
      <c r="F173" s="33">
        <v>31771118.6</v>
      </c>
    </row>
    <row r="174" spans="1:6" customHeight="1" ht="12.75">
      <c r="A174" s="29">
        <v>39983</v>
      </c>
      <c r="B174" s="30">
        <v>126.58415</v>
      </c>
      <c r="C174" s="34">
        <v>0.0011</v>
      </c>
      <c r="D174" s="32">
        <f>B174*C174/$F$3</f>
        <v>0.00038148647945205</v>
      </c>
      <c r="E174" s="27">
        <f>B174*$E$3/$F$3</f>
        <v>0.0013872235616438</v>
      </c>
      <c r="F174" s="33">
        <v>31646037.39</v>
      </c>
    </row>
    <row r="175" spans="1:6" customHeight="1" ht="12.75">
      <c r="A175" s="29">
        <v>39984</v>
      </c>
      <c r="B175" s="30">
        <v>126.58415</v>
      </c>
      <c r="C175" s="34">
        <v>0.0011</v>
      </c>
      <c r="D175" s="32">
        <f>B175*C175/$F$3</f>
        <v>0.00038148647945205</v>
      </c>
      <c r="E175" s="27">
        <f>B175*$E$3/$F$3</f>
        <v>0.0013872235616438</v>
      </c>
      <c r="F175" s="33">
        <v>31646037.39</v>
      </c>
    </row>
    <row r="176" spans="1:6" customHeight="1" ht="12.75">
      <c r="A176" s="29">
        <v>39985</v>
      </c>
      <c r="B176" s="30">
        <v>126.58415</v>
      </c>
      <c r="C176" s="34">
        <v>0.0011</v>
      </c>
      <c r="D176" s="32">
        <f>B176*C176/$F$3</f>
        <v>0.00038148647945205</v>
      </c>
      <c r="E176" s="27">
        <f>B176*$E$3/$F$3</f>
        <v>0.0013872235616438</v>
      </c>
      <c r="F176" s="33">
        <v>31646037.39</v>
      </c>
    </row>
    <row r="177" spans="1:6" customHeight="1" ht="12.75">
      <c r="A177" s="29">
        <v>39986</v>
      </c>
      <c r="B177" s="30">
        <v>124.92675</v>
      </c>
      <c r="C177" s="34">
        <v>0.0011</v>
      </c>
      <c r="D177" s="32">
        <f>B177*C177/$F$3</f>
        <v>0.00037649157534247</v>
      </c>
      <c r="E177" s="27">
        <f>B177*$E$3/$F$3</f>
        <v>0.0013690602739726</v>
      </c>
      <c r="F177" s="33">
        <v>31231687.36</v>
      </c>
    </row>
    <row r="178" spans="1:6" customHeight="1" ht="12.75">
      <c r="A178" s="29">
        <v>39987</v>
      </c>
      <c r="B178" s="30">
        <v>125.61967</v>
      </c>
      <c r="C178" s="34">
        <v>0.001</v>
      </c>
      <c r="D178" s="32">
        <f>B178*C178/$F$3</f>
        <v>0.00034416347945205</v>
      </c>
      <c r="E178" s="27">
        <f>B178*$E$3/$F$3</f>
        <v>0.0013766539178082</v>
      </c>
      <c r="F178" s="33">
        <v>31404918.04</v>
      </c>
    </row>
    <row r="179" spans="1:6" customHeight="1" ht="12.75">
      <c r="A179" s="29">
        <v>39988</v>
      </c>
      <c r="B179" s="30">
        <v>127.54212</v>
      </c>
      <c r="C179" s="34">
        <v>0.001</v>
      </c>
      <c r="D179" s="32">
        <f>B179*C179/$F$3</f>
        <v>0.00034943046575342</v>
      </c>
      <c r="E179" s="27">
        <f>B179*$E$3/$F$3</f>
        <v>0.0013977218630137</v>
      </c>
      <c r="F179" s="33">
        <v>31885530.95</v>
      </c>
    </row>
    <row r="180" spans="1:6" customHeight="1" ht="12.75">
      <c r="A180" s="29">
        <v>39989</v>
      </c>
      <c r="B180" s="30">
        <v>125.18341</v>
      </c>
      <c r="C180" s="34">
        <v>0.001</v>
      </c>
      <c r="D180" s="32">
        <f>B180*C180/$F$3</f>
        <v>0.00034296824657534</v>
      </c>
      <c r="E180" s="27">
        <f>B180*$E$3/$F$3</f>
        <v>0.0013718729863014</v>
      </c>
      <c r="F180" s="33">
        <v>31295852.28</v>
      </c>
    </row>
    <row r="181" spans="1:6" customHeight="1" ht="12.75">
      <c r="A181" s="29">
        <v>39990</v>
      </c>
      <c r="B181" s="30">
        <v>128.56655</v>
      </c>
      <c r="C181" s="34">
        <v>0.001</v>
      </c>
      <c r="D181" s="32">
        <f>B181*C181/$F$3</f>
        <v>0.00035223712328767</v>
      </c>
      <c r="E181" s="27">
        <f>B181*$E$3/$F$3</f>
        <v>0.0014089484931507</v>
      </c>
      <c r="F181" s="33">
        <v>32141637.2</v>
      </c>
    </row>
    <row r="182" spans="1:6" customHeight="1" ht="12.75">
      <c r="A182" s="29">
        <v>39991</v>
      </c>
      <c r="B182" s="30">
        <v>128.56655</v>
      </c>
      <c r="C182" s="34">
        <v>0.001</v>
      </c>
      <c r="D182" s="32">
        <f>B182*C182/$F$3</f>
        <v>0.00035223712328767</v>
      </c>
      <c r="E182" s="27">
        <f>B182*$E$3/$F$3</f>
        <v>0.0014089484931507</v>
      </c>
      <c r="F182" s="33">
        <v>32141637.2</v>
      </c>
    </row>
    <row r="183" spans="1:6" customHeight="1" ht="12.75">
      <c r="A183" s="29">
        <v>39992</v>
      </c>
      <c r="B183" s="30">
        <v>128.56655</v>
      </c>
      <c r="C183" s="34">
        <v>0.001</v>
      </c>
      <c r="D183" s="32">
        <f>B183*C183/$F$3</f>
        <v>0.00035223712328767</v>
      </c>
      <c r="E183" s="27">
        <f>B183*$E$3/$F$3</f>
        <v>0.0014089484931507</v>
      </c>
      <c r="F183" s="33">
        <v>32141637.2</v>
      </c>
    </row>
    <row r="184" spans="1:6" customHeight="1" ht="12.75">
      <c r="A184" s="29">
        <v>39993</v>
      </c>
      <c r="B184" s="30">
        <v>129.31568</v>
      </c>
      <c r="C184" s="34">
        <v>0.001</v>
      </c>
      <c r="D184" s="32">
        <f>B184*C184/$F$3</f>
        <v>0.00035428953424658</v>
      </c>
      <c r="E184" s="27">
        <f>B184*$E$3/$F$3</f>
        <v>0.0014171581369863</v>
      </c>
      <c r="F184" s="33">
        <v>32328919.7</v>
      </c>
    </row>
    <row r="185" spans="1:6" customHeight="1" ht="12.75">
      <c r="A185" s="29">
        <v>39994</v>
      </c>
      <c r="B185" s="30">
        <v>129.00251</v>
      </c>
      <c r="C185" s="34">
        <v>0.001</v>
      </c>
      <c r="D185" s="32">
        <f>B185*C185/$F$3</f>
        <v>0.00035343153424658</v>
      </c>
      <c r="E185" s="27">
        <f>B185*$E$3/$F$3</f>
        <v>0.0014137261369863</v>
      </c>
      <c r="F185" s="33">
        <v>32250627.86</v>
      </c>
    </row>
    <row r="186" spans="1:6" customHeight="1" ht="12.75">
      <c r="A186" s="29">
        <v>39995</v>
      </c>
      <c r="B186" s="30">
        <v>131.85019</v>
      </c>
      <c r="C186" s="34">
        <v>0.001</v>
      </c>
      <c r="D186" s="32">
        <f>B186*C186/$F$3</f>
        <v>0.00036123339726027</v>
      </c>
      <c r="E186" s="27">
        <f>B186*$E$3/$F$3</f>
        <v>0.0014449335890411</v>
      </c>
      <c r="F186" s="33">
        <v>32962548.08</v>
      </c>
    </row>
    <row r="187" spans="1:6" customHeight="1" ht="12.75">
      <c r="A187" s="29">
        <v>39996</v>
      </c>
      <c r="B187" s="30">
        <v>128.80552</v>
      </c>
      <c r="C187" s="34">
        <v>0.0006</v>
      </c>
      <c r="D187" s="32">
        <f>B187*C187/$F$3</f>
        <v>0.00021173510136986</v>
      </c>
      <c r="E187" s="27">
        <f>B187*$E$3/$F$3</f>
        <v>0.0014115673424658</v>
      </c>
      <c r="F187" s="33">
        <v>32201378.78</v>
      </c>
    </row>
    <row r="188" spans="1:6" customHeight="1" ht="12.75">
      <c r="A188" s="29">
        <v>39997</v>
      </c>
      <c r="B188" s="30">
        <v>128.80552</v>
      </c>
      <c r="C188" s="34">
        <v>0.0006</v>
      </c>
      <c r="D188" s="32">
        <f>B188*C188/$F$3</f>
        <v>0.00021173510136986</v>
      </c>
      <c r="E188" s="27">
        <f>B188*$E$3/$F$3</f>
        <v>0.0014115673424658</v>
      </c>
      <c r="F188" s="33">
        <v>32201378.78</v>
      </c>
    </row>
    <row r="189" spans="1:6" customHeight="1" ht="12.75">
      <c r="A189" s="29">
        <v>39998</v>
      </c>
      <c r="B189" s="30">
        <v>128.80552</v>
      </c>
      <c r="C189" s="34">
        <v>0.0006</v>
      </c>
      <c r="D189" s="32">
        <f>B189*C189/$F$3</f>
        <v>0.00021173510136986</v>
      </c>
      <c r="E189" s="27">
        <f>B189*$E$3/$F$3</f>
        <v>0.0014115673424658</v>
      </c>
      <c r="F189" s="33">
        <v>32201378.78</v>
      </c>
    </row>
    <row r="190" spans="1:6" customHeight="1" ht="12.75">
      <c r="A190" s="29">
        <v>39999</v>
      </c>
      <c r="B190" s="30">
        <v>128.80552</v>
      </c>
      <c r="C190" s="34">
        <v>0.0006</v>
      </c>
      <c r="D190" s="32">
        <f>B190*C190/$F$3</f>
        <v>0.00021173510136986</v>
      </c>
      <c r="E190" s="27">
        <f>B190*$E$3/$F$3</f>
        <v>0.0014115673424658</v>
      </c>
      <c r="F190" s="33">
        <v>32201378.78</v>
      </c>
    </row>
    <row r="191" spans="1:6" customHeight="1" ht="12.75">
      <c r="A191" s="29">
        <v>40000</v>
      </c>
      <c r="B191" s="30">
        <v>127.05527</v>
      </c>
      <c r="C191" s="34">
        <v>0.0</v>
      </c>
      <c r="D191" s="32">
        <f>B191*C191/$F$3</f>
        <v>0</v>
      </c>
      <c r="E191" s="27">
        <f>B191*$E$3/$F$3</f>
        <v>0.0013923865205479</v>
      </c>
      <c r="F191" s="33">
        <v>31763816.86</v>
      </c>
    </row>
    <row r="192" spans="1:6" customHeight="1" ht="12.75">
      <c r="A192" s="29">
        <v>40001</v>
      </c>
      <c r="B192" s="30">
        <v>126.69471</v>
      </c>
      <c r="C192" s="34">
        <v>0.0</v>
      </c>
      <c r="D192" s="32">
        <f>B192*C192/$F$3</f>
        <v>0</v>
      </c>
      <c r="E192" s="27">
        <f>B192*$E$3/$F$3</f>
        <v>0.0013884351780822</v>
      </c>
      <c r="F192" s="33">
        <v>31673676.3</v>
      </c>
    </row>
    <row r="193" spans="1:6" customHeight="1" ht="12.75">
      <c r="A193" s="29">
        <v>40002</v>
      </c>
      <c r="B193" s="30">
        <v>125.77969</v>
      </c>
      <c r="C193" s="34">
        <v>0.0</v>
      </c>
      <c r="D193" s="32">
        <f>B193*C193/$F$3</f>
        <v>0</v>
      </c>
      <c r="E193" s="27">
        <f>B193*$E$3/$F$3</f>
        <v>0.0013784075616438</v>
      </c>
      <c r="F193" s="33">
        <v>31444921.52</v>
      </c>
    </row>
    <row r="194" spans="1:6" customHeight="1" ht="12.75">
      <c r="A194" s="29">
        <v>40003</v>
      </c>
      <c r="B194" s="30">
        <v>126.88334</v>
      </c>
      <c r="C194" s="34">
        <v>0.0</v>
      </c>
      <c r="D194" s="32">
        <f>B194*C194/$F$3</f>
        <v>0</v>
      </c>
      <c r="E194" s="27">
        <f>B194*$E$3/$F$3</f>
        <v>0.0013905023561644</v>
      </c>
      <c r="F194" s="33">
        <v>31720833.77</v>
      </c>
    </row>
    <row r="195" spans="1:6" customHeight="1" ht="12.75">
      <c r="A195" s="29">
        <v>40004</v>
      </c>
      <c r="B195" s="30">
        <v>126.40734</v>
      </c>
      <c r="C195" s="34">
        <v>0.0</v>
      </c>
      <c r="D195" s="32">
        <f>B195*C195/$F$3</f>
        <v>0</v>
      </c>
      <c r="E195" s="27">
        <f>B195*$E$3/$F$3</f>
        <v>0.0013852859178082</v>
      </c>
      <c r="F195" s="33">
        <v>31601834.67</v>
      </c>
    </row>
    <row r="196" spans="1:6" customHeight="1" ht="12.75">
      <c r="A196" s="29">
        <v>40005</v>
      </c>
      <c r="B196" s="30">
        <v>126.40734</v>
      </c>
      <c r="C196" s="34">
        <v>0.0</v>
      </c>
      <c r="D196" s="32">
        <f>B196*C196/$F$3</f>
        <v>0</v>
      </c>
      <c r="E196" s="27">
        <f>B196*$E$3/$F$3</f>
        <v>0.0013852859178082</v>
      </c>
      <c r="F196" s="33">
        <v>31601834.67</v>
      </c>
    </row>
    <row r="197" spans="1:6" customHeight="1" ht="12.75">
      <c r="A197" s="29">
        <v>40006</v>
      </c>
      <c r="B197" s="30">
        <v>126.40734</v>
      </c>
      <c r="C197" s="34">
        <v>0.0</v>
      </c>
      <c r="D197" s="32">
        <f>B197*C197/$F$3</f>
        <v>0</v>
      </c>
      <c r="E197" s="27">
        <f>B197*$E$3/$F$3</f>
        <v>0.0013852859178082</v>
      </c>
      <c r="F197" s="33">
        <v>31601834.67</v>
      </c>
    </row>
    <row r="198" spans="1:6" customHeight="1" ht="12.75">
      <c r="A198" s="29">
        <v>40007</v>
      </c>
      <c r="B198" s="30">
        <v>126.35481</v>
      </c>
      <c r="C198" s="34">
        <v>0.0</v>
      </c>
      <c r="D198" s="32">
        <f>B198*C198/$F$3</f>
        <v>0</v>
      </c>
      <c r="E198" s="27">
        <f>B198*$E$3/$F$3</f>
        <v>0.0013847102465753</v>
      </c>
      <c r="F198" s="33">
        <v>31588702.63</v>
      </c>
    </row>
    <row r="199" spans="1:6" customHeight="1" ht="12.75">
      <c r="A199" s="29">
        <v>40008</v>
      </c>
      <c r="B199" s="30">
        <v>126.40457</v>
      </c>
      <c r="C199" s="34">
        <v>0.0</v>
      </c>
      <c r="D199" s="32">
        <f>B199*C199/$F$3</f>
        <v>0</v>
      </c>
      <c r="E199" s="27">
        <f>B199*$E$3/$F$3</f>
        <v>0.0013852555616438</v>
      </c>
      <c r="F199" s="33">
        <v>31601142.03</v>
      </c>
    </row>
    <row r="200" spans="1:6" customHeight="1" ht="12.75">
      <c r="A200" s="29">
        <v>40009</v>
      </c>
      <c r="B200" s="30">
        <v>128.44373</v>
      </c>
      <c r="C200" s="34">
        <v>0.0</v>
      </c>
      <c r="D200" s="32">
        <f>B200*C200/$F$3</f>
        <v>0</v>
      </c>
      <c r="E200" s="27">
        <f>B200*$E$3/$F$3</f>
        <v>0.0014076025205479</v>
      </c>
      <c r="F200" s="33">
        <v>32110931.43</v>
      </c>
    </row>
    <row r="201" spans="1:6" customHeight="1" ht="12.75">
      <c r="A201" s="29">
        <v>40010</v>
      </c>
      <c r="B201" s="30">
        <v>127.83603</v>
      </c>
      <c r="C201" s="34">
        <v>0.0</v>
      </c>
      <c r="D201" s="32">
        <f>B201*C201/$F$3</f>
        <v>0</v>
      </c>
      <c r="E201" s="27">
        <f>B201*$E$3/$F$3</f>
        <v>0.0014009427945205</v>
      </c>
      <c r="F201" s="33">
        <v>31959007.97</v>
      </c>
    </row>
    <row r="202" spans="1:6" customHeight="1" ht="12.75">
      <c r="A202" s="29">
        <v>40011</v>
      </c>
      <c r="B202" s="30">
        <v>127.32853</v>
      </c>
      <c r="C202" s="34">
        <v>0.0</v>
      </c>
      <c r="D202" s="32">
        <f>B202*C202/$F$3</f>
        <v>0</v>
      </c>
      <c r="E202" s="27">
        <f>B202*$E$3/$F$3</f>
        <v>0.0013953811506849</v>
      </c>
      <c r="F202" s="33">
        <v>31832132.13</v>
      </c>
    </row>
    <row r="203" spans="1:6" customHeight="1" ht="12.75">
      <c r="A203" s="29">
        <v>40012</v>
      </c>
      <c r="B203" s="30">
        <v>127.32853</v>
      </c>
      <c r="C203" s="34">
        <v>0.0</v>
      </c>
      <c r="D203" s="32">
        <f>B203*C203/$F$3</f>
        <v>0</v>
      </c>
      <c r="E203" s="27">
        <f>B203*$E$3/$F$3</f>
        <v>0.0013953811506849</v>
      </c>
      <c r="F203" s="33">
        <v>31832132.13</v>
      </c>
    </row>
    <row r="204" spans="1:6" customHeight="1" ht="12.75">
      <c r="A204" s="29">
        <v>40013</v>
      </c>
      <c r="B204" s="30">
        <v>127.32853</v>
      </c>
      <c r="C204" s="34">
        <v>0.0</v>
      </c>
      <c r="D204" s="32">
        <f>B204*C204/$F$3</f>
        <v>0</v>
      </c>
      <c r="E204" s="27">
        <f>B204*$E$3/$F$3</f>
        <v>0.0013953811506849</v>
      </c>
      <c r="F204" s="33">
        <v>31832132.13</v>
      </c>
    </row>
    <row r="205" spans="1:6" customHeight="1" ht="12.75">
      <c r="A205" s="29">
        <v>40014</v>
      </c>
      <c r="B205" s="30">
        <v>128.74613</v>
      </c>
      <c r="C205" s="34">
        <v>0.0</v>
      </c>
      <c r="D205" s="32">
        <f>B205*C205/$F$3</f>
        <v>0</v>
      </c>
      <c r="E205" s="27">
        <f>B205*$E$3/$F$3</f>
        <v>0.0014109164931507</v>
      </c>
      <c r="F205" s="33">
        <v>32186531.5</v>
      </c>
    </row>
    <row r="206" spans="1:6" customHeight="1" ht="12.75">
      <c r="A206" s="29">
        <v>40015</v>
      </c>
      <c r="B206" s="30">
        <v>131.12162</v>
      </c>
      <c r="C206" s="34">
        <v>0.0</v>
      </c>
      <c r="D206" s="32">
        <f>B206*C206/$F$3</f>
        <v>0</v>
      </c>
      <c r="E206" s="27">
        <f>B206*$E$3/$F$3</f>
        <v>0.001436949260274</v>
      </c>
      <c r="F206" s="33">
        <v>32780404.64</v>
      </c>
    </row>
    <row r="207" spans="1:6" customHeight="1" ht="12.75">
      <c r="A207" s="29">
        <v>40016</v>
      </c>
      <c r="B207" s="30">
        <v>131.34768</v>
      </c>
      <c r="C207" s="34">
        <v>0.0</v>
      </c>
      <c r="D207" s="32">
        <f>B207*C207/$F$3</f>
        <v>0</v>
      </c>
      <c r="E207" s="27">
        <f>B207*$E$3/$F$3</f>
        <v>0.001439426630137</v>
      </c>
      <c r="F207" s="33">
        <v>32836920.79</v>
      </c>
    </row>
    <row r="208" spans="1:6" customHeight="1" ht="12.75">
      <c r="A208" s="29">
        <v>40017</v>
      </c>
      <c r="B208" s="30">
        <v>133.46725</v>
      </c>
      <c r="C208" s="34">
        <v>0.0</v>
      </c>
      <c r="D208" s="32">
        <f>B208*C208/$F$3</f>
        <v>0</v>
      </c>
      <c r="E208" s="27">
        <f>B208*$E$3/$F$3</f>
        <v>0.0014626547945205</v>
      </c>
      <c r="F208" s="33">
        <v>33366812.46</v>
      </c>
    </row>
    <row r="209" spans="1:6" customHeight="1" ht="12.75">
      <c r="A209" s="29">
        <v>40018</v>
      </c>
      <c r="B209" s="30">
        <v>134.06452</v>
      </c>
      <c r="C209" s="34">
        <v>0.0</v>
      </c>
      <c r="D209" s="32">
        <f>B209*C209/$F$3</f>
        <v>0</v>
      </c>
      <c r="E209" s="27">
        <f>B209*$E$3/$F$3</f>
        <v>0.0014692002191781</v>
      </c>
      <c r="F209" s="33">
        <v>33516130.46</v>
      </c>
    </row>
    <row r="210" spans="1:6" customHeight="1" ht="12.75">
      <c r="A210" s="29">
        <v>40019</v>
      </c>
      <c r="B210" s="30">
        <v>134.06452</v>
      </c>
      <c r="C210" s="34">
        <v>0.0</v>
      </c>
      <c r="D210" s="32">
        <f>B210*C210/$F$3</f>
        <v>0</v>
      </c>
      <c r="E210" s="27">
        <f>B210*$E$3/$F$3</f>
        <v>0.0014692002191781</v>
      </c>
      <c r="F210" s="33">
        <v>33516130.46</v>
      </c>
    </row>
    <row r="211" spans="1:6" customHeight="1" ht="12.75">
      <c r="A211" s="29">
        <v>40020</v>
      </c>
      <c r="B211" s="30">
        <v>134.06452</v>
      </c>
      <c r="C211" s="34">
        <v>0.0</v>
      </c>
      <c r="D211" s="32">
        <f>B211*C211/$F$3</f>
        <v>0</v>
      </c>
      <c r="E211" s="27">
        <f>B211*$E$3/$F$3</f>
        <v>0.0014692002191781</v>
      </c>
      <c r="F211" s="33">
        <v>33516130.46</v>
      </c>
    </row>
    <row r="212" spans="1:6" customHeight="1" ht="12.75">
      <c r="A212" s="29">
        <v>40021</v>
      </c>
      <c r="B212" s="30">
        <v>134.45994</v>
      </c>
      <c r="C212" s="34">
        <v>0.0</v>
      </c>
      <c r="D212" s="32">
        <f>B212*C212/$F$3</f>
        <v>0</v>
      </c>
      <c r="E212" s="27">
        <f>B212*$E$3/$F$3</f>
        <v>0.0014735335890411</v>
      </c>
      <c r="F212" s="33">
        <v>33614984.94</v>
      </c>
    </row>
    <row r="213" spans="1:6" customHeight="1" ht="12.75">
      <c r="A213" s="29">
        <v>40022</v>
      </c>
      <c r="B213" s="30">
        <v>134.20203</v>
      </c>
      <c r="C213" s="34">
        <v>0.0</v>
      </c>
      <c r="D213" s="32">
        <f>B213*C213/$F$3</f>
        <v>0</v>
      </c>
      <c r="E213" s="27">
        <f>B213*$E$3/$F$3</f>
        <v>0.0014707071780822</v>
      </c>
      <c r="F213" s="33">
        <v>33550507.02</v>
      </c>
    </row>
    <row r="214" spans="1:6" customHeight="1" ht="12.75">
      <c r="A214" s="29">
        <v>40023</v>
      </c>
      <c r="B214" s="30">
        <v>133.62267</v>
      </c>
      <c r="C214" s="34">
        <v>0.0</v>
      </c>
      <c r="D214" s="32">
        <f>B214*C214/$F$3</f>
        <v>0</v>
      </c>
      <c r="E214" s="27">
        <f>B214*$E$3/$F$3</f>
        <v>0.0014643580273973</v>
      </c>
      <c r="F214" s="33">
        <v>33405667.85</v>
      </c>
    </row>
    <row r="215" spans="1:6" customHeight="1" ht="12.75">
      <c r="A215" s="29">
        <v>40024</v>
      </c>
      <c r="B215" s="30">
        <v>134.89298</v>
      </c>
      <c r="C215" s="34">
        <v>0.0</v>
      </c>
      <c r="D215" s="32">
        <f>B215*C215/$F$3</f>
        <v>0</v>
      </c>
      <c r="E215" s="27">
        <f>B215*$E$3/$F$3</f>
        <v>0.0014782792328767</v>
      </c>
      <c r="F215" s="33">
        <v>33723245.63</v>
      </c>
    </row>
    <row r="216" spans="1:6" customHeight="1" ht="12.75">
      <c r="A216" s="29">
        <v>40025</v>
      </c>
      <c r="B216" s="30">
        <v>137.14555</v>
      </c>
      <c r="C216" s="34">
        <v>0.0</v>
      </c>
      <c r="D216" s="32">
        <f>B216*C216/$F$3</f>
        <v>0</v>
      </c>
      <c r="E216" s="27">
        <f>B216*$E$3/$F$3</f>
        <v>0.0015029649315068</v>
      </c>
      <c r="F216" s="33">
        <v>34286386.63</v>
      </c>
    </row>
    <row r="217" spans="1:6" customHeight="1" ht="12.75">
      <c r="A217" s="29">
        <v>40026</v>
      </c>
      <c r="B217" s="30">
        <v>137.14555</v>
      </c>
      <c r="C217" s="34">
        <v>0.0</v>
      </c>
      <c r="D217" s="32">
        <f>B217*C217/$F$3</f>
        <v>0</v>
      </c>
      <c r="E217" s="27">
        <f>B217*$E$3/$F$3</f>
        <v>0.0015029649315068</v>
      </c>
      <c r="F217" s="33">
        <v>34286386.63</v>
      </c>
    </row>
    <row r="218" spans="1:6" customHeight="1" ht="12.75">
      <c r="A218" s="29">
        <v>40027</v>
      </c>
      <c r="B218" s="30">
        <v>137.14555</v>
      </c>
      <c r="C218" s="34">
        <v>0.0</v>
      </c>
      <c r="D218" s="32">
        <f>B218*C218/$F$3</f>
        <v>0</v>
      </c>
      <c r="E218" s="27">
        <f>B218*$E$3/$F$3</f>
        <v>0.0015029649315068</v>
      </c>
      <c r="F218" s="33">
        <v>34286386.63</v>
      </c>
    </row>
    <row r="219" spans="1:6" customHeight="1" ht="12.75">
      <c r="A219" s="29">
        <v>40028</v>
      </c>
      <c r="B219" s="30">
        <v>140.91782</v>
      </c>
      <c r="C219" s="34">
        <v>0.0</v>
      </c>
      <c r="D219" s="32">
        <f>B219*C219/$F$3</f>
        <v>0</v>
      </c>
      <c r="E219" s="27">
        <f>B219*$E$3/$F$3</f>
        <v>0.0015443048767123</v>
      </c>
      <c r="F219" s="33">
        <v>35229454.05</v>
      </c>
    </row>
    <row r="220" spans="1:6" customHeight="1" ht="12.75">
      <c r="A220" s="29">
        <v>40029</v>
      </c>
      <c r="B220" s="30">
        <v>139.7768</v>
      </c>
      <c r="C220" s="34">
        <v>0.0</v>
      </c>
      <c r="D220" s="32">
        <f>B220*C220/$F$3</f>
        <v>0</v>
      </c>
      <c r="E220" s="27">
        <f>B220*$E$3/$F$3</f>
        <v>0.0015318005479452</v>
      </c>
      <c r="F220" s="33">
        <v>34944199.46</v>
      </c>
    </row>
    <row r="221" spans="1:6" customHeight="1" ht="12.75">
      <c r="A221" s="29">
        <v>40030</v>
      </c>
      <c r="B221" s="30">
        <v>139.59365</v>
      </c>
      <c r="C221" s="34">
        <v>0.0</v>
      </c>
      <c r="D221" s="32">
        <f>B221*C221/$F$3</f>
        <v>0</v>
      </c>
      <c r="E221" s="27">
        <f>B221*$E$3/$F$3</f>
        <v>0.0015297934246575</v>
      </c>
      <c r="F221" s="33">
        <v>34898411.47</v>
      </c>
    </row>
    <row r="222" spans="1:6" customHeight="1" ht="12.75">
      <c r="A222" s="29">
        <v>40031</v>
      </c>
      <c r="B222" s="30">
        <v>139.31766</v>
      </c>
      <c r="C222" s="34">
        <v>0.0</v>
      </c>
      <c r="D222" s="32">
        <f>B222*C222/$F$3</f>
        <v>0</v>
      </c>
      <c r="E222" s="27">
        <f>B222*$E$3/$F$3</f>
        <v>0.0015267688767123</v>
      </c>
      <c r="F222" s="33">
        <v>34829414.49</v>
      </c>
    </row>
    <row r="223" spans="1:6" customHeight="1" ht="12.75">
      <c r="A223" s="29">
        <v>40032</v>
      </c>
      <c r="B223" s="30">
        <v>139.26356</v>
      </c>
      <c r="C223" s="34">
        <v>0.0</v>
      </c>
      <c r="D223" s="32">
        <f>B223*C223/$F$3</f>
        <v>0</v>
      </c>
      <c r="E223" s="27">
        <f>B223*$E$3/$F$3</f>
        <v>0.001526176</v>
      </c>
      <c r="F223" s="33">
        <v>34815889.62</v>
      </c>
    </row>
    <row r="224" spans="1:6" customHeight="1" ht="12.75">
      <c r="A224" s="29">
        <v>40033</v>
      </c>
      <c r="B224" s="30">
        <v>139.26356</v>
      </c>
      <c r="C224" s="34">
        <v>0.0</v>
      </c>
      <c r="D224" s="32">
        <f>B224*C224/$F$3</f>
        <v>0</v>
      </c>
      <c r="E224" s="27">
        <f>B224*$E$3/$F$3</f>
        <v>0.001526176</v>
      </c>
      <c r="F224" s="33">
        <v>34815889.62</v>
      </c>
    </row>
    <row r="225" spans="1:6" customHeight="1" ht="12.75">
      <c r="A225" s="29">
        <v>40034</v>
      </c>
      <c r="B225" s="30">
        <v>139.26356</v>
      </c>
      <c r="C225" s="34">
        <v>0.0</v>
      </c>
      <c r="D225" s="32">
        <f>B225*C225/$F$3</f>
        <v>0</v>
      </c>
      <c r="E225" s="27">
        <f>B225*$E$3/$F$3</f>
        <v>0.001526176</v>
      </c>
      <c r="F225" s="33">
        <v>34815889.62</v>
      </c>
    </row>
    <row r="226" spans="1:6" customHeight="1" ht="12.75">
      <c r="A226" s="29">
        <v>40035</v>
      </c>
      <c r="B226" s="30">
        <v>138.32016</v>
      </c>
      <c r="C226" s="34">
        <v>0.0</v>
      </c>
      <c r="D226" s="32">
        <f>B226*C226/$F$3</f>
        <v>0</v>
      </c>
      <c r="E226" s="27">
        <f>B226*$E$3/$F$3</f>
        <v>0.001515837369863</v>
      </c>
      <c r="F226" s="33">
        <v>34580040.17</v>
      </c>
    </row>
    <row r="227" spans="1:6" customHeight="1" ht="12.75">
      <c r="A227" s="29">
        <v>40036</v>
      </c>
      <c r="B227" s="30">
        <v>136.01556</v>
      </c>
      <c r="C227" s="34">
        <v>0.0</v>
      </c>
      <c r="D227" s="32">
        <f>B227*C227/$F$3</f>
        <v>0</v>
      </c>
      <c r="E227" s="27">
        <f>B227*$E$3/$F$3</f>
        <v>0.0014905814794521</v>
      </c>
      <c r="F227" s="33">
        <v>34003890.62</v>
      </c>
    </row>
    <row r="228" spans="1:6" customHeight="1" ht="12.75">
      <c r="A228" s="29">
        <v>40037</v>
      </c>
      <c r="B228" s="30">
        <v>138.87665</v>
      </c>
      <c r="C228" s="34">
        <v>0.0</v>
      </c>
      <c r="D228" s="32">
        <f>B228*C228/$F$3</f>
        <v>0</v>
      </c>
      <c r="E228" s="27">
        <f>B228*$E$3/$F$3</f>
        <v>0.001521935890411</v>
      </c>
      <c r="F228" s="33">
        <v>34719162.58</v>
      </c>
    </row>
    <row r="229" spans="1:6" customHeight="1" ht="12.75">
      <c r="A229" s="29">
        <v>40038</v>
      </c>
      <c r="B229" s="30">
        <v>140.00981</v>
      </c>
      <c r="C229" s="34">
        <v>0.0</v>
      </c>
      <c r="D229" s="32">
        <f>B229*C229/$F$3</f>
        <v>0</v>
      </c>
      <c r="E229" s="27">
        <f>B229*$E$3/$F$3</f>
        <v>0.0015343540821918</v>
      </c>
      <c r="F229" s="33">
        <v>35002452.95</v>
      </c>
    </row>
    <row r="230" spans="1:6" customHeight="1" ht="12.75">
      <c r="A230" s="29">
        <v>40039</v>
      </c>
      <c r="B230" s="30">
        <v>138.94976</v>
      </c>
      <c r="C230" s="34">
        <v>0.0</v>
      </c>
      <c r="D230" s="32">
        <f>B230*C230/$F$3</f>
        <v>0</v>
      </c>
      <c r="E230" s="27">
        <f>B230*$E$3/$F$3</f>
        <v>0.0015227370958904</v>
      </c>
      <c r="F230" s="33">
        <v>34737439.02</v>
      </c>
    </row>
    <row r="231" spans="1:6" customHeight="1" ht="12.75">
      <c r="A231" s="29">
        <v>40040</v>
      </c>
      <c r="B231" s="30">
        <v>138.94976</v>
      </c>
      <c r="C231" s="34">
        <v>0.0</v>
      </c>
      <c r="D231" s="32">
        <f>B231*C231/$F$3</f>
        <v>0</v>
      </c>
      <c r="E231" s="27">
        <f>B231*$E$3/$F$3</f>
        <v>0.0015227370958904</v>
      </c>
      <c r="F231" s="33">
        <v>34737439.02</v>
      </c>
    </row>
    <row r="232" spans="1:6" customHeight="1" ht="12.75">
      <c r="A232" s="29">
        <v>40041</v>
      </c>
      <c r="B232" s="30">
        <v>138.94976</v>
      </c>
      <c r="C232" s="34">
        <v>0.0</v>
      </c>
      <c r="D232" s="32">
        <f>B232*C232/$F$3</f>
        <v>0</v>
      </c>
      <c r="E232" s="27">
        <f>B232*$E$3/$F$3</f>
        <v>0.0015227370958904</v>
      </c>
      <c r="F232" s="33">
        <v>34737439.02</v>
      </c>
    </row>
    <row r="233" spans="1:6" customHeight="1" ht="12.75">
      <c r="A233" s="29">
        <v>40042</v>
      </c>
      <c r="B233" s="30">
        <v>136.89751</v>
      </c>
      <c r="C233" s="34">
        <v>0.0</v>
      </c>
      <c r="D233" s="32">
        <f>B233*C233/$F$3</f>
        <v>0</v>
      </c>
      <c r="E233" s="27">
        <f>B233*$E$3/$F$3</f>
        <v>0.0015002466849315</v>
      </c>
      <c r="F233" s="33">
        <v>34224378.14</v>
      </c>
    </row>
    <row r="234" spans="1:6" customHeight="1" ht="12.75">
      <c r="A234" s="29">
        <v>40043</v>
      </c>
      <c r="B234" s="30">
        <v>137.73595</v>
      </c>
      <c r="C234" s="34">
        <v>0.0</v>
      </c>
      <c r="D234" s="32">
        <f>B234*C234/$F$3</f>
        <v>0</v>
      </c>
      <c r="E234" s="27">
        <f>B234*$E$3/$F$3</f>
        <v>0.0015094350684932</v>
      </c>
      <c r="F234" s="33">
        <v>34433986.55</v>
      </c>
    </row>
    <row r="235" spans="1:6" customHeight="1" ht="12.75">
      <c r="A235" s="29">
        <v>40044</v>
      </c>
      <c r="B235" s="30">
        <v>138.49443</v>
      </c>
      <c r="C235" s="34">
        <v>0.0</v>
      </c>
      <c r="D235" s="32">
        <f>B235*C235/$F$3</f>
        <v>0</v>
      </c>
      <c r="E235" s="27">
        <f>B235*$E$3/$F$3</f>
        <v>0.0015177471780822</v>
      </c>
      <c r="F235" s="33">
        <v>34623607.49</v>
      </c>
    </row>
    <row r="236" spans="1:6" customHeight="1" ht="12.75">
      <c r="A236" s="29">
        <v>40045</v>
      </c>
      <c r="B236" s="30">
        <v>139.5629</v>
      </c>
      <c r="C236" s="34">
        <v>0.0</v>
      </c>
      <c r="D236" s="32">
        <f>B236*C236/$F$3</f>
        <v>0</v>
      </c>
      <c r="E236" s="27">
        <f>B236*$E$3/$F$3</f>
        <v>0.0015294564383562</v>
      </c>
      <c r="F236" s="33">
        <v>34890725.22</v>
      </c>
    </row>
    <row r="237" spans="1:6" customHeight="1" ht="12.75">
      <c r="A237" s="29">
        <v>40046</v>
      </c>
      <c r="B237" s="30">
        <v>142.11158</v>
      </c>
      <c r="C237" s="34">
        <v>0.0</v>
      </c>
      <c r="D237" s="32">
        <f>B237*C237/$F$3</f>
        <v>0</v>
      </c>
      <c r="E237" s="27">
        <f>B237*$E$3/$F$3</f>
        <v>0.0015573871780822</v>
      </c>
      <c r="F237" s="33">
        <v>35527895.94</v>
      </c>
    </row>
    <row r="238" spans="1:6" customHeight="1" ht="12.75">
      <c r="A238" s="29">
        <v>40047</v>
      </c>
      <c r="B238" s="30">
        <v>142.11158</v>
      </c>
      <c r="C238" s="34">
        <v>0.0</v>
      </c>
      <c r="D238" s="32">
        <f>B238*C238/$F$3</f>
        <v>0</v>
      </c>
      <c r="E238" s="27">
        <f>B238*$E$3/$F$3</f>
        <v>0.0015573871780822</v>
      </c>
      <c r="F238" s="33">
        <v>35527895.94</v>
      </c>
    </row>
    <row r="239" spans="1:6" customHeight="1" ht="12.75">
      <c r="A239" s="29">
        <v>40048</v>
      </c>
      <c r="B239" s="30">
        <v>142.11158</v>
      </c>
      <c r="C239" s="34">
        <v>0.0</v>
      </c>
      <c r="D239" s="32">
        <f>B239*C239/$F$3</f>
        <v>0</v>
      </c>
      <c r="E239" s="27">
        <f>B239*$E$3/$F$3</f>
        <v>0.0015573871780822</v>
      </c>
      <c r="F239" s="33">
        <v>35527895.94</v>
      </c>
    </row>
    <row r="240" spans="1:6" customHeight="1" ht="12.75">
      <c r="A240" s="29">
        <v>40049</v>
      </c>
      <c r="B240" s="30">
        <v>141.90108</v>
      </c>
      <c r="C240" s="34">
        <v>0.0</v>
      </c>
      <c r="D240" s="32">
        <f>B240*C240/$F$3</f>
        <v>0</v>
      </c>
      <c r="E240" s="27">
        <f>B240*$E$3/$F$3</f>
        <v>0.0015550803287671</v>
      </c>
      <c r="F240" s="33">
        <v>35475271.02</v>
      </c>
    </row>
    <row r="241" spans="1:6" customHeight="1" ht="12.75">
      <c r="A241" s="29">
        <v>40050</v>
      </c>
      <c r="B241" s="30">
        <v>142.13678</v>
      </c>
      <c r="C241" s="34">
        <v>0.0</v>
      </c>
      <c r="D241" s="32">
        <f>B241*C241/$F$3</f>
        <v>0</v>
      </c>
      <c r="E241" s="27">
        <f>B241*$E$3/$F$3</f>
        <v>0.0015576633424658</v>
      </c>
      <c r="F241" s="33">
        <v>35534194.67</v>
      </c>
    </row>
    <row r="242" spans="1:6" customHeight="1" ht="12.75">
      <c r="A242" s="29">
        <v>40051</v>
      </c>
      <c r="B242" s="30">
        <v>140.26901</v>
      </c>
      <c r="C242" s="34">
        <v>0.0</v>
      </c>
      <c r="D242" s="32">
        <f>B242*C242/$F$3</f>
        <v>0</v>
      </c>
      <c r="E242" s="27">
        <f>B242*$E$3/$F$3</f>
        <v>0.001537194630137</v>
      </c>
      <c r="F242" s="33">
        <v>35067253.16</v>
      </c>
    </row>
    <row r="243" spans="1:6" customHeight="1" ht="12.75">
      <c r="A243" s="29">
        <v>40052</v>
      </c>
      <c r="B243" s="30">
        <v>139.42655</v>
      </c>
      <c r="C243" s="34">
        <v>0.0</v>
      </c>
      <c r="D243" s="32">
        <f>B243*C243/$F$3</f>
        <v>0</v>
      </c>
      <c r="E243" s="27">
        <f>B243*$E$3/$F$3</f>
        <v>0.0015279621917808</v>
      </c>
      <c r="F243" s="33">
        <v>34856638.47</v>
      </c>
    </row>
    <row r="244" spans="1:6" customHeight="1" ht="12.75">
      <c r="A244" s="29">
        <v>40053</v>
      </c>
      <c r="B244" s="30">
        <v>141.59908</v>
      </c>
      <c r="C244" s="34">
        <v>0.0</v>
      </c>
      <c r="D244" s="32">
        <f>B244*C244/$F$3</f>
        <v>0</v>
      </c>
      <c r="E244" s="27">
        <f>B244*$E$3/$F$3</f>
        <v>0.001551770739726</v>
      </c>
      <c r="F244" s="33">
        <v>35399769.86</v>
      </c>
    </row>
    <row r="245" spans="1:6" customHeight="1" ht="12.75">
      <c r="A245" s="29">
        <v>40054</v>
      </c>
      <c r="B245" s="30">
        <v>141.59908</v>
      </c>
      <c r="C245" s="34">
        <v>0.0</v>
      </c>
      <c r="D245" s="32">
        <f>B245*C245/$F$3</f>
        <v>0</v>
      </c>
      <c r="E245" s="27">
        <f>B245*$E$3/$F$3</f>
        <v>0.001551770739726</v>
      </c>
      <c r="F245" s="33">
        <v>35399769.86</v>
      </c>
    </row>
    <row r="246" spans="1:6" customHeight="1" ht="12.75">
      <c r="A246" s="29">
        <v>40055</v>
      </c>
      <c r="B246" s="30">
        <v>141.59908</v>
      </c>
      <c r="C246" s="34">
        <v>0.0</v>
      </c>
      <c r="D246" s="32">
        <f>B246*C246/$F$3</f>
        <v>0</v>
      </c>
      <c r="E246" s="27">
        <f>B246*$E$3/$F$3</f>
        <v>0.001551770739726</v>
      </c>
      <c r="F246" s="33">
        <v>35399769.86</v>
      </c>
    </row>
    <row r="247" spans="1:6" customHeight="1" ht="12.75">
      <c r="A247" s="29">
        <v>40056</v>
      </c>
      <c r="B247" s="30">
        <v>140.66825</v>
      </c>
      <c r="C247" s="34">
        <v>0.0</v>
      </c>
      <c r="D247" s="32">
        <f>B247*C247/$F$3</f>
        <v>0</v>
      </c>
      <c r="E247" s="27">
        <f>B247*$E$3/$F$3</f>
        <v>0.0015415698630137</v>
      </c>
      <c r="F247" s="33">
        <v>35167061.94</v>
      </c>
    </row>
    <row r="248" spans="1:6" customHeight="1" ht="12.75">
      <c r="A248" s="29">
        <v>40057</v>
      </c>
      <c r="B248" s="30">
        <v>139.32265</v>
      </c>
      <c r="C248" s="34">
        <v>0.0</v>
      </c>
      <c r="D248" s="32">
        <f>B248*C248/$F$3</f>
        <v>0</v>
      </c>
      <c r="E248" s="27">
        <f>B248*$E$3/$F$3</f>
        <v>0.0015268235616438</v>
      </c>
      <c r="F248" s="33">
        <v>41796795.16</v>
      </c>
    </row>
    <row r="249" spans="1:6" customHeight="1" ht="12.75">
      <c r="A249" s="29">
        <v>40058</v>
      </c>
      <c r="B249" s="30">
        <v>138.21832</v>
      </c>
      <c r="C249" s="34">
        <v>0.0</v>
      </c>
      <c r="D249" s="32">
        <f>B249*C249/$F$3</f>
        <v>0</v>
      </c>
      <c r="E249" s="27">
        <f>B249*$E$3/$F$3</f>
        <v>0.0015147213150685</v>
      </c>
      <c r="F249" s="33">
        <v>41465496.92</v>
      </c>
    </row>
    <row r="250" spans="1:6" customHeight="1" ht="12.75">
      <c r="A250" s="29">
        <v>40059</v>
      </c>
      <c r="B250" s="30">
        <v>138.0716</v>
      </c>
      <c r="C250" s="34">
        <v>0.0</v>
      </c>
      <c r="D250" s="32">
        <f>B250*C250/$F$3</f>
        <v>0</v>
      </c>
      <c r="E250" s="27">
        <f>B250*$E$3/$F$3</f>
        <v>0.0015131134246575</v>
      </c>
      <c r="F250" s="33">
        <v>41421478.97</v>
      </c>
    </row>
    <row r="251" spans="1:6" customHeight="1" ht="12.75">
      <c r="A251" s="29">
        <v>40060</v>
      </c>
      <c r="B251" s="30">
        <v>138.12665</v>
      </c>
      <c r="C251" s="34">
        <v>0.0</v>
      </c>
      <c r="D251" s="32">
        <f>B251*C251/$F$3</f>
        <v>0</v>
      </c>
      <c r="E251" s="27">
        <f>B251*$E$3/$F$3</f>
        <v>0.0015137167123288</v>
      </c>
      <c r="F251" s="33">
        <v>41437993.81</v>
      </c>
    </row>
    <row r="252" spans="1:6" customHeight="1" ht="12.75">
      <c r="A252" s="29">
        <v>40061</v>
      </c>
      <c r="B252" s="30">
        <v>138.12665</v>
      </c>
      <c r="C252" s="34">
        <v>0.0</v>
      </c>
      <c r="D252" s="32">
        <f>B252*C252/$F$3</f>
        <v>0</v>
      </c>
      <c r="E252" s="27">
        <f>B252*$E$3/$F$3</f>
        <v>0.0015137167123288</v>
      </c>
      <c r="F252" s="33">
        <v>41437993.81</v>
      </c>
    </row>
    <row r="253" spans="1:6" customHeight="1" ht="12.75">
      <c r="A253" s="29">
        <v>40062</v>
      </c>
      <c r="B253" s="30">
        <v>138.12665</v>
      </c>
      <c r="C253" s="34">
        <v>0.0</v>
      </c>
      <c r="D253" s="32">
        <f>B253*C253/$F$3</f>
        <v>0</v>
      </c>
      <c r="E253" s="27">
        <f>B253*$E$3/$F$3</f>
        <v>0.0015137167123288</v>
      </c>
      <c r="F253" s="33">
        <v>41437993.81</v>
      </c>
    </row>
    <row r="254" spans="1:6" customHeight="1" ht="12.75">
      <c r="A254" s="29">
        <v>40063</v>
      </c>
      <c r="B254" s="30">
        <v>138.12665</v>
      </c>
      <c r="C254" s="34">
        <v>0.0</v>
      </c>
      <c r="D254" s="32">
        <f>B254*C254/$F$3</f>
        <v>0</v>
      </c>
      <c r="E254" s="27">
        <f>B254*$E$3/$F$3</f>
        <v>0.0015137167123288</v>
      </c>
      <c r="F254" s="33">
        <v>41437993.81</v>
      </c>
    </row>
    <row r="255" spans="1:6" customHeight="1" ht="12.75">
      <c r="A255" s="29">
        <v>40064</v>
      </c>
      <c r="B255" s="30">
        <v>142.32864</v>
      </c>
      <c r="C255" s="34">
        <v>0.0</v>
      </c>
      <c r="D255" s="32">
        <f>B255*C255/$F$3</f>
        <v>0</v>
      </c>
      <c r="E255" s="27">
        <f>B255*$E$3/$F$3</f>
        <v>0.0015597659178082</v>
      </c>
      <c r="F255" s="33">
        <v>42698591.06</v>
      </c>
    </row>
    <row r="256" spans="1:6" customHeight="1" ht="12.75">
      <c r="A256" s="29">
        <v>40065</v>
      </c>
      <c r="B256" s="30">
        <v>142.62484</v>
      </c>
      <c r="C256" s="34">
        <v>0.0</v>
      </c>
      <c r="D256" s="32">
        <f>B256*C256/$F$3</f>
        <v>0</v>
      </c>
      <c r="E256" s="27">
        <f>B256*$E$3/$F$3</f>
        <v>0.0015630119452055</v>
      </c>
      <c r="F256" s="33">
        <v>42787452.35</v>
      </c>
    </row>
    <row r="257" spans="1:6" customHeight="1" ht="12.75">
      <c r="A257" s="29">
        <v>40066</v>
      </c>
      <c r="B257" s="30">
        <v>142.00073</v>
      </c>
      <c r="C257" s="34">
        <v>0.0</v>
      </c>
      <c r="D257" s="32">
        <f>B257*C257/$F$3</f>
        <v>0</v>
      </c>
      <c r="E257" s="27">
        <f>B257*$E$3/$F$3</f>
        <v>0.0015561723835616</v>
      </c>
      <c r="F257" s="33">
        <v>42600217.76</v>
      </c>
    </row>
    <row r="258" spans="1:6" customHeight="1" ht="12.75">
      <c r="A258" s="29">
        <v>40067</v>
      </c>
      <c r="B258" s="30">
        <v>142.7909</v>
      </c>
      <c r="C258" s="34">
        <v>0.0</v>
      </c>
      <c r="D258" s="32">
        <f>B258*C258/$F$3</f>
        <v>0</v>
      </c>
      <c r="E258" s="27">
        <f>B258*$E$3/$F$3</f>
        <v>0.0015648317808219</v>
      </c>
      <c r="F258" s="33">
        <v>42837268.99</v>
      </c>
    </row>
    <row r="259" spans="1:6" customHeight="1" ht="12.75">
      <c r="A259" s="29">
        <v>40068</v>
      </c>
      <c r="B259" s="30">
        <v>142.7909</v>
      </c>
      <c r="C259" s="34">
        <v>0.0</v>
      </c>
      <c r="D259" s="32">
        <f>B259*C259/$F$3</f>
        <v>0</v>
      </c>
      <c r="E259" s="27">
        <f>B259*$E$3/$F$3</f>
        <v>0.0015648317808219</v>
      </c>
      <c r="F259" s="33">
        <v>42837268.99</v>
      </c>
    </row>
    <row r="260" spans="1:6" customHeight="1" ht="12.75">
      <c r="A260" s="29">
        <v>40069</v>
      </c>
      <c r="B260" s="30">
        <v>142.7909</v>
      </c>
      <c r="C260" s="34">
        <v>0.0</v>
      </c>
      <c r="D260" s="32">
        <f>B260*C260/$F$3</f>
        <v>0</v>
      </c>
      <c r="E260" s="27">
        <f>B260*$E$3/$F$3</f>
        <v>0.0015648317808219</v>
      </c>
      <c r="F260" s="33">
        <v>42837268.99</v>
      </c>
    </row>
    <row r="261" spans="1:6" customHeight="1" ht="12.75">
      <c r="A261" s="29">
        <v>40070</v>
      </c>
      <c r="B261" s="30">
        <v>142.38725</v>
      </c>
      <c r="C261" s="34">
        <v>0.0</v>
      </c>
      <c r="D261" s="32">
        <f>B261*C261/$F$3</f>
        <v>0</v>
      </c>
      <c r="E261" s="27">
        <f>B261*$E$3/$F$3</f>
        <v>0.0015604082191781</v>
      </c>
      <c r="F261" s="33">
        <v>42716176.36</v>
      </c>
    </row>
    <row r="262" spans="1:6" customHeight="1" ht="12.75">
      <c r="A262" s="29">
        <v>40071</v>
      </c>
      <c r="B262" s="30">
        <v>143.11004</v>
      </c>
      <c r="C262" s="34">
        <v>0.0</v>
      </c>
      <c r="D262" s="32">
        <f>B262*C262/$F$3</f>
        <v>0</v>
      </c>
      <c r="E262" s="27">
        <f>B262*$E$3/$F$3</f>
        <v>0.0015683292054795</v>
      </c>
      <c r="F262" s="33">
        <v>42933011.54</v>
      </c>
    </row>
    <row r="263" spans="1:6" customHeight="1" ht="12.75">
      <c r="A263" s="29">
        <v>40072</v>
      </c>
      <c r="B263" s="30">
        <v>144.79749</v>
      </c>
      <c r="C263" s="34">
        <v>0.0</v>
      </c>
      <c r="D263" s="32">
        <f>B263*C263/$F$3</f>
        <v>0</v>
      </c>
      <c r="E263" s="27">
        <f>B263*$E$3/$F$3</f>
        <v>0.0015868218082192</v>
      </c>
      <c r="F263" s="33">
        <v>43439248.25</v>
      </c>
    </row>
    <row r="264" spans="1:6" customHeight="1" ht="12.75">
      <c r="A264" s="29">
        <v>40073</v>
      </c>
      <c r="B264" s="30">
        <v>145.67457</v>
      </c>
      <c r="C264" s="34">
        <v>0.0</v>
      </c>
      <c r="D264" s="32">
        <f>B264*C264/$F$3</f>
        <v>0</v>
      </c>
      <c r="E264" s="27">
        <f>B264*$E$3/$F$3</f>
        <v>0.0015964336438356</v>
      </c>
      <c r="F264" s="33">
        <v>43702371.59</v>
      </c>
    </row>
    <row r="265" spans="1:6" customHeight="1" ht="12.75">
      <c r="A265" s="29">
        <v>40074</v>
      </c>
      <c r="B265" s="30">
        <v>145.74419</v>
      </c>
      <c r="C265" s="34">
        <v>0.0</v>
      </c>
      <c r="D265" s="32">
        <f>B265*C265/$F$3</f>
        <v>0</v>
      </c>
      <c r="E265" s="27">
        <f>B265*$E$3/$F$3</f>
        <v>0.0015971966027397</v>
      </c>
      <c r="F265" s="33">
        <v>43723257.87</v>
      </c>
    </row>
    <row r="266" spans="1:6" customHeight="1" ht="12.75">
      <c r="A266" s="29">
        <v>40075</v>
      </c>
      <c r="B266" s="30">
        <v>145.74419</v>
      </c>
      <c r="C266" s="34">
        <v>0.0</v>
      </c>
      <c r="D266" s="32">
        <f>B266*C266/$F$3</f>
        <v>0</v>
      </c>
      <c r="E266" s="27">
        <f>B266*$E$3/$F$3</f>
        <v>0.0015971966027397</v>
      </c>
      <c r="F266" s="33">
        <v>43723257.87</v>
      </c>
    </row>
    <row r="267" spans="1:6" customHeight="1" ht="12.75">
      <c r="A267" s="29">
        <v>40076</v>
      </c>
      <c r="B267" s="30">
        <v>145.74419</v>
      </c>
      <c r="C267" s="34">
        <v>0.0</v>
      </c>
      <c r="D267" s="32">
        <f>B267*C267/$F$3</f>
        <v>0</v>
      </c>
      <c r="E267" s="27">
        <f>B267*$E$3/$F$3</f>
        <v>0.0015971966027397</v>
      </c>
      <c r="F267" s="33">
        <v>43723257.87</v>
      </c>
    </row>
    <row r="268" spans="1:6" customHeight="1" ht="12.75">
      <c r="A268" s="29">
        <v>40077</v>
      </c>
      <c r="B268" s="30">
        <v>143.99826</v>
      </c>
      <c r="C268" s="34">
        <v>0.0</v>
      </c>
      <c r="D268" s="32">
        <f>B268*C268/$F$3</f>
        <v>0</v>
      </c>
      <c r="E268" s="27">
        <f>B268*$E$3/$F$3</f>
        <v>0.0015780631232877</v>
      </c>
      <c r="F268" s="33">
        <v>43199477.3</v>
      </c>
    </row>
    <row r="269" spans="1:6" customHeight="1" ht="12.75">
      <c r="A269" s="29">
        <v>40078</v>
      </c>
      <c r="B269" s="30">
        <v>146.60542</v>
      </c>
      <c r="C269" s="34">
        <v>0.0</v>
      </c>
      <c r="D269" s="32">
        <f>B269*C269/$F$3</f>
        <v>0</v>
      </c>
      <c r="E269" s="27">
        <f>B269*$E$3/$F$3</f>
        <v>0.001606634739726</v>
      </c>
      <c r="F269" s="33">
        <v>43981626.7</v>
      </c>
    </row>
    <row r="270" spans="1:6" customHeight="1" ht="12.75">
      <c r="A270" s="29">
        <v>40079</v>
      </c>
      <c r="B270" s="30">
        <v>146.48768</v>
      </c>
      <c r="C270" s="34">
        <v>0.0</v>
      </c>
      <c r="D270" s="32">
        <f>B270*C270/$F$3</f>
        <v>0</v>
      </c>
      <c r="E270" s="27">
        <f>B270*$E$3/$F$3</f>
        <v>0.0016053444383562</v>
      </c>
      <c r="F270" s="33">
        <v>43946304.59</v>
      </c>
    </row>
    <row r="271" spans="1:6" customHeight="1" ht="12.75">
      <c r="A271" s="29">
        <v>40080</v>
      </c>
      <c r="B271" s="30">
        <v>144.85201</v>
      </c>
      <c r="C271" s="34">
        <v>0.0</v>
      </c>
      <c r="D271" s="32">
        <f>B271*C271/$F$3</f>
        <v>0</v>
      </c>
      <c r="E271" s="27">
        <f>B271*$E$3/$F$3</f>
        <v>0.0015874192876712</v>
      </c>
      <c r="F271" s="33">
        <v>43455602.38</v>
      </c>
    </row>
    <row r="272" spans="1:6" customHeight="1" ht="12.75">
      <c r="A272" s="29">
        <v>40081</v>
      </c>
      <c r="B272" s="30">
        <v>143.95558</v>
      </c>
      <c r="C272" s="34">
        <v>0.0</v>
      </c>
      <c r="D272" s="32">
        <f>B272*C272/$F$3</f>
        <v>0</v>
      </c>
      <c r="E272" s="27">
        <f>B272*$E$3/$F$3</f>
        <v>0.0015775953972603</v>
      </c>
      <c r="F272" s="33">
        <v>43186672.8</v>
      </c>
    </row>
    <row r="273" spans="1:6" customHeight="1" ht="12.75">
      <c r="A273" s="29">
        <v>40082</v>
      </c>
      <c r="B273" s="30">
        <v>143.95558</v>
      </c>
      <c r="C273" s="34">
        <v>0.0</v>
      </c>
      <c r="D273" s="32">
        <f>B273*C273/$F$3</f>
        <v>0</v>
      </c>
      <c r="E273" s="27">
        <f>B273*$E$3/$F$3</f>
        <v>0.0015775953972603</v>
      </c>
      <c r="F273" s="33">
        <v>43186672.8</v>
      </c>
    </row>
    <row r="274" spans="1:6" customHeight="1" ht="12.75">
      <c r="A274" s="29">
        <v>40083</v>
      </c>
      <c r="B274" s="30">
        <v>143.95558</v>
      </c>
      <c r="C274" s="34">
        <v>0.0</v>
      </c>
      <c r="D274" s="32">
        <f>B274*C274/$F$3</f>
        <v>0</v>
      </c>
      <c r="E274" s="27">
        <f>B274*$E$3/$F$3</f>
        <v>0.0015775953972603</v>
      </c>
      <c r="F274" s="33">
        <v>43186672.8</v>
      </c>
    </row>
    <row r="275" spans="1:6" customHeight="1" ht="12.75">
      <c r="A275" s="29">
        <v>40084</v>
      </c>
      <c r="B275" s="30">
        <v>143.17377</v>
      </c>
      <c r="C275" s="34">
        <v>0.0</v>
      </c>
      <c r="D275" s="32">
        <f>B275*C275/$F$3</f>
        <v>0</v>
      </c>
      <c r="E275" s="27">
        <f>B275*$E$3/$F$3</f>
        <v>0.0015690276164384</v>
      </c>
      <c r="F275" s="33">
        <v>42952131.34</v>
      </c>
    </row>
    <row r="276" spans="1:6" customHeight="1" ht="12.75">
      <c r="A276" s="29">
        <v>40085</v>
      </c>
      <c r="B276" s="30">
        <v>141.98126</v>
      </c>
      <c r="C276" s="34">
        <v>0.0</v>
      </c>
      <c r="D276" s="32">
        <f>B276*C276/$F$3</f>
        <v>0</v>
      </c>
      <c r="E276" s="27">
        <f>B276*$E$3/$F$3</f>
        <v>0.0015559590136986</v>
      </c>
      <c r="F276" s="33">
        <v>42594376.5</v>
      </c>
    </row>
    <row r="277" spans="1:6" customHeight="1" ht="12.75">
      <c r="A277" s="29">
        <v>40086</v>
      </c>
      <c r="B277" s="30">
        <v>142.78777</v>
      </c>
      <c r="C277" s="34">
        <v>0.0</v>
      </c>
      <c r="D277" s="32">
        <f>B277*C277/$F$3</f>
        <v>0</v>
      </c>
      <c r="E277" s="27">
        <f>B277*$E$3/$F$3</f>
        <v>0.0015647974794521</v>
      </c>
      <c r="F277" s="33">
        <v>42836332.4</v>
      </c>
    </row>
    <row r="278" spans="1:6" customHeight="1" ht="12.75">
      <c r="A278" s="29">
        <v>40087</v>
      </c>
      <c r="B278" s="30">
        <v>142.39727</v>
      </c>
      <c r="C278" s="34">
        <v>0.0</v>
      </c>
      <c r="D278" s="32">
        <f>B278*C278/$F$3</f>
        <v>0</v>
      </c>
      <c r="E278" s="27">
        <f>B278*$E$3/$F$3</f>
        <v>0.0015605180273973</v>
      </c>
      <c r="F278" s="33">
        <v>42719182.27</v>
      </c>
    </row>
    <row r="279" spans="1:6" customHeight="1" ht="12.75">
      <c r="A279" s="29">
        <v>40088</v>
      </c>
      <c r="B279" s="30">
        <v>142.08055</v>
      </c>
      <c r="C279" s="34">
        <v>0.0</v>
      </c>
      <c r="D279" s="32">
        <f>B279*C279/$F$3</f>
        <v>0</v>
      </c>
      <c r="E279" s="27">
        <f>B279*$E$3/$F$3</f>
        <v>0.0015570471232877</v>
      </c>
      <c r="F279" s="33">
        <v>42624165.12</v>
      </c>
    </row>
    <row r="280" spans="1:6" customHeight="1" ht="12.75">
      <c r="A280" s="29">
        <v>40089</v>
      </c>
      <c r="B280" s="30">
        <v>142.08055</v>
      </c>
      <c r="C280" s="34">
        <v>0.0</v>
      </c>
      <c r="D280" s="32">
        <f>B280*C280/$F$3</f>
        <v>0</v>
      </c>
      <c r="E280" s="27">
        <f>B280*$E$3/$F$3</f>
        <v>0.0015570471232877</v>
      </c>
      <c r="F280" s="33">
        <v>42624165.12</v>
      </c>
    </row>
    <row r="281" spans="1:6" customHeight="1" ht="12.75">
      <c r="A281" s="29">
        <v>40090</v>
      </c>
      <c r="B281" s="30">
        <v>142.08055</v>
      </c>
      <c r="C281" s="34">
        <v>0.0</v>
      </c>
      <c r="D281" s="32">
        <f>B281*C281/$F$3</f>
        <v>0</v>
      </c>
      <c r="E281" s="27">
        <f>B281*$E$3/$F$3</f>
        <v>0.0015570471232877</v>
      </c>
      <c r="F281" s="33">
        <v>42624165.12</v>
      </c>
    </row>
    <row r="282" spans="1:6" customHeight="1" ht="12.75">
      <c r="A282" s="29">
        <v>40091</v>
      </c>
      <c r="B282" s="30">
        <v>141.69589</v>
      </c>
      <c r="C282" s="34">
        <v>0.0</v>
      </c>
      <c r="D282" s="32">
        <f>B282*C282/$F$3</f>
        <v>0</v>
      </c>
      <c r="E282" s="27">
        <f>B282*$E$3/$F$3</f>
        <v>0.0015528316712329</v>
      </c>
      <c r="F282" s="33">
        <v>42508766.94</v>
      </c>
    </row>
    <row r="283" spans="1:6" customHeight="1" ht="12.75">
      <c r="A283" s="29">
        <v>40092</v>
      </c>
      <c r="B283" s="30">
        <v>144.33674</v>
      </c>
      <c r="C283" s="34">
        <v>0.0</v>
      </c>
      <c r="D283" s="32">
        <f>B283*C283/$F$3</f>
        <v>0</v>
      </c>
      <c r="E283" s="27">
        <f>B283*$E$3/$F$3</f>
        <v>0.0015817724931507</v>
      </c>
      <c r="F283" s="33">
        <v>43301022.46</v>
      </c>
    </row>
    <row r="284" spans="1:6" customHeight="1" ht="12.75">
      <c r="A284" s="29">
        <v>40093</v>
      </c>
      <c r="B284" s="30">
        <v>142.12644</v>
      </c>
      <c r="C284" s="34">
        <v>0.0</v>
      </c>
      <c r="D284" s="32">
        <f>B284*C284/$F$3</f>
        <v>0</v>
      </c>
      <c r="E284" s="27">
        <f>B284*$E$3/$F$3</f>
        <v>0.0015575500273973</v>
      </c>
      <c r="F284" s="33">
        <v>42637932.24</v>
      </c>
    </row>
    <row r="285" spans="1:6" customHeight="1" ht="12.75">
      <c r="A285" s="29">
        <v>40094</v>
      </c>
      <c r="B285" s="30">
        <v>143.27312</v>
      </c>
      <c r="C285" s="34">
        <v>0.0</v>
      </c>
      <c r="D285" s="32">
        <f>B285*C285/$F$3</f>
        <v>0</v>
      </c>
      <c r="E285" s="27">
        <f>B285*$E$3/$F$3</f>
        <v>0.0015701163835616</v>
      </c>
      <c r="F285" s="33">
        <v>42981937.23</v>
      </c>
    </row>
    <row r="286" spans="1:6" customHeight="1" ht="12.75">
      <c r="A286" s="29">
        <v>40095</v>
      </c>
      <c r="B286" s="30">
        <v>143.11336</v>
      </c>
      <c r="C286" s="34">
        <v>0.0</v>
      </c>
      <c r="D286" s="32">
        <f>B286*C286/$F$3</f>
        <v>0</v>
      </c>
      <c r="E286" s="27">
        <f>B286*$E$3/$F$3</f>
        <v>0.0015683655890411</v>
      </c>
      <c r="F286" s="33">
        <v>42934008.07</v>
      </c>
    </row>
    <row r="287" spans="1:6" customHeight="1" ht="12.75">
      <c r="A287" s="29">
        <v>40096</v>
      </c>
      <c r="B287" s="30">
        <v>143.11336</v>
      </c>
      <c r="C287" s="34">
        <v>0.0</v>
      </c>
      <c r="D287" s="32">
        <f>B287*C287/$F$3</f>
        <v>0</v>
      </c>
      <c r="E287" s="27">
        <f>B287*$E$3/$F$3</f>
        <v>0.0015683655890411</v>
      </c>
      <c r="F287" s="33">
        <v>42934008.07</v>
      </c>
    </row>
    <row r="288" spans="1:6" customHeight="1" ht="12.75">
      <c r="A288" s="29">
        <v>40097</v>
      </c>
      <c r="B288" s="30">
        <v>143.11336</v>
      </c>
      <c r="C288" s="34">
        <v>0.0</v>
      </c>
      <c r="D288" s="32">
        <f>B288*C288/$F$3</f>
        <v>0</v>
      </c>
      <c r="E288" s="27">
        <f>B288*$E$3/$F$3</f>
        <v>0.0015683655890411</v>
      </c>
      <c r="F288" s="33">
        <v>42934008.07</v>
      </c>
    </row>
    <row r="289" spans="1:6" customHeight="1" ht="12.75">
      <c r="A289" s="29">
        <v>40098</v>
      </c>
      <c r="B289" s="30">
        <v>143.30592</v>
      </c>
      <c r="C289" s="34">
        <v>0.0</v>
      </c>
      <c r="D289" s="32">
        <f>B289*C289/$F$3</f>
        <v>0</v>
      </c>
      <c r="E289" s="27">
        <f>B289*$E$3/$F$3</f>
        <v>0.0015704758356164</v>
      </c>
      <c r="F289" s="33">
        <v>42991774.88</v>
      </c>
    </row>
    <row r="290" spans="1:6" customHeight="1" ht="12.75">
      <c r="A290" s="29">
        <v>40099</v>
      </c>
      <c r="B290" s="30">
        <v>142.94527</v>
      </c>
      <c r="C290" s="34">
        <v>0.0</v>
      </c>
      <c r="D290" s="32">
        <f>B290*C290/$F$3</f>
        <v>0</v>
      </c>
      <c r="E290" s="27">
        <f>B290*$E$3/$F$3</f>
        <v>0.0015665235068493</v>
      </c>
      <c r="F290" s="33">
        <v>42883582.34</v>
      </c>
    </row>
    <row r="291" spans="1:6" customHeight="1" ht="12.75">
      <c r="A291" s="29">
        <v>40100</v>
      </c>
      <c r="B291" s="30">
        <v>144.51211</v>
      </c>
      <c r="C291" s="34">
        <v>0.0</v>
      </c>
      <c r="D291" s="32">
        <f>B291*C291/$F$3</f>
        <v>0</v>
      </c>
      <c r="E291" s="27">
        <f>B291*$E$3/$F$3</f>
        <v>0.0015836943561644</v>
      </c>
      <c r="F291" s="33">
        <v>43353632.32</v>
      </c>
    </row>
    <row r="292" spans="1:6" customHeight="1" ht="12.75">
      <c r="A292" s="29">
        <v>40101</v>
      </c>
      <c r="B292" s="30">
        <v>144.18285</v>
      </c>
      <c r="C292" s="34">
        <v>0.0</v>
      </c>
      <c r="D292" s="32">
        <f>B292*C292/$F$3</f>
        <v>0</v>
      </c>
      <c r="E292" s="27">
        <f>B292*$E$3/$F$3</f>
        <v>0.0015800860273973</v>
      </c>
      <c r="F292" s="33">
        <v>43254856.41</v>
      </c>
    </row>
    <row r="293" spans="1:6" customHeight="1" ht="12.75">
      <c r="A293" s="29">
        <v>40102</v>
      </c>
      <c r="B293" s="30">
        <v>143.22659</v>
      </c>
      <c r="C293" s="34">
        <v>0.0</v>
      </c>
      <c r="D293" s="32">
        <f>B293*C293/$F$3</f>
        <v>0</v>
      </c>
      <c r="E293" s="27">
        <f>B293*$E$3/$F$3</f>
        <v>0.0015696064657534</v>
      </c>
      <c r="F293" s="33">
        <v>42967978.17</v>
      </c>
    </row>
    <row r="294" spans="1:6" customHeight="1" ht="12.75">
      <c r="A294" s="29">
        <v>40103</v>
      </c>
      <c r="B294" s="30">
        <v>143.22659</v>
      </c>
      <c r="C294" s="34">
        <v>0.0</v>
      </c>
      <c r="D294" s="32">
        <f>B294*C294/$F$3</f>
        <v>0</v>
      </c>
      <c r="E294" s="27">
        <f>B294*$E$3/$F$3</f>
        <v>0.0015696064657534</v>
      </c>
      <c r="F294" s="33">
        <v>42967978.17</v>
      </c>
    </row>
    <row r="295" spans="1:6" customHeight="1" ht="12.75">
      <c r="A295" s="29">
        <v>40104</v>
      </c>
      <c r="B295" s="30">
        <v>143.22659</v>
      </c>
      <c r="C295" s="34">
        <v>0.0</v>
      </c>
      <c r="D295" s="32">
        <f>B295*C295/$F$3</f>
        <v>0</v>
      </c>
      <c r="E295" s="27">
        <f>B295*$E$3/$F$3</f>
        <v>0.0015696064657534</v>
      </c>
      <c r="F295" s="33">
        <v>42967978.17</v>
      </c>
    </row>
    <row r="296" spans="1:6" customHeight="1" ht="12.75">
      <c r="A296" s="29">
        <v>40105</v>
      </c>
      <c r="B296" s="30">
        <v>143.54424</v>
      </c>
      <c r="C296" s="34">
        <v>0.0</v>
      </c>
      <c r="D296" s="32">
        <f>B296*C296/$F$3</f>
        <v>0</v>
      </c>
      <c r="E296" s="27">
        <f>B296*$E$3/$F$3</f>
        <v>0.0015730875616438</v>
      </c>
      <c r="F296" s="33">
        <v>43063270.72</v>
      </c>
    </row>
    <row r="297" spans="1:6" customHeight="1" ht="12.75">
      <c r="A297" s="29">
        <v>40106</v>
      </c>
      <c r="B297" s="30">
        <v>143.84049</v>
      </c>
      <c r="C297" s="34">
        <v>0.0</v>
      </c>
      <c r="D297" s="32">
        <f>B297*C297/$F$3</f>
        <v>0</v>
      </c>
      <c r="E297" s="27">
        <f>B297*$E$3/$F$3</f>
        <v>0.0015763341369863</v>
      </c>
      <c r="F297" s="33">
        <v>43152148.42</v>
      </c>
    </row>
    <row r="298" spans="1:6" customHeight="1" ht="12.75">
      <c r="A298" s="29">
        <v>40107</v>
      </c>
      <c r="B298" s="30">
        <v>145.81812</v>
      </c>
      <c r="C298" s="34">
        <v>0.0</v>
      </c>
      <c r="D298" s="32">
        <f>B298*C298/$F$3</f>
        <v>0</v>
      </c>
      <c r="E298" s="27">
        <f>B298*$E$3/$F$3</f>
        <v>0.0015980067945205</v>
      </c>
      <c r="F298" s="33">
        <v>43745436.53</v>
      </c>
    </row>
    <row r="299" spans="1:6" customHeight="1" ht="12.75">
      <c r="A299" s="29">
        <v>40108</v>
      </c>
      <c r="B299" s="30">
        <v>145.74414</v>
      </c>
      <c r="C299" s="34">
        <v>0.0</v>
      </c>
      <c r="D299" s="32">
        <f>B299*C299/$F$3</f>
        <v>0</v>
      </c>
      <c r="E299" s="27">
        <f>B299*$E$3/$F$3</f>
        <v>0.0015971960547945</v>
      </c>
      <c r="F299" s="33">
        <v>51010449.47</v>
      </c>
    </row>
    <row r="300" spans="1:6" customHeight="1" ht="12.75">
      <c r="A300" s="29">
        <v>40109</v>
      </c>
      <c r="B300" s="30">
        <v>146.75926</v>
      </c>
      <c r="C300" s="34">
        <v>0.0</v>
      </c>
      <c r="D300" s="32">
        <f>B300*C300/$F$3</f>
        <v>0</v>
      </c>
      <c r="E300" s="27">
        <f>B300*$E$3/$F$3</f>
        <v>0.0016083206575342</v>
      </c>
      <c r="F300" s="33">
        <v>51365739.33</v>
      </c>
    </row>
    <row r="301" spans="1:6" customHeight="1" ht="12.75">
      <c r="A301" s="29">
        <v>40110</v>
      </c>
      <c r="B301" s="30">
        <v>146.75926</v>
      </c>
      <c r="C301" s="34">
        <v>0.0</v>
      </c>
      <c r="D301" s="32">
        <f>B301*C301/$F$3</f>
        <v>0</v>
      </c>
      <c r="E301" s="27">
        <f>B301*$E$3/$F$3</f>
        <v>0.0016083206575342</v>
      </c>
      <c r="F301" s="33">
        <v>51365739.33</v>
      </c>
    </row>
    <row r="302" spans="1:6" customHeight="1" ht="12.75">
      <c r="A302" s="29">
        <v>40111</v>
      </c>
      <c r="B302" s="30">
        <v>146.75926</v>
      </c>
      <c r="C302" s="34">
        <v>0.0</v>
      </c>
      <c r="D302" s="32">
        <f>B302*C302/$F$3</f>
        <v>0</v>
      </c>
      <c r="E302" s="27">
        <f>B302*$E$3/$F$3</f>
        <v>0.0016083206575342</v>
      </c>
      <c r="F302" s="33">
        <v>51365739.33</v>
      </c>
    </row>
    <row r="303" spans="1:6" customHeight="1" ht="12.75">
      <c r="A303" s="29">
        <v>40112</v>
      </c>
      <c r="B303" s="30">
        <v>146.26306</v>
      </c>
      <c r="C303" s="34">
        <v>0.0</v>
      </c>
      <c r="D303" s="32">
        <f>B303*C303/$F$3</f>
        <v>0</v>
      </c>
      <c r="E303" s="27">
        <f>B303*$E$3/$F$3</f>
        <v>0.0016028828493151</v>
      </c>
      <c r="F303" s="33">
        <v>51192072.57</v>
      </c>
    </row>
    <row r="304" spans="1:6" customHeight="1" ht="12.75">
      <c r="A304" s="29">
        <v>40113</v>
      </c>
      <c r="B304" s="30">
        <v>143.46873</v>
      </c>
      <c r="C304" s="34">
        <v>0.0</v>
      </c>
      <c r="D304" s="32">
        <f>B304*C304/$F$3</f>
        <v>0</v>
      </c>
      <c r="E304" s="27">
        <f>B304*$E$3/$F$3</f>
        <v>0.0015722600547945</v>
      </c>
      <c r="F304" s="33">
        <v>50214056.21</v>
      </c>
    </row>
    <row r="305" spans="1:6" customHeight="1" ht="12.75">
      <c r="A305" s="29">
        <v>40114</v>
      </c>
      <c r="B305" s="30">
        <v>141.68732</v>
      </c>
      <c r="C305" s="34">
        <v>0.0</v>
      </c>
      <c r="D305" s="32">
        <f>B305*C305/$F$3</f>
        <v>0</v>
      </c>
      <c r="E305" s="27">
        <f>B305*$E$3/$F$3</f>
        <v>0.0015527377534247</v>
      </c>
      <c r="F305" s="33">
        <v>49590563.49</v>
      </c>
    </row>
    <row r="306" spans="1:6" customHeight="1" ht="12.75">
      <c r="A306" s="29">
        <v>40115</v>
      </c>
      <c r="B306" s="30">
        <v>142.93147</v>
      </c>
      <c r="C306" s="34">
        <v>0.0</v>
      </c>
      <c r="D306" s="32">
        <f>B306*C306/$F$3</f>
        <v>0</v>
      </c>
      <c r="E306" s="27">
        <f>B306*$E$3/$F$3</f>
        <v>0.0015663722739726</v>
      </c>
      <c r="F306" s="33">
        <v>50026013.9</v>
      </c>
    </row>
    <row r="307" spans="1:6" customHeight="1" ht="12.75">
      <c r="A307" s="29">
        <v>40116</v>
      </c>
      <c r="B307" s="30">
        <v>141.52242</v>
      </c>
      <c r="C307" s="34">
        <v>0.0</v>
      </c>
      <c r="D307" s="32">
        <f>B307*C307/$F$3</f>
        <v>0</v>
      </c>
      <c r="E307" s="27">
        <f>B307*$E$3/$F$3</f>
        <v>0.001550930630137</v>
      </c>
      <c r="F307" s="33">
        <v>49532845.98</v>
      </c>
    </row>
    <row r="308" spans="1:6" customHeight="1" ht="12.75">
      <c r="A308" s="29">
        <v>40117</v>
      </c>
      <c r="B308" s="30">
        <v>141.52242</v>
      </c>
      <c r="C308" s="34">
        <v>0.0</v>
      </c>
      <c r="D308" s="32">
        <f>B308*C308/$F$3</f>
        <v>0</v>
      </c>
      <c r="E308" s="27">
        <f>B308*$E$3/$F$3</f>
        <v>0.001550930630137</v>
      </c>
      <c r="F308" s="33">
        <v>49532845.98</v>
      </c>
    </row>
    <row r="309" spans="1:6" customHeight="1" ht="12.75">
      <c r="A309" s="29">
        <v>40118</v>
      </c>
      <c r="B309" s="30">
        <v>141.52242</v>
      </c>
      <c r="C309" s="31">
        <v>0.0</v>
      </c>
      <c r="D309" s="32">
        <f>B309*C309/$F$3</f>
        <v>0</v>
      </c>
      <c r="E309" s="27">
        <f>B309*$E$3/$F$3</f>
        <v>0.001550930630137</v>
      </c>
      <c r="F309" s="33">
        <v>49532845.98</v>
      </c>
    </row>
    <row r="310" spans="1:6" customHeight="1" ht="12.75">
      <c r="A310" s="29">
        <v>40119</v>
      </c>
      <c r="B310" s="30">
        <v>142.69635</v>
      </c>
      <c r="C310" s="31">
        <v>0.0</v>
      </c>
      <c r="D310" s="32">
        <f>B310*C310/$F$3</f>
        <v>0</v>
      </c>
      <c r="E310" s="27">
        <f>B310*$E$3/$F$3</f>
        <v>0.0015637956164384</v>
      </c>
      <c r="F310" s="33">
        <v>49943723.96</v>
      </c>
    </row>
    <row r="311" spans="1:6" customHeight="1" ht="12.75">
      <c r="A311" s="29">
        <v>40120</v>
      </c>
      <c r="B311" s="30">
        <v>139.972326</v>
      </c>
      <c r="C311" s="31">
        <v>0.0</v>
      </c>
      <c r="D311" s="32">
        <f>B311*C311/$F$3</f>
        <v>0</v>
      </c>
      <c r="E311" s="27">
        <f>B311*$E$3/$F$3</f>
        <v>0.0015339432986301</v>
      </c>
      <c r="F311" s="33">
        <v>48990314.04</v>
      </c>
    </row>
    <row r="312" spans="1:6" customHeight="1" ht="12.75">
      <c r="A312" s="29">
        <v>40121</v>
      </c>
      <c r="B312" s="30">
        <v>141.841551</v>
      </c>
      <c r="C312" s="31">
        <v>0.0</v>
      </c>
      <c r="D312" s="32">
        <f>B312*C312/$F$3</f>
        <v>0</v>
      </c>
      <c r="E312" s="27">
        <f>B312*$E$3/$F$3</f>
        <v>0.0015544279561644</v>
      </c>
      <c r="F312" s="33">
        <v>49644542.94</v>
      </c>
    </row>
    <row r="313" spans="1:6" customHeight="1" ht="12.75">
      <c r="A313" s="29">
        <v>40122</v>
      </c>
      <c r="B313" s="30">
        <v>142.974757</v>
      </c>
      <c r="C313" s="31">
        <v>0.0</v>
      </c>
      <c r="D313" s="32">
        <f>B313*C313/$F$3</f>
        <v>0</v>
      </c>
      <c r="E313" s="27">
        <f>B313*$E$3/$F$3</f>
        <v>0.0015668466520548</v>
      </c>
      <c r="F313" s="33">
        <v>50041165.1</v>
      </c>
    </row>
    <row r="314" spans="1:6" customHeight="1" ht="12.75">
      <c r="A314" s="29">
        <v>40123</v>
      </c>
      <c r="B314" s="30">
        <v>142.314648</v>
      </c>
      <c r="C314" s="31">
        <v>0.0</v>
      </c>
      <c r="D314" s="32">
        <f>B314*C314/$F$3</f>
        <v>0</v>
      </c>
      <c r="E314" s="27">
        <f>B314*$E$3/$F$3</f>
        <v>0.0015596125808219</v>
      </c>
      <c r="F314" s="33">
        <v>49810126.48</v>
      </c>
    </row>
    <row r="315" spans="1:6" customHeight="1" ht="12.75">
      <c r="A315" s="29">
        <v>40124</v>
      </c>
      <c r="B315" s="30">
        <v>142.314648</v>
      </c>
      <c r="C315" s="31">
        <v>0.0</v>
      </c>
      <c r="D315" s="32">
        <f>B315*C315/$F$3</f>
        <v>0</v>
      </c>
      <c r="E315" s="27">
        <f>B315*$E$3/$F$3</f>
        <v>0.0015596125808219</v>
      </c>
      <c r="F315" s="33">
        <v>49810126.48</v>
      </c>
    </row>
    <row r="316" spans="1:6" customHeight="1" ht="12.75">
      <c r="A316" s="29">
        <v>40125</v>
      </c>
      <c r="B316" s="30">
        <v>142.314648</v>
      </c>
      <c r="C316" s="31">
        <v>0.0</v>
      </c>
      <c r="D316" s="32">
        <f>B316*C316/$F$3</f>
        <v>0</v>
      </c>
      <c r="E316" s="27">
        <f>B316*$E$3/$F$3</f>
        <v>0.0015596125808219</v>
      </c>
      <c r="F316" s="33">
        <v>49810126.48</v>
      </c>
    </row>
    <row r="317" spans="1:6" customHeight="1" ht="12.75">
      <c r="A317" s="29">
        <v>40126</v>
      </c>
      <c r="B317" s="30">
        <v>145.868731</v>
      </c>
      <c r="C317" s="31">
        <v>0.0</v>
      </c>
      <c r="D317" s="32">
        <f>B317*C317/$F$3</f>
        <v>0</v>
      </c>
      <c r="E317" s="27">
        <f>B317*$E$3/$F$3</f>
        <v>0.0015985614356164</v>
      </c>
      <c r="F317" s="33">
        <v>51054055.76</v>
      </c>
    </row>
    <row r="318" spans="1:6" customHeight="1" ht="12.75">
      <c r="A318" s="29">
        <v>40127</v>
      </c>
      <c r="B318" s="30">
        <v>145.790425</v>
      </c>
      <c r="C318" s="31">
        <v>0.0</v>
      </c>
      <c r="D318" s="32">
        <f>B318*C318/$F$3</f>
        <v>0</v>
      </c>
      <c r="E318" s="27">
        <f>B318*$E$3/$F$3</f>
        <v>0.0015977032876712</v>
      </c>
      <c r="F318" s="33">
        <v>51026648.77</v>
      </c>
    </row>
    <row r="319" spans="1:6" customHeight="1" ht="12.75">
      <c r="A319" s="29">
        <v>40128</v>
      </c>
      <c r="B319" s="30">
        <v>146.612287</v>
      </c>
      <c r="C319" s="31">
        <v>0.0</v>
      </c>
      <c r="D319" s="32">
        <f>B319*C319/$F$3</f>
        <v>0</v>
      </c>
      <c r="E319" s="27">
        <f>B319*$E$3/$F$3</f>
        <v>0.0016067099945205</v>
      </c>
      <c r="F319" s="33">
        <v>51314300.57</v>
      </c>
    </row>
    <row r="320" spans="1:6" customHeight="1" ht="12.75">
      <c r="A320" s="29">
        <v>40129</v>
      </c>
      <c r="B320" s="30">
        <v>145.396437</v>
      </c>
      <c r="C320" s="31">
        <v>0.0</v>
      </c>
      <c r="D320" s="32">
        <f>B320*C320/$F$3</f>
        <v>0</v>
      </c>
      <c r="E320" s="27">
        <f>B320*$E$3/$F$3</f>
        <v>0.0015933856109589</v>
      </c>
      <c r="F320" s="33">
        <v>50888752.64</v>
      </c>
    </row>
    <row r="321" spans="1:6" customHeight="1" ht="12.75">
      <c r="A321" s="29">
        <v>40130</v>
      </c>
      <c r="B321" s="30">
        <v>145.83889</v>
      </c>
      <c r="C321" s="31">
        <v>0.0</v>
      </c>
      <c r="D321" s="32">
        <f>B321*C321/$F$3</f>
        <v>0</v>
      </c>
      <c r="E321" s="27">
        <f>B321*$E$3/$F$3</f>
        <v>0.0015982344109589</v>
      </c>
      <c r="F321" s="33">
        <v>51043611.74</v>
      </c>
    </row>
    <row r="322" spans="1:6" customHeight="1" ht="12.75">
      <c r="A322" s="29">
        <v>40131</v>
      </c>
      <c r="B322" s="30">
        <v>145.83889</v>
      </c>
      <c r="C322" s="31">
        <v>0.0</v>
      </c>
      <c r="D322" s="32">
        <f>B322*C322/$F$3</f>
        <v>0</v>
      </c>
      <c r="E322" s="27">
        <f>B322*$E$3/$F$3</f>
        <v>0.0015982344109589</v>
      </c>
      <c r="F322" s="33">
        <v>51043611.74</v>
      </c>
    </row>
    <row r="323" spans="1:6" customHeight="1" ht="12.75">
      <c r="A323" s="29">
        <v>40132</v>
      </c>
      <c r="B323" s="30">
        <v>145.83889</v>
      </c>
      <c r="C323" s="31">
        <v>0.0</v>
      </c>
      <c r="D323" s="32">
        <f>B323*C323/$F$3</f>
        <v>0</v>
      </c>
      <c r="E323" s="27">
        <f>B323*$E$3/$F$3</f>
        <v>0.0015982344109589</v>
      </c>
      <c r="F323" s="33">
        <v>51043611.74</v>
      </c>
    </row>
    <row r="324" spans="1:6" customHeight="1" ht="12.75">
      <c r="A324" s="29">
        <v>40133</v>
      </c>
      <c r="B324" s="30">
        <v>146.897732</v>
      </c>
      <c r="C324" s="31">
        <v>0.0</v>
      </c>
      <c r="D324" s="32">
        <f>B324*C324/$F$3</f>
        <v>0</v>
      </c>
      <c r="E324" s="27">
        <f>B324*$E$3/$F$3</f>
        <v>0.0016098381589041</v>
      </c>
      <c r="F324" s="33">
        <v>51414206.26</v>
      </c>
    </row>
    <row r="325" spans="1:6" customHeight="1" ht="12.75">
      <c r="A325" s="29">
        <v>40134</v>
      </c>
      <c r="B325" s="30">
        <v>144.792567</v>
      </c>
      <c r="C325" s="31">
        <v>0.0</v>
      </c>
      <c r="D325" s="32">
        <f>B325*C325/$F$3</f>
        <v>0</v>
      </c>
      <c r="E325" s="27">
        <f>B325*$E$3/$F$3</f>
        <v>0.0015867678575342</v>
      </c>
      <c r="F325" s="33">
        <v>50677398.58</v>
      </c>
    </row>
    <row r="326" spans="1:6" customHeight="1" ht="12.75">
      <c r="A326" s="29">
        <v>40135</v>
      </c>
      <c r="B326" s="30">
        <v>146.064618</v>
      </c>
      <c r="C326" s="31">
        <v>0.0</v>
      </c>
      <c r="D326" s="32">
        <f>B326*C326/$F$3</f>
        <v>0</v>
      </c>
      <c r="E326" s="27">
        <f>B326*$E$3/$F$3</f>
        <v>0.0016007081424658</v>
      </c>
      <c r="F326" s="33">
        <v>51122616.38</v>
      </c>
    </row>
    <row r="327" spans="1:6" customHeight="1" ht="12.75">
      <c r="A327" s="29">
        <v>40136</v>
      </c>
      <c r="B327" s="30">
        <v>144.070344</v>
      </c>
      <c r="C327" s="31">
        <v>0.0</v>
      </c>
      <c r="D327" s="32">
        <f>B327*C327/$F$3</f>
        <v>0</v>
      </c>
      <c r="E327" s="27">
        <f>B327*$E$3/$F$3</f>
        <v>0.0015788530849315</v>
      </c>
      <c r="F327" s="33">
        <v>50424620.17</v>
      </c>
    </row>
    <row r="328" spans="1:6" customHeight="1" ht="12.75">
      <c r="A328" s="29">
        <v>40137</v>
      </c>
      <c r="B328" s="30">
        <v>143.281647</v>
      </c>
      <c r="C328" s="31">
        <v>0.0</v>
      </c>
      <c r="D328" s="32">
        <f>B328*C328/$F$3</f>
        <v>0</v>
      </c>
      <c r="E328" s="27">
        <f>B328*$E$3/$F$3</f>
        <v>0.001570209830137</v>
      </c>
      <c r="F328" s="33">
        <v>50148576.32</v>
      </c>
    </row>
    <row r="329" spans="1:6" customHeight="1" ht="12.75">
      <c r="A329" s="29">
        <v>40138</v>
      </c>
      <c r="B329" s="30">
        <v>143.281647</v>
      </c>
      <c r="C329" s="31">
        <v>0.0</v>
      </c>
      <c r="D329" s="32">
        <f>B329*C329/$F$3</f>
        <v>0</v>
      </c>
      <c r="E329" s="27">
        <f>B329*$E$3/$F$3</f>
        <v>0.001570209830137</v>
      </c>
      <c r="F329" s="33">
        <v>50148576.32</v>
      </c>
    </row>
    <row r="330" spans="1:6" customHeight="1" ht="12.75">
      <c r="A330" s="29">
        <v>40139</v>
      </c>
      <c r="B330" s="30">
        <v>143.281647</v>
      </c>
      <c r="C330" s="31">
        <v>0.0</v>
      </c>
      <c r="D330" s="32">
        <f>B330*C330/$F$3</f>
        <v>0</v>
      </c>
      <c r="E330" s="27">
        <f>B330*$E$3/$F$3</f>
        <v>0.001570209830137</v>
      </c>
      <c r="F330" s="33">
        <v>50148576.32</v>
      </c>
    </row>
    <row r="331" spans="1:6" customHeight="1" ht="12.75">
      <c r="A331" s="29">
        <v>40140</v>
      </c>
      <c r="B331" s="30">
        <v>145.351382</v>
      </c>
      <c r="C331" s="31">
        <v>0.0</v>
      </c>
      <c r="D331" s="32">
        <f>B331*C331/$F$3</f>
        <v>0</v>
      </c>
      <c r="E331" s="27">
        <f>B331*$E$3/$F$3</f>
        <v>0.0015928918575342</v>
      </c>
      <c r="F331" s="33">
        <v>50872983.65</v>
      </c>
    </row>
    <row r="332" spans="1:6" customHeight="1" ht="12.75">
      <c r="A332" s="29">
        <v>40141</v>
      </c>
      <c r="B332" s="30">
        <v>144.06141</v>
      </c>
      <c r="C332" s="31">
        <v>0.0</v>
      </c>
      <c r="D332" s="32">
        <f>B332*C332/$F$3</f>
        <v>0</v>
      </c>
      <c r="E332" s="27">
        <f>B332*$E$3/$F$3</f>
        <v>0.0015787551780822</v>
      </c>
      <c r="F332" s="33">
        <v>50421493.26</v>
      </c>
    </row>
    <row r="333" spans="1:6" customHeight="1" ht="12.75">
      <c r="A333" s="29">
        <v>40142</v>
      </c>
      <c r="B333" s="30">
        <v>144.635591</v>
      </c>
      <c r="C333" s="31">
        <v>0.0</v>
      </c>
      <c r="D333" s="32">
        <f>B333*C333/$F$3</f>
        <v>0</v>
      </c>
      <c r="E333" s="27">
        <f>B333*$E$3/$F$3</f>
        <v>0.0015850475726027</v>
      </c>
      <c r="F333" s="33">
        <v>50622457.01</v>
      </c>
    </row>
    <row r="334" spans="1:6" customHeight="1" ht="12.75">
      <c r="A334" s="29">
        <v>40143</v>
      </c>
      <c r="B334" s="30">
        <v>144.635591</v>
      </c>
      <c r="C334" s="31">
        <v>0.0</v>
      </c>
      <c r="D334" s="32">
        <f>B334*C334/$F$3</f>
        <v>0</v>
      </c>
      <c r="E334" s="27">
        <f>B334*$E$3/$F$3</f>
        <v>0.0015850475726027</v>
      </c>
      <c r="F334" s="33">
        <v>50622457.01</v>
      </c>
    </row>
    <row r="335" spans="1:6" customHeight="1" ht="12.75">
      <c r="A335" s="29">
        <v>40144</v>
      </c>
      <c r="B335" s="30">
        <v>143.301519</v>
      </c>
      <c r="C335" s="31">
        <v>0.0</v>
      </c>
      <c r="D335" s="32">
        <f>B335*C335/$F$3</f>
        <v>0</v>
      </c>
      <c r="E335" s="27">
        <f>B335*$E$3/$F$3</f>
        <v>0.0015704276054795</v>
      </c>
      <c r="F335" s="33">
        <v>50155531.42</v>
      </c>
    </row>
    <row r="336" spans="1:6" customHeight="1" ht="12.75">
      <c r="A336" s="29">
        <v>40145</v>
      </c>
      <c r="B336" s="30">
        <v>143.301519</v>
      </c>
      <c r="C336" s="31">
        <v>0.0</v>
      </c>
      <c r="D336" s="32">
        <f>B336*C336/$F$3</f>
        <v>0</v>
      </c>
      <c r="E336" s="27">
        <f>B336*$E$3/$F$3</f>
        <v>0.0015704276054795</v>
      </c>
      <c r="F336" s="33">
        <v>50155531.42</v>
      </c>
    </row>
    <row r="337" spans="1:6" customHeight="1" ht="12.75">
      <c r="A337" s="29">
        <v>40146</v>
      </c>
      <c r="B337" s="30">
        <v>143.301519</v>
      </c>
      <c r="C337" s="31">
        <v>0.0</v>
      </c>
      <c r="D337" s="32">
        <f>B337*C337/$F$3</f>
        <v>0</v>
      </c>
      <c r="E337" s="27">
        <f>B337*$E$3/$F$3</f>
        <v>0.0015704276054795</v>
      </c>
      <c r="F337" s="33">
        <v>50155531.42</v>
      </c>
    </row>
    <row r="338" spans="1:6" customHeight="1" ht="12.75">
      <c r="A338" s="29">
        <v>40147</v>
      </c>
      <c r="B338" s="30">
        <v>142.767893</v>
      </c>
      <c r="C338" s="31">
        <v>0.0</v>
      </c>
      <c r="D338" s="32">
        <f>B338*C338/$F$3</f>
        <v>0</v>
      </c>
      <c r="E338" s="27">
        <f>B338*$E$3/$F$3</f>
        <v>0.0015645796493151</v>
      </c>
      <c r="F338" s="33">
        <v>49968762.78</v>
      </c>
    </row>
    <row r="339" spans="1:6" customHeight="1" ht="12.75">
      <c r="A339" s="29">
        <v>40148</v>
      </c>
      <c r="B339" s="30">
        <v>144.276347</v>
      </c>
      <c r="C339" s="34">
        <v>0.0</v>
      </c>
      <c r="D339" s="32">
        <f>B339*C339/$F$3</f>
        <v>0</v>
      </c>
      <c r="E339" s="27">
        <f>B339*$E$3/$F$3</f>
        <v>0.0015811106520548</v>
      </c>
      <c r="F339" s="33">
        <v>50496721.32</v>
      </c>
    </row>
    <row r="340" spans="1:6" customHeight="1" ht="12.75">
      <c r="A340" s="29">
        <v>40149</v>
      </c>
      <c r="B340" s="30">
        <v>145.895937</v>
      </c>
      <c r="C340" s="34">
        <v>0.0</v>
      </c>
      <c r="D340" s="32">
        <f>B340*C340/$F$3</f>
        <v>0</v>
      </c>
      <c r="E340" s="27">
        <f>B340*$E$3/$F$3</f>
        <v>0.0015988595835616</v>
      </c>
      <c r="F340" s="33">
        <v>51063577.94</v>
      </c>
    </row>
    <row r="341" spans="1:6" customHeight="1" ht="12.75">
      <c r="A341" s="29">
        <v>40150</v>
      </c>
      <c r="B341" s="30">
        <v>145.689838</v>
      </c>
      <c r="C341" s="34">
        <v>0.0</v>
      </c>
      <c r="D341" s="32">
        <f>B341*C341/$F$3</f>
        <v>0</v>
      </c>
      <c r="E341" s="27">
        <f>B341*$E$3/$F$3</f>
        <v>0.0015966009643836</v>
      </c>
      <c r="F341" s="33">
        <v>50991443.03</v>
      </c>
    </row>
    <row r="342" spans="1:6" customHeight="1" ht="12.75">
      <c r="A342" s="29">
        <v>40151</v>
      </c>
      <c r="B342" s="30">
        <v>143.540986</v>
      </c>
      <c r="C342" s="34">
        <v>0.0</v>
      </c>
      <c r="D342" s="32">
        <f>B342*C342/$F$3</f>
        <v>0</v>
      </c>
      <c r="E342" s="27">
        <f>B342*$E$3/$F$3</f>
        <v>0.0015730519013699</v>
      </c>
      <c r="F342" s="33">
        <v>50239345.35</v>
      </c>
    </row>
    <row r="343" spans="1:6" customHeight="1" ht="12.75">
      <c r="A343" s="29">
        <v>40152</v>
      </c>
      <c r="B343" s="30">
        <v>143.540986</v>
      </c>
      <c r="C343" s="34">
        <v>0.0</v>
      </c>
      <c r="D343" s="32">
        <f>B343*C343/$F$3</f>
        <v>0</v>
      </c>
      <c r="E343" s="27">
        <f>B343*$E$3/$F$3</f>
        <v>0.0015730519013699</v>
      </c>
      <c r="F343" s="33">
        <v>50239345.35</v>
      </c>
    </row>
    <row r="344" spans="1:6" customHeight="1" ht="12.75">
      <c r="A344" s="29">
        <v>40153</v>
      </c>
      <c r="B344" s="30">
        <v>143.540986</v>
      </c>
      <c r="C344" s="34">
        <v>0.0</v>
      </c>
      <c r="D344" s="32">
        <f>B344*C344/$F$3</f>
        <v>0</v>
      </c>
      <c r="E344" s="27">
        <f>B344*$E$3/$F$3</f>
        <v>0.0015730519013699</v>
      </c>
      <c r="F344" s="33">
        <v>50239345.35</v>
      </c>
    </row>
    <row r="345" spans="1:6" customHeight="1" ht="12.75">
      <c r="A345" s="29">
        <v>40154</v>
      </c>
      <c r="B345" s="30">
        <v>141.619199</v>
      </c>
      <c r="C345" s="34">
        <v>0.0</v>
      </c>
      <c r="D345" s="32">
        <f>B345*C345/$F$3</f>
        <v>0</v>
      </c>
      <c r="E345" s="27">
        <f>B345*$E$3/$F$3</f>
        <v>0.0015519912219178</v>
      </c>
      <c r="F345" s="33">
        <v>49566719.38</v>
      </c>
    </row>
    <row r="346" spans="1:6" customHeight="1" ht="12.75">
      <c r="A346" s="29">
        <v>40155</v>
      </c>
      <c r="B346" s="30">
        <v>139.983428</v>
      </c>
      <c r="C346" s="34">
        <v>0.0</v>
      </c>
      <c r="D346" s="32">
        <f>B346*C346/$F$3</f>
        <v>0</v>
      </c>
      <c r="E346" s="27">
        <f>B346*$E$3/$F$3</f>
        <v>0.0015340649643836</v>
      </c>
      <c r="F346" s="33">
        <v>48994199.93</v>
      </c>
    </row>
    <row r="347" spans="1:6" customHeight="1" ht="12.75">
      <c r="A347" s="29">
        <v>40156</v>
      </c>
      <c r="B347" s="30">
        <v>140.469664</v>
      </c>
      <c r="C347" s="34">
        <v>0.0</v>
      </c>
      <c r="D347" s="32">
        <f>B347*C347/$F$3</f>
        <v>0</v>
      </c>
      <c r="E347" s="27">
        <f>B347*$E$3/$F$3</f>
        <v>0.0015393935780822</v>
      </c>
      <c r="F347" s="33">
        <v>49164382.24</v>
      </c>
    </row>
    <row r="348" spans="1:6" customHeight="1" ht="12.75">
      <c r="A348" s="29">
        <v>40157</v>
      </c>
      <c r="B348" s="30">
        <v>140.6622</v>
      </c>
      <c r="C348" s="34">
        <v>0.0</v>
      </c>
      <c r="D348" s="32">
        <f>B348*C348/$F$3</f>
        <v>0</v>
      </c>
      <c r="E348" s="27">
        <f>B348*$E$3/$F$3</f>
        <v>0.0015415035616438</v>
      </c>
      <c r="F348" s="33">
        <v>49231769.9</v>
      </c>
    </row>
    <row r="349" spans="1:6" customHeight="1" ht="12.75">
      <c r="A349" s="29">
        <v>40158</v>
      </c>
      <c r="B349" s="30">
        <v>140.095655</v>
      </c>
      <c r="C349" s="34">
        <v>0.0</v>
      </c>
      <c r="D349" s="32">
        <f>B349*C349/$F$3</f>
        <v>0</v>
      </c>
      <c r="E349" s="27">
        <f>B349*$E$3/$F$3</f>
        <v>0.0015352948493151</v>
      </c>
      <c r="F349" s="33">
        <v>49033479.58</v>
      </c>
    </row>
    <row r="350" spans="1:6" customHeight="1" ht="12.75">
      <c r="A350" s="29">
        <v>40159</v>
      </c>
      <c r="B350" s="30">
        <v>140.095655</v>
      </c>
      <c r="C350" s="34">
        <v>0.0</v>
      </c>
      <c r="D350" s="32">
        <f>B350*C350/$F$3</f>
        <v>0</v>
      </c>
      <c r="E350" s="27">
        <f>B350*$E$3/$F$3</f>
        <v>0.0015352948493151</v>
      </c>
      <c r="F350" s="33">
        <v>49033479.58</v>
      </c>
    </row>
    <row r="351" spans="1:6" customHeight="1" ht="12.75">
      <c r="A351" s="29">
        <v>40160</v>
      </c>
      <c r="B351" s="30">
        <v>140.095655</v>
      </c>
      <c r="C351" s="34">
        <v>0.0</v>
      </c>
      <c r="D351" s="32">
        <f>B351*C351/$F$3</f>
        <v>0</v>
      </c>
      <c r="E351" s="27">
        <f>B351*$E$3/$F$3</f>
        <v>0.0015352948493151</v>
      </c>
      <c r="F351" s="33">
        <v>49033479.58</v>
      </c>
    </row>
    <row r="352" spans="1:6" customHeight="1" ht="12.75">
      <c r="A352" s="29">
        <v>40161</v>
      </c>
      <c r="B352" s="30">
        <v>140.799949</v>
      </c>
      <c r="C352" s="34">
        <v>0.0</v>
      </c>
      <c r="D352" s="32">
        <f>B352*C352/$F$3</f>
        <v>0</v>
      </c>
      <c r="E352" s="27">
        <f>B352*$E$3/$F$3</f>
        <v>0.001543013139726</v>
      </c>
      <c r="F352" s="33">
        <v>49279982.23</v>
      </c>
    </row>
    <row r="353" spans="1:6" customHeight="1" ht="12.75">
      <c r="A353" s="29">
        <v>40162</v>
      </c>
      <c r="B353" s="30">
        <v>139.274132</v>
      </c>
      <c r="C353" s="34">
        <v>0.0</v>
      </c>
      <c r="D353" s="32">
        <f>B353*C353/$F$3</f>
        <v>0</v>
      </c>
      <c r="E353" s="27">
        <f>B353*$E$3/$F$3</f>
        <v>0.0015262918575342</v>
      </c>
      <c r="F353" s="33">
        <v>48745945.87</v>
      </c>
    </row>
    <row r="354" spans="1:6" customHeight="1" ht="12.75">
      <c r="A354" s="29">
        <v>40163</v>
      </c>
      <c r="B354" s="30">
        <v>139.409808</v>
      </c>
      <c r="C354" s="34">
        <v>0.0</v>
      </c>
      <c r="D354" s="32">
        <f>B354*C354/$F$3</f>
        <v>0</v>
      </c>
      <c r="E354" s="27">
        <f>B354*$E$3/$F$3</f>
        <v>0.0015277787178082</v>
      </c>
      <c r="F354" s="33">
        <v>48793433.01</v>
      </c>
    </row>
    <row r="355" spans="1:6" customHeight="1" ht="12.75">
      <c r="A355" s="29">
        <v>40164</v>
      </c>
      <c r="B355" s="30">
        <v>136.781146</v>
      </c>
      <c r="C355" s="34">
        <v>0.0</v>
      </c>
      <c r="D355" s="32">
        <f>B355*C355/$F$3</f>
        <v>0</v>
      </c>
      <c r="E355" s="27">
        <f>B355*$E$3/$F$3</f>
        <v>0.0014989714630137</v>
      </c>
      <c r="F355" s="33">
        <v>47873400.93</v>
      </c>
    </row>
    <row r="356" spans="1:6" customHeight="1" ht="12.75">
      <c r="A356" s="29">
        <v>40165</v>
      </c>
      <c r="B356" s="30">
        <v>136.734468</v>
      </c>
      <c r="C356" s="34">
        <v>0.0</v>
      </c>
      <c r="D356" s="32">
        <f>B356*C356/$F$3</f>
        <v>0</v>
      </c>
      <c r="E356" s="27">
        <f>B356*$E$3/$F$3</f>
        <v>0.0014984599232877</v>
      </c>
      <c r="F356" s="33">
        <v>47857063.9</v>
      </c>
    </row>
    <row r="357" spans="1:6" customHeight="1" ht="12.75">
      <c r="A357" s="29">
        <v>40166</v>
      </c>
      <c r="B357" s="30">
        <v>136.734468</v>
      </c>
      <c r="C357" s="34">
        <v>0.0</v>
      </c>
      <c r="D357" s="32">
        <f>B357*C357/$F$3</f>
        <v>0</v>
      </c>
      <c r="E357" s="27">
        <f>B357*$E$3/$F$3</f>
        <v>0.0014984599232877</v>
      </c>
      <c r="F357" s="33">
        <v>47857063.9</v>
      </c>
    </row>
    <row r="358" spans="1:6" customHeight="1" ht="12.75">
      <c r="A358" s="29">
        <v>40167</v>
      </c>
      <c r="B358" s="30">
        <v>136.734468</v>
      </c>
      <c r="C358" s="34">
        <v>0.0</v>
      </c>
      <c r="D358" s="32">
        <f>B358*C358/$F$3</f>
        <v>0</v>
      </c>
      <c r="E358" s="27">
        <f>B358*$E$3/$F$3</f>
        <v>0.0014984599232877</v>
      </c>
      <c r="F358" s="33">
        <v>47857063.9</v>
      </c>
    </row>
    <row r="359" spans="1:6" customHeight="1" ht="12.75">
      <c r="A359" s="29">
        <v>40168</v>
      </c>
      <c r="B359" s="30">
        <v>137.213481</v>
      </c>
      <c r="C359" s="34">
        <v>0.0</v>
      </c>
      <c r="D359" s="32">
        <f>B359*C359/$F$3</f>
        <v>0</v>
      </c>
      <c r="E359" s="27">
        <f>B359*$E$3/$F$3</f>
        <v>0.0015037093808219</v>
      </c>
      <c r="F359" s="33">
        <v>48024718.11</v>
      </c>
    </row>
    <row r="360" spans="1:6" customHeight="1" ht="12.75">
      <c r="A360" s="29">
        <v>40169</v>
      </c>
      <c r="B360" s="30">
        <v>135.752771</v>
      </c>
      <c r="C360" s="34">
        <v>0.0</v>
      </c>
      <c r="D360" s="32">
        <f>B360*C360/$F$3</f>
        <v>0</v>
      </c>
      <c r="E360" s="27">
        <f>B360*$E$3/$F$3</f>
        <v>0.0014877016</v>
      </c>
      <c r="F360" s="33">
        <v>40725831.36</v>
      </c>
    </row>
    <row r="361" spans="1:6" customHeight="1" ht="12.75">
      <c r="A361" s="29">
        <v>40170</v>
      </c>
      <c r="B361" s="30">
        <v>137.061543</v>
      </c>
      <c r="C361" s="34">
        <v>0.0</v>
      </c>
      <c r="D361" s="32">
        <f>B361*C361/$F$3</f>
        <v>0</v>
      </c>
      <c r="E361" s="27">
        <f>B361*$E$3/$F$3</f>
        <v>0.0015020443068493</v>
      </c>
      <c r="F361" s="33">
        <v>41118462.92</v>
      </c>
    </row>
    <row r="362" spans="1:6" customHeight="1" ht="12.75">
      <c r="A362" s="29">
        <v>40171</v>
      </c>
      <c r="B362" s="30">
        <v>136.576096</v>
      </c>
      <c r="C362" s="34">
        <v>0.0</v>
      </c>
      <c r="D362" s="32">
        <f>B362*C362/$F$3</f>
        <v>0</v>
      </c>
      <c r="E362" s="27">
        <f>B362*$E$3/$F$3</f>
        <v>0.001496724339726</v>
      </c>
      <c r="F362" s="33">
        <v>40972828.99</v>
      </c>
    </row>
    <row r="363" spans="1:6" customHeight="1" ht="12.75">
      <c r="A363" s="29">
        <v>40172</v>
      </c>
      <c r="B363" s="30">
        <v>136.576096</v>
      </c>
      <c r="C363" s="34">
        <v>0.0</v>
      </c>
      <c r="D363" s="32">
        <f>B363*C363/$F$3</f>
        <v>0</v>
      </c>
      <c r="E363" s="27">
        <f>B363*$E$3/$F$3</f>
        <v>0.001496724339726</v>
      </c>
      <c r="F363" s="33">
        <v>40972828.99</v>
      </c>
    </row>
    <row r="364" spans="1:6" customHeight="1" ht="12.75">
      <c r="A364" s="29">
        <v>40173</v>
      </c>
      <c r="B364" s="30">
        <v>136.576096</v>
      </c>
      <c r="C364" s="34">
        <v>0.0</v>
      </c>
      <c r="D364" s="32">
        <f>B364*C364/$F$3</f>
        <v>0</v>
      </c>
      <c r="E364" s="27">
        <f>B364*$E$3/$F$3</f>
        <v>0.001496724339726</v>
      </c>
      <c r="F364" s="33">
        <v>40972828.99</v>
      </c>
    </row>
    <row r="365" spans="1:6" customHeight="1" ht="12.75">
      <c r="A365" s="29">
        <v>40174</v>
      </c>
      <c r="B365" s="30">
        <v>136.576096</v>
      </c>
      <c r="C365" s="34">
        <v>0.0</v>
      </c>
      <c r="D365" s="32">
        <f>B365*C365/$F$3</f>
        <v>0</v>
      </c>
      <c r="E365" s="27">
        <f>B365*$E$3/$F$3</f>
        <v>0.001496724339726</v>
      </c>
      <c r="F365" s="33">
        <v>40972828.99</v>
      </c>
    </row>
    <row r="366" spans="1:6" customHeight="1" ht="12.75">
      <c r="A366" s="29">
        <v>40175</v>
      </c>
      <c r="B366" s="30">
        <v>138.261244</v>
      </c>
      <c r="C366" s="34">
        <v>0.0</v>
      </c>
      <c r="D366" s="32">
        <f>B366*C366/$F$3</f>
        <v>0</v>
      </c>
      <c r="E366" s="27">
        <f>B366*$E$3/$F$3</f>
        <v>0.0015151917150685</v>
      </c>
      <c r="F366" s="33">
        <v>41478373.08</v>
      </c>
    </row>
    <row r="367" spans="1:6" customHeight="1" ht="12.75">
      <c r="A367" s="29">
        <v>40176</v>
      </c>
      <c r="B367" s="30">
        <v>139.11003</v>
      </c>
      <c r="C367" s="34">
        <v>0.0</v>
      </c>
      <c r="D367" s="32">
        <f>B367*C367/$F$3</f>
        <v>0</v>
      </c>
      <c r="E367" s="27">
        <f>B367*$E$3/$F$3</f>
        <v>0.0015244934794521</v>
      </c>
      <c r="F367" s="33">
        <v>41733008.85</v>
      </c>
    </row>
    <row r="368" spans="1:6" customHeight="1" ht="12.75">
      <c r="A368" s="29">
        <v>40177</v>
      </c>
      <c r="B368" s="30">
        <v>138.998016</v>
      </c>
      <c r="C368" s="34">
        <v>0.0</v>
      </c>
      <c r="D368" s="32">
        <f>B368*C368/$F$3</f>
        <v>0</v>
      </c>
      <c r="E368" s="27">
        <f>B368*$E$3/$F$3</f>
        <v>0.0015232659287671</v>
      </c>
      <c r="F368" s="33">
        <v>41699404.58</v>
      </c>
    </row>
    <row r="369" spans="1:6" customHeight="1" ht="12.75">
      <c r="A369" s="29">
        <v>40178</v>
      </c>
      <c r="B369" s="30">
        <v>139.698552</v>
      </c>
      <c r="C369" s="34">
        <v>0.0</v>
      </c>
      <c r="D369" s="32">
        <f>B369*C369/$F$3</f>
        <v>0</v>
      </c>
      <c r="E369" s="27">
        <f>B369*$E$3/$F$3</f>
        <v>0.0015309430356164</v>
      </c>
      <c r="F369" s="33">
        <v>41909565.58</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8"/>
    <col min="2" max="2" width="9.140625" style="28"/>
    <col min="3" max="3" width="9.140625" style="28"/>
    <col min="4" max="4" width="13.28515625" customWidth="true" style="28"/>
    <col min="5" max="5" width="9.42578125" customWidth="true" style="28"/>
    <col min="6" max="6" width="10.7109375" customWidth="true" style="28"/>
  </cols>
  <sheetData>
    <row r="1" spans="1:6" customHeight="1" ht="15.75">
      <c r="A1" s="20" t="s">
        <v>32</v>
      </c>
      <c r="B1" s="21"/>
      <c r="C1" s="21"/>
      <c r="D1" s="21"/>
      <c r="E1" s="22"/>
      <c r="F1" s="22"/>
    </row>
    <row r="2" spans="1:6" customHeight="1" ht="12.75">
      <c r="A2" s="23" t="s">
        <v>18</v>
      </c>
      <c r="B2" s="21"/>
      <c r="C2" s="21"/>
      <c r="D2" s="21"/>
      <c r="E2" s="24" t="s">
        <v>29</v>
      </c>
      <c r="F2" s="24">
        <v>365</v>
      </c>
    </row>
    <row r="3" spans="1:6" customHeight="1" ht="12.75">
      <c r="A3" s="25"/>
      <c r="B3" s="21"/>
      <c r="C3" s="21"/>
      <c r="D3" s="21"/>
      <c r="E3" s="26">
        <v>0.004</v>
      </c>
      <c r="F3" s="24">
        <v>366</v>
      </c>
    </row>
    <row r="4" spans="1:6" customHeight="1" ht="12.75">
      <c r="A4" s="13" t="s">
        <v>22</v>
      </c>
      <c r="B4" s="13" t="s">
        <v>23</v>
      </c>
      <c r="C4" s="13" t="s">
        <v>30</v>
      </c>
      <c r="D4" s="13" t="s">
        <v>31</v>
      </c>
      <c r="E4" s="13" t="s">
        <v>26</v>
      </c>
      <c r="F4" s="13" t="s">
        <v>27</v>
      </c>
    </row>
    <row r="5" spans="1:6" customHeight="1" ht="12.75">
      <c r="A5" s="29">
        <v>39447</v>
      </c>
      <c r="B5" s="30">
        <v>155.31904</v>
      </c>
      <c r="C5" s="31">
        <v>0.0356</v>
      </c>
      <c r="D5" s="32">
        <f>B5*C5/$F$3</f>
        <v>0.015107535038251</v>
      </c>
      <c r="E5" s="27">
        <f>B5*$E$3/$F$3</f>
        <v>0.0016974758469945</v>
      </c>
      <c r="F5" s="33">
        <v>54361665.55</v>
      </c>
    </row>
    <row r="6" spans="1:6" customHeight="1" ht="12.75">
      <c r="A6" s="29">
        <v>39449</v>
      </c>
      <c r="B6" s="30">
        <v>156.36041</v>
      </c>
      <c r="C6" s="31">
        <v>0.0353</v>
      </c>
      <c r="D6" s="32">
        <f>B6*C6/$F$3</f>
        <v>0.015080662494536</v>
      </c>
      <c r="E6" s="27">
        <f>B6*$E$3/$F$3</f>
        <v>0.0017088569398907</v>
      </c>
      <c r="F6" s="33">
        <v>54726143.25</v>
      </c>
    </row>
    <row r="7" spans="1:6" customHeight="1" ht="12.75">
      <c r="A7" s="29">
        <v>39450</v>
      </c>
      <c r="B7" s="30">
        <v>157.40465</v>
      </c>
      <c r="C7" s="31">
        <v>0.0343</v>
      </c>
      <c r="D7" s="32">
        <f>B7*C7/$F$3</f>
        <v>0.014751310095628</v>
      </c>
      <c r="E7" s="27">
        <f>B7*$E$3/$F$3</f>
        <v>0.0017202693989071</v>
      </c>
      <c r="F7" s="33">
        <v>55091626.43</v>
      </c>
    </row>
    <row r="8" spans="1:6" customHeight="1" ht="12.75">
      <c r="A8" s="29">
        <v>39451</v>
      </c>
      <c r="B8" s="30">
        <v>157.93039</v>
      </c>
      <c r="C8" s="31">
        <v>0.0353</v>
      </c>
      <c r="D8" s="32">
        <f>B8*C8/$F$3</f>
        <v>0.015232084062842</v>
      </c>
      <c r="E8" s="27">
        <f>B8*$E$3/$F$3</f>
        <v>0.0017260151912568</v>
      </c>
      <c r="F8" s="33">
        <v>55275635.12</v>
      </c>
    </row>
    <row r="9" spans="1:6" customHeight="1" ht="12.75">
      <c r="A9" s="29">
        <v>39454</v>
      </c>
      <c r="B9" s="30">
        <v>156.78376</v>
      </c>
      <c r="C9" s="31">
        <v>0.036</v>
      </c>
      <c r="D9" s="32">
        <f>B9*C9/$F$3</f>
        <v>0.015421353442623</v>
      </c>
      <c r="E9" s="27">
        <f>B9*$E$3/$F$3</f>
        <v>0.001713483715847</v>
      </c>
      <c r="F9" s="33">
        <v>54874314.97</v>
      </c>
    </row>
    <row r="10" spans="1:6" customHeight="1" ht="12.75">
      <c r="A10" s="29">
        <v>39455</v>
      </c>
      <c r="B10" s="30">
        <v>156.96741</v>
      </c>
      <c r="C10" s="31">
        <v>0.036</v>
      </c>
      <c r="D10" s="32">
        <f>B10*C10/$F$3</f>
        <v>0.015439417377049</v>
      </c>
      <c r="E10" s="27">
        <f>B10*$E$3/$F$3</f>
        <v>0.0017154908196721</v>
      </c>
      <c r="F10" s="33">
        <v>54938594.43</v>
      </c>
    </row>
    <row r="11" spans="1:6" customHeight="1" ht="12.75">
      <c r="A11" s="29">
        <v>39456</v>
      </c>
      <c r="B11" s="30">
        <v>155.86174</v>
      </c>
      <c r="C11" s="31">
        <v>0.0362</v>
      </c>
      <c r="D11" s="32">
        <f>B11*C11/$F$3</f>
        <v>0.015415833300546</v>
      </c>
      <c r="E11" s="27">
        <f>B11*$E$3/$F$3</f>
        <v>0.0017034069945355</v>
      </c>
      <c r="F11" s="33">
        <v>54551609.24</v>
      </c>
    </row>
    <row r="12" spans="1:6" customHeight="1" ht="12.75">
      <c r="A12" s="29">
        <v>39457</v>
      </c>
      <c r="B12" s="30">
        <v>157.56649</v>
      </c>
      <c r="C12" s="31">
        <v>0.0363</v>
      </c>
      <c r="D12" s="32">
        <f>B12*C12/$F$3</f>
        <v>0.015627496139344</v>
      </c>
      <c r="E12" s="27">
        <f>B12*$E$3/$F$3</f>
        <v>0.0017220381420765</v>
      </c>
      <c r="F12" s="33">
        <v>55148271.54</v>
      </c>
    </row>
    <row r="13" spans="1:6" customHeight="1" ht="12.75">
      <c r="A13" s="29">
        <v>39458</v>
      </c>
      <c r="B13" s="30">
        <v>157.82379</v>
      </c>
      <c r="C13" s="31">
        <v>0.0372</v>
      </c>
      <c r="D13" s="32">
        <f>B13*C13/$F$3</f>
        <v>0.01604110652459</v>
      </c>
      <c r="E13" s="27">
        <f>B13*$E$3/$F$3</f>
        <v>0.0017248501639344</v>
      </c>
      <c r="F13" s="33">
        <v>55238325.08</v>
      </c>
    </row>
    <row r="14" spans="1:6" customHeight="1" ht="12.75">
      <c r="A14" s="29">
        <v>39461</v>
      </c>
      <c r="B14" s="30">
        <v>158.72658</v>
      </c>
      <c r="C14" s="31">
        <v>0.0371</v>
      </c>
      <c r="D14" s="32">
        <f>B14*C14/$F$3</f>
        <v>0.016089497590164</v>
      </c>
      <c r="E14" s="27">
        <f>B14*$E$3/$F$3</f>
        <v>0.0017347167213115</v>
      </c>
      <c r="F14" s="33">
        <v>55554303.13</v>
      </c>
    </row>
    <row r="15" spans="1:6" customHeight="1" ht="12.75">
      <c r="A15" s="29">
        <v>39462</v>
      </c>
      <c r="B15" s="30">
        <v>158.0869</v>
      </c>
      <c r="C15" s="31">
        <v>0.0367</v>
      </c>
      <c r="D15" s="32">
        <f>B15*C15/$F$3</f>
        <v>0.015851883142077</v>
      </c>
      <c r="E15" s="27">
        <f>B15*$E$3/$F$3</f>
        <v>0.0017277256830601</v>
      </c>
      <c r="F15" s="33">
        <v>55330415.35</v>
      </c>
    </row>
    <row r="16" spans="1:6" customHeight="1" ht="12.75">
      <c r="A16" s="29">
        <v>39463</v>
      </c>
      <c r="B16" s="30">
        <v>155.50626</v>
      </c>
      <c r="C16" s="31">
        <v>0.0367</v>
      </c>
      <c r="D16" s="32">
        <f>B16*C16/$F$3</f>
        <v>0.01559311404918</v>
      </c>
      <c r="E16" s="27">
        <f>B16*$E$3/$F$3</f>
        <v>0.0016995219672131</v>
      </c>
      <c r="F16" s="33">
        <v>54427190.8</v>
      </c>
    </row>
    <row r="17" spans="1:6" customHeight="1" ht="12.75">
      <c r="A17" s="29">
        <v>39464</v>
      </c>
      <c r="B17" s="30">
        <v>156.09498</v>
      </c>
      <c r="C17" s="31">
        <v>0.037</v>
      </c>
      <c r="D17" s="32">
        <f>B17*C17/$F$3</f>
        <v>0.015780093606557</v>
      </c>
      <c r="E17" s="27">
        <f>B17*$E$3/$F$3</f>
        <v>0.0017059560655738</v>
      </c>
      <c r="F17" s="33">
        <v>54633243.57</v>
      </c>
    </row>
    <row r="18" spans="1:6" customHeight="1" ht="12.75">
      <c r="A18" s="29">
        <v>39465</v>
      </c>
      <c r="B18" s="30">
        <v>155.39173</v>
      </c>
      <c r="C18" s="31">
        <v>0.037</v>
      </c>
      <c r="D18" s="32">
        <f>B18*C18/$F$3</f>
        <v>0.015709000027322</v>
      </c>
      <c r="E18" s="27">
        <f>B18*$E$3/$F$3</f>
        <v>0.001698270273224</v>
      </c>
      <c r="F18" s="33">
        <v>54387106.76</v>
      </c>
    </row>
    <row r="19" spans="1:6" customHeight="1" ht="12.75">
      <c r="A19" s="29">
        <v>39469</v>
      </c>
      <c r="B19" s="30">
        <v>154.1152</v>
      </c>
      <c r="C19" s="31">
        <v>0.037</v>
      </c>
      <c r="D19" s="32">
        <f>B19*C19/$F$3</f>
        <v>0.015579951912568</v>
      </c>
      <c r="E19" s="27">
        <f>B19*$E$3/$F$3</f>
        <v>0.0016843191256831</v>
      </c>
      <c r="F19" s="33">
        <v>53940321.44</v>
      </c>
    </row>
    <row r="20" spans="1:6" customHeight="1" ht="12.75">
      <c r="A20" s="29">
        <v>39470</v>
      </c>
      <c r="B20" s="30">
        <v>153.48261</v>
      </c>
      <c r="C20" s="31">
        <v>0.0373</v>
      </c>
      <c r="D20" s="32">
        <f>B20*C20/$F$3</f>
        <v>0.01564180697541</v>
      </c>
      <c r="E20" s="27">
        <f>B20*$E$3/$F$3</f>
        <v>0.0016774055737705</v>
      </c>
      <c r="F20" s="33">
        <v>53718914.38</v>
      </c>
    </row>
    <row r="21" spans="1:6" customHeight="1" ht="12.75">
      <c r="A21" s="29">
        <v>39471</v>
      </c>
      <c r="B21" s="30">
        <v>156.08349</v>
      </c>
      <c r="C21" s="31">
        <v>0.0373</v>
      </c>
      <c r="D21" s="32">
        <f>B21*C21/$F$3</f>
        <v>0.015906869336066</v>
      </c>
      <c r="E21" s="27">
        <f>B21*$E$3/$F$3</f>
        <v>0.0017058304918033</v>
      </c>
      <c r="F21" s="33">
        <v>46825046.66</v>
      </c>
    </row>
    <row r="22" spans="1:6" customHeight="1" ht="12.75">
      <c r="A22" s="29">
        <v>39472</v>
      </c>
      <c r="B22" s="30">
        <v>155.26829</v>
      </c>
      <c r="C22" s="31">
        <v>0.0373</v>
      </c>
      <c r="D22" s="32">
        <f>B22*C22/$F$3</f>
        <v>0.015823790210383</v>
      </c>
      <c r="E22" s="27">
        <f>B22*$E$3/$F$3</f>
        <v>0.0016969212021858</v>
      </c>
      <c r="F22" s="33">
        <v>46580486.31</v>
      </c>
    </row>
    <row r="23" spans="1:6" customHeight="1" ht="12.75">
      <c r="A23" s="29">
        <v>39475</v>
      </c>
      <c r="B23" s="30">
        <v>156.72444</v>
      </c>
      <c r="C23" s="31">
        <v>0.037</v>
      </c>
      <c r="D23" s="32">
        <f>B23*C23/$F$3</f>
        <v>0.015843727540984</v>
      </c>
      <c r="E23" s="27">
        <f>B23*$E$3/$F$3</f>
        <v>0.0017128354098361</v>
      </c>
      <c r="F23" s="33">
        <v>47017332.33</v>
      </c>
    </row>
    <row r="24" spans="1:6" customHeight="1" ht="12.75">
      <c r="A24" s="29">
        <v>39476</v>
      </c>
      <c r="B24" s="30">
        <v>156.75844</v>
      </c>
      <c r="C24" s="31">
        <v>0.0371</v>
      </c>
      <c r="D24" s="32">
        <f>B24*C24/$F$3</f>
        <v>0.015889994874317</v>
      </c>
      <c r="E24" s="27">
        <f>B24*$E$3/$F$3</f>
        <v>0.0017132069945355</v>
      </c>
      <c r="F24" s="33">
        <v>47027531.53</v>
      </c>
    </row>
    <row r="25" spans="1:6" customHeight="1" ht="12.75">
      <c r="A25" s="29">
        <v>39477</v>
      </c>
      <c r="B25" s="30">
        <v>157.37831</v>
      </c>
      <c r="C25" s="31">
        <v>0.0375</v>
      </c>
      <c r="D25" s="32">
        <f>B25*C25/$F$3</f>
        <v>0.016124826844262</v>
      </c>
      <c r="E25" s="27">
        <f>B25*$E$3/$F$3</f>
        <v>0.0017199815300546</v>
      </c>
      <c r="F25" s="33">
        <v>47213492.33</v>
      </c>
    </row>
    <row r="26" spans="1:6" customHeight="1" ht="12.75">
      <c r="A26" s="29">
        <v>39478</v>
      </c>
      <c r="B26" s="30">
        <v>157.28414</v>
      </c>
      <c r="C26" s="31">
        <v>0.0371</v>
      </c>
      <c r="D26" s="32">
        <f>B26*C26/$F$3</f>
        <v>0.015943283043716</v>
      </c>
      <c r="E26" s="27">
        <f>B26*$E$3/$F$3</f>
        <v>0.0017189523497268</v>
      </c>
      <c r="F26" s="33">
        <v>47185241.82</v>
      </c>
    </row>
    <row r="27" spans="1:6" customHeight="1" ht="12.75">
      <c r="A27" s="29">
        <v>39479</v>
      </c>
      <c r="B27" s="30">
        <v>157.49432</v>
      </c>
      <c r="C27" s="31">
        <v>0.0373</v>
      </c>
      <c r="D27" s="32">
        <f>B27*C27/$F$3</f>
        <v>0.016050650644809</v>
      </c>
      <c r="E27" s="27">
        <f>B27*$E$3/$F$3</f>
        <v>0.0017212493989071</v>
      </c>
      <c r="F27" s="33">
        <v>47248297</v>
      </c>
    </row>
    <row r="28" spans="1:6" customHeight="1" ht="12.75">
      <c r="A28" s="29">
        <v>39482</v>
      </c>
      <c r="B28" s="30">
        <v>158.11649</v>
      </c>
      <c r="C28" s="31">
        <v>0.0376</v>
      </c>
      <c r="D28" s="32">
        <f>B28*C28/$F$3</f>
        <v>0.01624366126776</v>
      </c>
      <c r="E28" s="27">
        <f>B28*$E$3/$F$3</f>
        <v>0.0017280490710383</v>
      </c>
      <c r="F28" s="33">
        <v>47434947.89</v>
      </c>
    </row>
    <row r="29" spans="1:6" customHeight="1" ht="12.75">
      <c r="A29" s="29">
        <v>39483</v>
      </c>
      <c r="B29" s="30">
        <v>155.27196</v>
      </c>
      <c r="C29" s="31">
        <v>0.0372</v>
      </c>
      <c r="D29" s="32">
        <f>B29*C29/$F$3</f>
        <v>0.015781740196721</v>
      </c>
      <c r="E29" s="27">
        <f>B29*$E$3/$F$3</f>
        <v>0.0016969613114754</v>
      </c>
      <c r="F29" s="33">
        <v>46581586.94</v>
      </c>
    </row>
    <row r="30" spans="1:6" customHeight="1" ht="12.75">
      <c r="A30" s="29">
        <v>39484</v>
      </c>
      <c r="B30" s="30">
        <v>155.80623</v>
      </c>
      <c r="C30" s="31">
        <v>0.0373</v>
      </c>
      <c r="D30" s="32">
        <f>B30*C30/$F$3</f>
        <v>0.015878613057377</v>
      </c>
      <c r="E30" s="27">
        <f>B30*$E$3/$F$3</f>
        <v>0.0017028003278689</v>
      </c>
      <c r="F30" s="33">
        <v>46741868.77</v>
      </c>
    </row>
    <row r="31" spans="1:6" customHeight="1" ht="12.75">
      <c r="A31" s="29">
        <v>39485</v>
      </c>
      <c r="B31" s="30">
        <v>153.67156</v>
      </c>
      <c r="C31" s="31">
        <v>0.0368</v>
      </c>
      <c r="D31" s="32">
        <f>B31*C31/$F$3</f>
        <v>0.015451129530055</v>
      </c>
      <c r="E31" s="27">
        <f>B31*$E$3/$F$3</f>
        <v>0.0016794706010929</v>
      </c>
      <c r="F31" s="33">
        <v>46101466.57</v>
      </c>
    </row>
    <row r="32" spans="1:6" customHeight="1" ht="12.75">
      <c r="A32" s="29">
        <v>39486</v>
      </c>
      <c r="B32" s="30">
        <v>154.2187</v>
      </c>
      <c r="C32" s="31">
        <v>0.0373</v>
      </c>
      <c r="D32" s="32">
        <f>B32*C32/$F$3</f>
        <v>0.015716823797814</v>
      </c>
      <c r="E32" s="27">
        <f>B32*$E$3/$F$3</f>
        <v>0.001685450273224</v>
      </c>
      <c r="F32" s="33">
        <v>46265609.79</v>
      </c>
    </row>
    <row r="33" spans="1:6" customHeight="1" ht="12.75">
      <c r="A33" s="29">
        <v>39489</v>
      </c>
      <c r="B33" s="30">
        <v>153.97438</v>
      </c>
      <c r="C33" s="31">
        <v>0.0373</v>
      </c>
      <c r="D33" s="32">
        <f>B33*C33/$F$3</f>
        <v>0.015691924519126</v>
      </c>
      <c r="E33" s="27">
        <f>B33*$E$3/$F$3</f>
        <v>0.0016827801092896</v>
      </c>
      <c r="F33" s="33">
        <v>46192315.2</v>
      </c>
    </row>
    <row r="34" spans="1:6" customHeight="1" ht="12.75">
      <c r="A34" s="29">
        <v>39490</v>
      </c>
      <c r="B34" s="30">
        <v>155.58967</v>
      </c>
      <c r="C34" s="31">
        <v>0.0372</v>
      </c>
      <c r="D34" s="32">
        <f>B34*C34/$F$3</f>
        <v>0.015814032032787</v>
      </c>
      <c r="E34" s="27">
        <f>B34*$E$3/$F$3</f>
        <v>0.0017004335519126</v>
      </c>
      <c r="F34" s="33">
        <v>46676901.63</v>
      </c>
    </row>
    <row r="35" spans="1:6" customHeight="1" ht="12.75">
      <c r="A35" s="29">
        <v>39491</v>
      </c>
      <c r="B35" s="30">
        <v>156.15489</v>
      </c>
      <c r="C35" s="31">
        <v>0.0371</v>
      </c>
      <c r="D35" s="32">
        <f>B35*C35/$F$3</f>
        <v>0.015828815352459</v>
      </c>
      <c r="E35" s="27">
        <f>B35*$E$3/$F$3</f>
        <v>0.0017066108196721</v>
      </c>
      <c r="F35" s="33">
        <v>46846467.83</v>
      </c>
    </row>
    <row r="36" spans="1:6" customHeight="1" ht="12.75">
      <c r="A36" s="29">
        <v>39492</v>
      </c>
      <c r="B36" s="30">
        <v>157.01404</v>
      </c>
      <c r="C36" s="31">
        <v>0.0369</v>
      </c>
      <c r="D36" s="32">
        <f>B36*C36/$F$3</f>
        <v>0.015830104032787</v>
      </c>
      <c r="E36" s="27">
        <f>B36*$E$3/$F$3</f>
        <v>0.0017160004371585</v>
      </c>
      <c r="F36" s="33">
        <v>47104212.13</v>
      </c>
    </row>
    <row r="37" spans="1:6" customHeight="1" ht="12.75">
      <c r="A37" s="29">
        <v>39493</v>
      </c>
      <c r="B37" s="30">
        <v>157.94539</v>
      </c>
      <c r="C37" s="31">
        <v>0.0367</v>
      </c>
      <c r="D37" s="32">
        <f>B37*C37/$F$3</f>
        <v>0.015837693478142</v>
      </c>
      <c r="E37" s="27">
        <f>B37*$E$3/$F$3</f>
        <v>0.0017261791256831</v>
      </c>
      <c r="F37" s="33">
        <v>47383618.44</v>
      </c>
    </row>
    <row r="38" spans="1:6" customHeight="1" ht="12.75">
      <c r="A38" s="29">
        <v>39497</v>
      </c>
      <c r="B38" s="30">
        <v>158.77354</v>
      </c>
      <c r="C38" s="31">
        <v>0.037</v>
      </c>
      <c r="D38" s="32">
        <f>B38*C38/$F$3</f>
        <v>0.016050876994536</v>
      </c>
      <c r="E38" s="27">
        <f>B38*$E$3/$F$3</f>
        <v>0.0017352299453552</v>
      </c>
      <c r="F38" s="33">
        <v>47632062.4</v>
      </c>
    </row>
    <row r="39" spans="1:6" customHeight="1" ht="12.75">
      <c r="A39" s="29">
        <v>39498</v>
      </c>
      <c r="B39" s="30">
        <v>157.72843</v>
      </c>
      <c r="C39" s="31">
        <v>0.0377</v>
      </c>
      <c r="D39" s="32">
        <f>B39*C39/$F$3</f>
        <v>0.016246890193989</v>
      </c>
      <c r="E39" s="27">
        <f>B39*$E$3/$F$3</f>
        <v>0.0017238079781421</v>
      </c>
      <c r="F39" s="33">
        <v>47318527.99</v>
      </c>
    </row>
    <row r="40" spans="1:6" customHeight="1" ht="12.75">
      <c r="A40" s="29">
        <v>39499</v>
      </c>
      <c r="B40" s="30">
        <v>159.41729</v>
      </c>
      <c r="C40" s="31">
        <v>0.0378</v>
      </c>
      <c r="D40" s="32">
        <f>B40*C40/$F$3</f>
        <v>0.016464408639344</v>
      </c>
      <c r="E40" s="27">
        <f>B40*$E$3/$F$3</f>
        <v>0.0017422654644809</v>
      </c>
      <c r="F40" s="33">
        <v>47825186.97</v>
      </c>
    </row>
    <row r="41" spans="1:6" customHeight="1" ht="12.75">
      <c r="A41" s="29">
        <v>39500</v>
      </c>
      <c r="B41" s="30">
        <v>159.31301</v>
      </c>
      <c r="C41" s="31">
        <v>0.0381</v>
      </c>
      <c r="D41" s="32">
        <f>B41*C41/$F$3</f>
        <v>0.016584223172131</v>
      </c>
      <c r="E41" s="27">
        <f>B41*$E$3/$F$3</f>
        <v>0.0017411257923497</v>
      </c>
      <c r="F41" s="33">
        <v>47793903.07</v>
      </c>
    </row>
    <row r="42" spans="1:6" customHeight="1" ht="12.75">
      <c r="A42" s="29">
        <v>39503</v>
      </c>
      <c r="B42" s="30">
        <v>159.52829</v>
      </c>
      <c r="C42" s="31">
        <v>0.0378</v>
      </c>
      <c r="D42" s="32">
        <f>B42*C42/$F$3</f>
        <v>0.01647587257377</v>
      </c>
      <c r="E42" s="27">
        <f>B42*$E$3/$F$3</f>
        <v>0.001743478579235</v>
      </c>
      <c r="F42" s="33">
        <v>47858486.32</v>
      </c>
    </row>
    <row r="43" spans="1:6" customHeight="1" ht="12.75">
      <c r="A43" s="29">
        <v>39504</v>
      </c>
      <c r="B43" s="30">
        <v>160.37803</v>
      </c>
      <c r="C43" s="31">
        <v>0.038</v>
      </c>
      <c r="D43" s="32">
        <f>B43*C43/$F$3</f>
        <v>0.016651270874317</v>
      </c>
      <c r="E43" s="27">
        <f>B43*$E$3/$F$3</f>
        <v>0.0017527653551913</v>
      </c>
      <c r="F43" s="33">
        <v>48113409.05</v>
      </c>
    </row>
    <row r="44" spans="1:6" customHeight="1" ht="12.75">
      <c r="A44" s="29">
        <v>39505</v>
      </c>
      <c r="B44" s="30">
        <v>162.6309</v>
      </c>
      <c r="C44" s="31">
        <v>0.0381</v>
      </c>
      <c r="D44" s="32">
        <f>B44*C44/$F$3</f>
        <v>0.016929610081967</v>
      </c>
      <c r="E44" s="27">
        <f>B44*$E$3/$F$3</f>
        <v>0.0017773868852459</v>
      </c>
      <c r="F44" s="33">
        <v>48789269.61</v>
      </c>
    </row>
    <row r="45" spans="1:6" customHeight="1" ht="12.75">
      <c r="A45" s="29">
        <v>39506</v>
      </c>
      <c r="B45" s="30">
        <v>162.38817</v>
      </c>
      <c r="C45" s="31">
        <v>0.0382</v>
      </c>
      <c r="D45" s="32">
        <f>B45*C45/$F$3</f>
        <v>0.016948710639344</v>
      </c>
      <c r="E45" s="27">
        <f>B45*$E$3/$F$3</f>
        <v>0.0017747340983607</v>
      </c>
      <c r="F45" s="33">
        <v>48716449.64</v>
      </c>
    </row>
    <row r="46" spans="1:6" customHeight="1" ht="12.75">
      <c r="A46" s="29">
        <v>39507</v>
      </c>
      <c r="B46" s="30">
        <v>162.49951</v>
      </c>
      <c r="C46" s="31">
        <v>0.0377</v>
      </c>
      <c r="D46" s="32">
        <f>B46*C46/$F$3</f>
        <v>0.016738337505464</v>
      </c>
      <c r="E46" s="27">
        <f>B46*$E$3/$F$3</f>
        <v>0.0017759509289617</v>
      </c>
      <c r="F46" s="33">
        <v>48749852.55</v>
      </c>
    </row>
    <row r="47" spans="1:6" customHeight="1" ht="12.75">
      <c r="A47" s="29">
        <v>39510</v>
      </c>
      <c r="B47" s="30">
        <v>162.48377</v>
      </c>
      <c r="C47" s="31">
        <v>0.0382</v>
      </c>
      <c r="D47" s="32">
        <f>B47*C47/$F$3</f>
        <v>0.016958688562842</v>
      </c>
      <c r="E47" s="27">
        <f>B47*$E$3/$F$3</f>
        <v>0.0017757789071038</v>
      </c>
      <c r="F47" s="33">
        <v>48745132.3</v>
      </c>
    </row>
    <row r="48" spans="1:6" customHeight="1" ht="12.75">
      <c r="A48" s="29">
        <v>39511</v>
      </c>
      <c r="B48" s="30">
        <v>162.4043</v>
      </c>
      <c r="C48" s="31">
        <v>0.0383</v>
      </c>
      <c r="D48" s="32">
        <f>B48*C48/$F$3</f>
        <v>0.016994766912568</v>
      </c>
      <c r="E48" s="27">
        <f>B48*$E$3/$F$3</f>
        <v>0.0017749103825137</v>
      </c>
      <c r="F48" s="33">
        <v>48721291.47</v>
      </c>
    </row>
    <row r="49" spans="1:6" customHeight="1" ht="12.75">
      <c r="A49" s="29">
        <v>39512</v>
      </c>
      <c r="B49" s="30">
        <v>163.39058</v>
      </c>
      <c r="C49" s="31">
        <v>0.0382</v>
      </c>
      <c r="D49" s="32">
        <f>B49*C49/$F$3</f>
        <v>0.017053333759563</v>
      </c>
      <c r="E49" s="27">
        <f>B49*$E$3/$F$3</f>
        <v>0.0017856893989071</v>
      </c>
      <c r="F49" s="33">
        <v>49017173.26</v>
      </c>
    </row>
    <row r="50" spans="1:6" customHeight="1" ht="12.75">
      <c r="A50" s="29">
        <v>39513</v>
      </c>
      <c r="B50" s="30">
        <v>163.97374</v>
      </c>
      <c r="C50" s="31">
        <v>0.038</v>
      </c>
      <c r="D50" s="32">
        <f>B50*C50/$F$3</f>
        <v>0.017024595956284</v>
      </c>
      <c r="E50" s="27">
        <f>B50*$E$3/$F$3</f>
        <v>0.0017920627322404</v>
      </c>
      <c r="F50" s="33">
        <v>49192122.66</v>
      </c>
    </row>
    <row r="51" spans="1:6" customHeight="1" ht="12.75">
      <c r="A51" s="29">
        <v>39514</v>
      </c>
      <c r="B51" s="30">
        <v>163.17229</v>
      </c>
      <c r="C51" s="31">
        <v>0.0378</v>
      </c>
      <c r="D51" s="32">
        <f>B51*C51/$F$3</f>
        <v>0.016852220114754</v>
      </c>
      <c r="E51" s="27">
        <f>B51*$E$3/$F$3</f>
        <v>0.001783303715847</v>
      </c>
      <c r="F51" s="33">
        <v>48951686.69</v>
      </c>
    </row>
    <row r="52" spans="1:6" customHeight="1" ht="12.75">
      <c r="A52" s="29">
        <v>39517</v>
      </c>
      <c r="B52" s="30">
        <v>163.57707</v>
      </c>
      <c r="C52" s="31">
        <v>0.038</v>
      </c>
      <c r="D52" s="32">
        <f>B52*C52/$F$3</f>
        <v>0.016983411639344</v>
      </c>
      <c r="E52" s="27">
        <f>B52*$E$3/$F$3</f>
        <v>0.0017877275409836</v>
      </c>
      <c r="F52" s="33">
        <v>49073121.31</v>
      </c>
    </row>
    <row r="53" spans="1:6" customHeight="1" ht="12.75">
      <c r="A53" s="29">
        <v>39518</v>
      </c>
      <c r="B53" s="30">
        <v>163.35774</v>
      </c>
      <c r="C53" s="31">
        <v>0.0383</v>
      </c>
      <c r="D53" s="32">
        <f>B53*C53/$F$3</f>
        <v>0.017094539459016</v>
      </c>
      <c r="E53" s="27">
        <f>B53*$E$3/$F$3</f>
        <v>0.0017853304918033</v>
      </c>
      <c r="F53" s="33">
        <v>49007320.96</v>
      </c>
    </row>
    <row r="54" spans="1:6" customHeight="1" ht="12.75">
      <c r="A54" s="29">
        <v>39519</v>
      </c>
      <c r="B54" s="30">
        <v>164.76339</v>
      </c>
      <c r="C54" s="31">
        <v>0.0383</v>
      </c>
      <c r="D54" s="32">
        <f>B54*C54/$F$3</f>
        <v>0.017241633434426</v>
      </c>
      <c r="E54" s="27">
        <f>B54*$E$3/$F$3</f>
        <v>0.0018006927868852</v>
      </c>
      <c r="F54" s="33">
        <v>49429016.05</v>
      </c>
    </row>
    <row r="55" spans="1:6" customHeight="1" ht="12.75">
      <c r="A55" s="29">
        <v>39520</v>
      </c>
      <c r="B55" s="30">
        <v>165.33135</v>
      </c>
      <c r="C55" s="31">
        <v>0.0381</v>
      </c>
      <c r="D55" s="32">
        <f>B55*C55/$F$3</f>
        <v>0.0172107225</v>
      </c>
      <c r="E55" s="27">
        <f>B55*$E$3/$F$3</f>
        <v>0.0018069</v>
      </c>
      <c r="F55" s="33">
        <v>49599406.46</v>
      </c>
    </row>
    <row r="56" spans="1:6" customHeight="1" ht="12.75">
      <c r="A56" s="29">
        <v>39521</v>
      </c>
      <c r="B56" s="30">
        <v>165.42765</v>
      </c>
      <c r="C56" s="31">
        <v>0.0382</v>
      </c>
      <c r="D56" s="32">
        <f>B56*C56/$F$3</f>
        <v>0.017265945983607</v>
      </c>
      <c r="E56" s="27">
        <f>B56*$E$3/$F$3</f>
        <v>0.0018079524590164</v>
      </c>
      <c r="F56" s="33">
        <v>49628296.08</v>
      </c>
    </row>
    <row r="57" spans="1:6" customHeight="1" ht="12.75">
      <c r="A57" s="29">
        <v>39524</v>
      </c>
      <c r="B57" s="30">
        <v>166.7739</v>
      </c>
      <c r="C57" s="31">
        <v>0.0382</v>
      </c>
      <c r="D57" s="32">
        <f>B57*C57/$F$3</f>
        <v>0.017406456229508</v>
      </c>
      <c r="E57" s="27">
        <f>B57*$E$3/$F$3</f>
        <v>0.0018226655737705</v>
      </c>
      <c r="F57" s="33">
        <v>66709560.24</v>
      </c>
    </row>
    <row r="58" spans="1:6" customHeight="1" ht="12.75">
      <c r="A58" s="29">
        <v>39525</v>
      </c>
      <c r="B58" s="30">
        <v>167.33226</v>
      </c>
      <c r="C58" s="31">
        <v>0.0365</v>
      </c>
      <c r="D58" s="32">
        <f>B58*C58/$F$3</f>
        <v>0.016687506803279</v>
      </c>
      <c r="E58" s="27">
        <f>B58*$E$3/$F$3</f>
        <v>0.0018287678688525</v>
      </c>
      <c r="F58" s="33">
        <v>66932904</v>
      </c>
    </row>
    <row r="59" spans="1:6" customHeight="1" ht="12.75">
      <c r="A59" s="29">
        <v>39526</v>
      </c>
      <c r="B59" s="30">
        <v>166.78489</v>
      </c>
      <c r="C59" s="31">
        <v>0.0372</v>
      </c>
      <c r="D59" s="32">
        <f>B59*C59/$F$3</f>
        <v>0.016951906852459</v>
      </c>
      <c r="E59" s="27">
        <f>B59*$E$3/$F$3</f>
        <v>0.0018227856830601</v>
      </c>
      <c r="F59" s="33">
        <v>66713957.72</v>
      </c>
    </row>
    <row r="60" spans="1:6" customHeight="1" ht="12.75">
      <c r="A60" s="29">
        <v>39527</v>
      </c>
      <c r="B60" s="30">
        <v>163.81671</v>
      </c>
      <c r="C60" s="31">
        <v>0.0374</v>
      </c>
      <c r="D60" s="32">
        <f>B60*C60/$F$3</f>
        <v>0.016739740311475</v>
      </c>
      <c r="E60" s="27">
        <f>B60*$E$3/$F$3</f>
        <v>0.001790346557377</v>
      </c>
      <c r="F60" s="33">
        <v>65526683.06</v>
      </c>
    </row>
    <row r="61" spans="1:6" customHeight="1" ht="12.75">
      <c r="A61" s="29">
        <v>39531</v>
      </c>
      <c r="B61" s="30">
        <v>163.42584</v>
      </c>
      <c r="C61" s="31">
        <v>0.0374</v>
      </c>
      <c r="D61" s="32">
        <f>B61*C61/$F$3</f>
        <v>0.01669979895082</v>
      </c>
      <c r="E61" s="27">
        <f>B61*$E$3/$F$3</f>
        <v>0.0017860747540984</v>
      </c>
      <c r="F61" s="33">
        <v>65370336.27</v>
      </c>
    </row>
    <row r="62" spans="1:6" customHeight="1" ht="12.75">
      <c r="A62" s="29">
        <v>39532</v>
      </c>
      <c r="B62" s="30">
        <v>166.4181</v>
      </c>
      <c r="C62" s="31">
        <v>0.0381</v>
      </c>
      <c r="D62" s="32">
        <f>B62*C62/$F$3</f>
        <v>0.017323851393443</v>
      </c>
      <c r="E62" s="27">
        <f>B62*$E$3/$F$3</f>
        <v>0.0018187770491803</v>
      </c>
      <c r="F62" s="33">
        <v>66567239.07</v>
      </c>
    </row>
    <row r="63" spans="1:6" customHeight="1" ht="12.75">
      <c r="A63" s="29">
        <v>39533</v>
      </c>
      <c r="B63" s="30">
        <v>167.92534</v>
      </c>
      <c r="C63" s="31">
        <v>0.0379</v>
      </c>
      <c r="D63" s="32">
        <f>B63*C63/$F$3</f>
        <v>0.017388990125683</v>
      </c>
      <c r="E63" s="27">
        <f>B63*$E$3/$F$3</f>
        <v>0.0018352496174863</v>
      </c>
      <c r="F63" s="33">
        <v>58773870.54</v>
      </c>
    </row>
    <row r="64" spans="1:6" customHeight="1" ht="12.75">
      <c r="A64" s="29">
        <v>39534</v>
      </c>
      <c r="B64" s="30">
        <v>168.5003</v>
      </c>
      <c r="C64" s="31">
        <v>0.0385</v>
      </c>
      <c r="D64" s="32">
        <f>B64*C64/$F$3</f>
        <v>0.017724758333333</v>
      </c>
      <c r="E64" s="27">
        <f>B64*$E$3/$F$3</f>
        <v>0.0018415333333333</v>
      </c>
      <c r="F64" s="33">
        <v>58975105.27</v>
      </c>
    </row>
    <row r="65" spans="1:6" customHeight="1" ht="12.75">
      <c r="A65" s="29">
        <v>39535</v>
      </c>
      <c r="B65" s="30">
        <v>168.42891</v>
      </c>
      <c r="C65" s="31">
        <v>0.0374</v>
      </c>
      <c r="D65" s="32">
        <f>B65*C65/$F$3</f>
        <v>0.017211041622951</v>
      </c>
      <c r="E65" s="27">
        <f>B65*$E$3/$F$3</f>
        <v>0.0018407531147541</v>
      </c>
      <c r="F65" s="33">
        <v>58950117.79</v>
      </c>
    </row>
    <row r="66" spans="1:6" customHeight="1" ht="12.75">
      <c r="A66" s="29">
        <v>39538</v>
      </c>
      <c r="B66" s="30">
        <v>168.95581</v>
      </c>
      <c r="C66" s="31">
        <v>0.0385</v>
      </c>
      <c r="D66" s="32">
        <f>B66*C66/$F$3</f>
        <v>0.017772674002732</v>
      </c>
      <c r="E66" s="27">
        <f>B66*$E$3/$F$3</f>
        <v>0.0018465115846995</v>
      </c>
      <c r="F66" s="33">
        <v>59134534.27</v>
      </c>
    </row>
    <row r="67" spans="1:6" customHeight="1" ht="12.75">
      <c r="A67" s="29">
        <v>39539</v>
      </c>
      <c r="B67" s="30">
        <v>166.46289</v>
      </c>
      <c r="C67" s="31">
        <v>0.0372</v>
      </c>
      <c r="D67" s="32">
        <f>B67*C67/$F$3</f>
        <v>0.016919178983607</v>
      </c>
      <c r="E67" s="27">
        <f>B67*$E$3/$F$3</f>
        <v>0.001819266557377</v>
      </c>
      <c r="F67" s="33">
        <v>58262011.87</v>
      </c>
    </row>
    <row r="68" spans="1:6" customHeight="1" ht="12.75">
      <c r="A68" s="29">
        <v>39540</v>
      </c>
      <c r="B68" s="30">
        <v>166.92017</v>
      </c>
      <c r="C68" s="31">
        <v>0.0375</v>
      </c>
      <c r="D68" s="32">
        <f>B68*C68/$F$3</f>
        <v>0.017102476434426</v>
      </c>
      <c r="E68" s="27">
        <f>B68*$E$3/$F$3</f>
        <v>0.0018242641530055</v>
      </c>
      <c r="F68" s="33">
        <v>75114075.01</v>
      </c>
    </row>
    <row r="69" spans="1:6" customHeight="1" ht="12.75">
      <c r="A69" s="29">
        <v>39541</v>
      </c>
      <c r="B69" s="30">
        <v>167.61267</v>
      </c>
      <c r="C69" s="31">
        <v>0.0375</v>
      </c>
      <c r="D69" s="32">
        <f>B69*C69/$F$3</f>
        <v>0.017173429303279</v>
      </c>
      <c r="E69" s="27">
        <f>B69*$E$3/$F$3</f>
        <v>0.0018318324590164</v>
      </c>
      <c r="F69" s="33">
        <v>75425699.64</v>
      </c>
    </row>
    <row r="70" spans="1:6" customHeight="1" ht="12.75">
      <c r="A70" s="29">
        <v>39542</v>
      </c>
      <c r="B70" s="30">
        <v>168.03966</v>
      </c>
      <c r="C70" s="31">
        <v>0.0375</v>
      </c>
      <c r="D70" s="32">
        <f>B70*C70/$F$3</f>
        <v>0.017217178278689</v>
      </c>
      <c r="E70" s="27">
        <f>B70*$E$3/$F$3</f>
        <v>0.0018364990163934</v>
      </c>
      <c r="F70" s="33">
        <v>75617846.85</v>
      </c>
    </row>
    <row r="71" spans="1:6" customHeight="1" ht="12.75">
      <c r="A71" s="29">
        <v>39545</v>
      </c>
      <c r="B71" s="30">
        <v>167.97952</v>
      </c>
      <c r="C71" s="31">
        <v>0.0383</v>
      </c>
      <c r="D71" s="32">
        <f>B71*C71/$F$3</f>
        <v>0.017578184743169</v>
      </c>
      <c r="E71" s="27">
        <f>B71*$E$3/$F$3</f>
        <v>0.0018358417486339</v>
      </c>
      <c r="F71" s="33">
        <v>75590783.81</v>
      </c>
    </row>
    <row r="72" spans="1:6" customHeight="1" ht="12.75">
      <c r="A72" s="29">
        <v>39546</v>
      </c>
      <c r="B72" s="30">
        <v>167.88267</v>
      </c>
      <c r="C72" s="31">
        <v>0.038</v>
      </c>
      <c r="D72" s="32">
        <f>B72*C72/$F$3</f>
        <v>0.017430441147541</v>
      </c>
      <c r="E72" s="27">
        <f>B72*$E$3/$F$3</f>
        <v>0.0018347832786885</v>
      </c>
      <c r="F72" s="33">
        <v>75547203.04</v>
      </c>
    </row>
    <row r="73" spans="1:6" customHeight="1" ht="12.75">
      <c r="A73" s="29">
        <v>39547</v>
      </c>
      <c r="B73" s="30">
        <v>168.66818</v>
      </c>
      <c r="C73" s="31">
        <v>0.038</v>
      </c>
      <c r="D73" s="32">
        <f>B73*C73/$F$3</f>
        <v>0.017511996830601</v>
      </c>
      <c r="E73" s="27">
        <f>B73*$E$3/$F$3</f>
        <v>0.0018433680874317</v>
      </c>
      <c r="F73" s="33">
        <v>75900680.03</v>
      </c>
    </row>
    <row r="74" spans="1:6" customHeight="1" ht="12.75">
      <c r="A74" s="29">
        <v>39548</v>
      </c>
      <c r="B74" s="30">
        <v>167.88616</v>
      </c>
      <c r="C74" s="31">
        <v>0.0378</v>
      </c>
      <c r="D74" s="32">
        <f>B74*C74/$F$3</f>
        <v>0.01733906242623</v>
      </c>
      <c r="E74" s="27">
        <f>B74*$E$3/$F$3</f>
        <v>0.001834821420765</v>
      </c>
      <c r="F74" s="33">
        <v>75548772.64</v>
      </c>
    </row>
    <row r="75" spans="1:6" customHeight="1" ht="12.75">
      <c r="A75" s="29">
        <v>39549</v>
      </c>
      <c r="B75" s="30">
        <v>168.02959</v>
      </c>
      <c r="C75" s="31">
        <v>0.038</v>
      </c>
      <c r="D75" s="32">
        <f>B75*C75/$F$3</f>
        <v>0.017445695136612</v>
      </c>
      <c r="E75" s="27">
        <f>B75*$E$3/$F$3</f>
        <v>0.0018363889617486</v>
      </c>
      <c r="F75" s="33">
        <v>75613316.86</v>
      </c>
    </row>
    <row r="76" spans="1:6" customHeight="1" ht="12.75">
      <c r="A76" s="29">
        <v>39552</v>
      </c>
      <c r="B76" s="30">
        <v>168.57181</v>
      </c>
      <c r="C76" s="31">
        <v>0.0383</v>
      </c>
      <c r="D76" s="32">
        <f>B76*C76/$F$3</f>
        <v>0.01764016481694</v>
      </c>
      <c r="E76" s="27">
        <f>B76*$E$3/$F$3</f>
        <v>0.001842314863388</v>
      </c>
      <c r="F76" s="33">
        <v>75857316.54</v>
      </c>
    </row>
    <row r="77" spans="1:6" customHeight="1" ht="12.75">
      <c r="A77" s="29">
        <v>39553</v>
      </c>
      <c r="B77" s="30">
        <v>168.27028</v>
      </c>
      <c r="C77" s="31">
        <v>0.0376</v>
      </c>
      <c r="D77" s="32">
        <f>B77*C77/$F$3</f>
        <v>0.017286782863388</v>
      </c>
      <c r="E77" s="27">
        <f>B77*$E$3/$F$3</f>
        <v>0.0018390194535519</v>
      </c>
      <c r="F77" s="33">
        <v>75721625.1</v>
      </c>
    </row>
    <row r="78" spans="1:6" customHeight="1" ht="12.75">
      <c r="A78" s="29">
        <v>39554</v>
      </c>
      <c r="B78" s="30">
        <v>170.46537</v>
      </c>
      <c r="C78" s="31">
        <v>0.0367</v>
      </c>
      <c r="D78" s="32">
        <f>B78*C78/$F$3</f>
        <v>0.017093112237705</v>
      </c>
      <c r="E78" s="27">
        <f>B78*$E$3/$F$3</f>
        <v>0.0018630095081967</v>
      </c>
      <c r="F78" s="33">
        <v>76709415.13</v>
      </c>
    </row>
    <row r="79" spans="1:6" customHeight="1" ht="12.75">
      <c r="A79" s="29">
        <v>39555</v>
      </c>
      <c r="B79" s="30">
        <v>169.57144</v>
      </c>
      <c r="C79" s="31">
        <v>0.0362</v>
      </c>
      <c r="D79" s="32">
        <f>B79*C79/$F$3</f>
        <v>0.016771820021858</v>
      </c>
      <c r="E79" s="27">
        <f>B79*$E$3/$F$3</f>
        <v>0.0018532397814208</v>
      </c>
      <c r="F79" s="33">
        <v>76307149.45</v>
      </c>
    </row>
    <row r="80" spans="1:6" customHeight="1" ht="12.75">
      <c r="A80" s="29">
        <v>39556</v>
      </c>
      <c r="B80" s="30">
        <v>167.7259</v>
      </c>
      <c r="C80" s="31">
        <v>0.0363</v>
      </c>
      <c r="D80" s="32">
        <f>B80*C80/$F$3</f>
        <v>0.016635109754098</v>
      </c>
      <c r="E80" s="27">
        <f>B80*$E$3/$F$3</f>
        <v>0.0018330699453552</v>
      </c>
      <c r="F80" s="33">
        <v>75476654.36</v>
      </c>
    </row>
    <row r="81" spans="1:6" customHeight="1" ht="12.75">
      <c r="A81" s="29">
        <v>39559</v>
      </c>
      <c r="B81" s="30">
        <v>169.89109</v>
      </c>
      <c r="C81" s="31">
        <v>0.0361</v>
      </c>
      <c r="D81" s="32">
        <f>B81*C81/$F$3</f>
        <v>0.016757017346995</v>
      </c>
      <c r="E81" s="27">
        <f>B81*$E$3/$F$3</f>
        <v>0.0018567332240437</v>
      </c>
      <c r="F81" s="33">
        <v>76450988.41</v>
      </c>
    </row>
    <row r="82" spans="1:6" customHeight="1" ht="12.75">
      <c r="A82" s="29">
        <v>39560</v>
      </c>
      <c r="B82" s="30">
        <v>171.74044</v>
      </c>
      <c r="C82" s="31">
        <v>0.0353</v>
      </c>
      <c r="D82" s="32">
        <f>B82*C82/$F$3</f>
        <v>0.016564036972678</v>
      </c>
      <c r="E82" s="27">
        <f>B82*$E$3/$F$3</f>
        <v>0.0018769446994536</v>
      </c>
      <c r="F82" s="33">
        <v>77283197.84</v>
      </c>
    </row>
    <row r="83" spans="1:6" customHeight="1" ht="12.75">
      <c r="A83" s="29">
        <v>39561</v>
      </c>
      <c r="B83" s="30">
        <v>170.6326</v>
      </c>
      <c r="C83" s="31">
        <v>0.0358</v>
      </c>
      <c r="D83" s="32">
        <f>B83*C83/$F$3</f>
        <v>0.016690292568306</v>
      </c>
      <c r="E83" s="27">
        <f>B83*$E$3/$F$3</f>
        <v>0.0018648371584699</v>
      </c>
      <c r="F83" s="33">
        <v>76784670.12</v>
      </c>
    </row>
    <row r="84" spans="1:6" customHeight="1" ht="12.75">
      <c r="A84" s="29">
        <v>39562</v>
      </c>
      <c r="B84" s="30">
        <v>168.55279</v>
      </c>
      <c r="C84" s="31">
        <v>0.0362</v>
      </c>
      <c r="D84" s="32">
        <f>B84*C84/$F$3</f>
        <v>0.016671068300546</v>
      </c>
      <c r="E84" s="27">
        <f>B84*$E$3/$F$3</f>
        <v>0.0018421069945355</v>
      </c>
      <c r="F84" s="33">
        <v>75848753.53</v>
      </c>
    </row>
    <row r="85" spans="1:6" customHeight="1" ht="12.75">
      <c r="A85" s="29">
        <v>39563</v>
      </c>
      <c r="B85" s="30">
        <v>167.75737</v>
      </c>
      <c r="C85" s="31">
        <v>0.0363</v>
      </c>
      <c r="D85" s="32">
        <f>B85*C85/$F$3</f>
        <v>0.016638230959016</v>
      </c>
      <c r="E85" s="27">
        <f>B85*$E$3/$F$3</f>
        <v>0.0018334138797814</v>
      </c>
      <c r="F85" s="33">
        <v>75490816.68</v>
      </c>
    </row>
    <row r="86" spans="1:6" customHeight="1" ht="12.75">
      <c r="A86" s="29">
        <v>39566</v>
      </c>
      <c r="B86" s="30">
        <v>167.77274</v>
      </c>
      <c r="C86" s="31">
        <v>0.037</v>
      </c>
      <c r="D86" s="32">
        <f>B86*C86/$F$3</f>
        <v>0.016960632185792</v>
      </c>
      <c r="E86" s="27">
        <f>B86*$E$3/$F$3</f>
        <v>0.0018335818579235</v>
      </c>
      <c r="F86" s="33">
        <v>75497731.11</v>
      </c>
    </row>
    <row r="87" spans="1:6" customHeight="1" ht="12.75">
      <c r="A87" s="29">
        <v>39567</v>
      </c>
      <c r="B87" s="30">
        <v>167.13643</v>
      </c>
      <c r="C87" s="31">
        <v>0.037</v>
      </c>
      <c r="D87" s="32">
        <f>B87*C87/$F$3</f>
        <v>0.016896305765027</v>
      </c>
      <c r="E87" s="27">
        <f>B87*$E$3/$F$3</f>
        <v>0.0018266276502732</v>
      </c>
      <c r="F87" s="33">
        <v>75211391.77</v>
      </c>
    </row>
    <row r="88" spans="1:6" customHeight="1" ht="12.75">
      <c r="A88" s="29">
        <v>39568</v>
      </c>
      <c r="B88" s="30">
        <v>167.37773</v>
      </c>
      <c r="C88" s="31">
        <v>0.037</v>
      </c>
      <c r="D88" s="32">
        <f>B88*C88/$F$3</f>
        <v>0.016920699480874</v>
      </c>
      <c r="E88" s="27">
        <f>B88*$E$3/$F$3</f>
        <v>0.0018292648087432</v>
      </c>
      <c r="F88" s="33">
        <v>75319976.41</v>
      </c>
    </row>
    <row r="89" spans="1:6" customHeight="1" ht="12.75">
      <c r="A89" s="29">
        <v>39569</v>
      </c>
      <c r="B89" s="30">
        <v>165.26893</v>
      </c>
      <c r="C89" s="31">
        <v>0.037</v>
      </c>
      <c r="D89" s="32">
        <f>B89*C89/$F$3</f>
        <v>0.016707514781421</v>
      </c>
      <c r="E89" s="27">
        <f>B89*$E$3/$F$3</f>
        <v>0.0018062178142077</v>
      </c>
      <c r="F89" s="33">
        <v>74371016.39</v>
      </c>
    </row>
    <row r="90" spans="1:6" customHeight="1" ht="12.75">
      <c r="A90" s="29">
        <v>39570</v>
      </c>
      <c r="B90" s="30">
        <v>164.84618</v>
      </c>
      <c r="C90" s="31">
        <v>0.0372</v>
      </c>
      <c r="D90" s="32">
        <f>B90*C90/$F$3</f>
        <v>0.016754857639344</v>
      </c>
      <c r="E90" s="27">
        <f>B90*$E$3/$F$3</f>
        <v>0.0018015975956284</v>
      </c>
      <c r="F90" s="33">
        <v>74180781.32</v>
      </c>
    </row>
    <row r="91" spans="1:6" customHeight="1" ht="12.75">
      <c r="A91" s="29">
        <v>39573</v>
      </c>
      <c r="B91" s="30">
        <v>165.67767</v>
      </c>
      <c r="C91" s="31">
        <v>0.0371</v>
      </c>
      <c r="D91" s="32">
        <f>B91*C91/$F$3</f>
        <v>0.016794102614754</v>
      </c>
      <c r="E91" s="27">
        <f>B91*$E$3/$F$3</f>
        <v>0.0018106849180328</v>
      </c>
      <c r="F91" s="33">
        <v>74554950.83</v>
      </c>
    </row>
    <row r="92" spans="1:6" customHeight="1" ht="12.75">
      <c r="A92" s="29">
        <v>39574</v>
      </c>
      <c r="B92" s="30">
        <v>166.69753</v>
      </c>
      <c r="C92" s="31">
        <v>0.0366</v>
      </c>
      <c r="D92" s="32">
        <f>B92*C92/$F$3</f>
        <v>0.016669753</v>
      </c>
      <c r="E92" s="27">
        <f>B92*$E$3/$F$3</f>
        <v>0.0018218309289617</v>
      </c>
      <c r="F92" s="33">
        <v>75013887.45</v>
      </c>
    </row>
    <row r="93" spans="1:6" customHeight="1" ht="12.75">
      <c r="A93" s="29">
        <v>39575</v>
      </c>
      <c r="B93" s="30">
        <v>165.13617</v>
      </c>
      <c r="C93" s="31">
        <v>0.0366</v>
      </c>
      <c r="D93" s="32">
        <f>B93*C93/$F$3</f>
        <v>0.016513617</v>
      </c>
      <c r="E93" s="27">
        <f>B93*$E$3/$F$3</f>
        <v>0.0018047668852459</v>
      </c>
      <c r="F93" s="33">
        <v>74311277.17</v>
      </c>
    </row>
    <row r="94" spans="1:6" customHeight="1" ht="12.75">
      <c r="A94" s="29">
        <v>39576</v>
      </c>
      <c r="B94" s="30">
        <v>165.97295</v>
      </c>
      <c r="C94" s="31">
        <v>0.0368</v>
      </c>
      <c r="D94" s="32">
        <f>B94*C94/$F$3</f>
        <v>0.016687990601093</v>
      </c>
      <c r="E94" s="27">
        <f>B94*$E$3/$F$3</f>
        <v>0.0018139120218579</v>
      </c>
      <c r="F94" s="33">
        <v>74687828.56</v>
      </c>
    </row>
    <row r="95" spans="1:6" customHeight="1" ht="12.75">
      <c r="A95" s="29">
        <v>39577</v>
      </c>
      <c r="B95" s="30">
        <v>166.73806</v>
      </c>
      <c r="C95" s="31">
        <v>0.0373</v>
      </c>
      <c r="D95" s="32">
        <f>B95*C95/$F$3</f>
        <v>0.016992703928962</v>
      </c>
      <c r="E95" s="27">
        <f>B95*$E$3/$F$3</f>
        <v>0.0018222738797814</v>
      </c>
      <c r="F95" s="33">
        <v>75032125.9</v>
      </c>
    </row>
    <row r="96" spans="1:6" customHeight="1" ht="12.75">
      <c r="A96" s="29">
        <v>39580</v>
      </c>
      <c r="B96" s="30">
        <v>167.54029</v>
      </c>
      <c r="C96" s="31">
        <v>0.0369</v>
      </c>
      <c r="D96" s="32">
        <f>B96*C96/$F$3</f>
        <v>0.016891357106557</v>
      </c>
      <c r="E96" s="27">
        <f>B96*$E$3/$F$3</f>
        <v>0.001831041420765</v>
      </c>
      <c r="F96" s="33">
        <v>75393129.93</v>
      </c>
    </row>
    <row r="97" spans="1:6" customHeight="1" ht="12.75">
      <c r="A97" s="29">
        <v>39581</v>
      </c>
      <c r="B97" s="30">
        <v>167.07738</v>
      </c>
      <c r="C97" s="31">
        <v>0.0367</v>
      </c>
      <c r="D97" s="32">
        <f>B97*C97/$F$3</f>
        <v>0.016753387557377</v>
      </c>
      <c r="E97" s="27">
        <f>B97*$E$3/$F$3</f>
        <v>0.001825982295082</v>
      </c>
      <c r="F97" s="33">
        <v>75184820.83</v>
      </c>
    </row>
    <row r="98" spans="1:6" customHeight="1" ht="12.75">
      <c r="A98" s="29">
        <v>39582</v>
      </c>
      <c r="B98" s="30">
        <v>166.44285</v>
      </c>
      <c r="C98" s="31">
        <v>0.0372</v>
      </c>
      <c r="D98" s="32">
        <f>B98*C98/$F$3</f>
        <v>0.016917142131148</v>
      </c>
      <c r="E98" s="27">
        <f>B98*$E$3/$F$3</f>
        <v>0.0018190475409836</v>
      </c>
      <c r="F98" s="33">
        <v>74899281.22</v>
      </c>
    </row>
    <row r="99" spans="1:6" customHeight="1" ht="12.75">
      <c r="A99" s="29">
        <v>39583</v>
      </c>
      <c r="B99" s="30">
        <v>166.06071</v>
      </c>
      <c r="C99" s="31">
        <v>0.0372</v>
      </c>
      <c r="D99" s="32">
        <f>B99*C99/$F$3</f>
        <v>0.016878301672131</v>
      </c>
      <c r="E99" s="27">
        <f>B99*$E$3/$F$3</f>
        <v>0.001814871147541</v>
      </c>
      <c r="F99" s="33">
        <v>74727317.68</v>
      </c>
    </row>
    <row r="100" spans="1:6" customHeight="1" ht="12.75">
      <c r="A100" s="29">
        <v>39584</v>
      </c>
      <c r="B100" s="30">
        <v>167.79303</v>
      </c>
      <c r="C100" s="31">
        <v>0.0373</v>
      </c>
      <c r="D100" s="32">
        <f>B100*C100/$F$3</f>
        <v>0.017100218631148</v>
      </c>
      <c r="E100" s="27">
        <f>B100*$E$3/$F$3</f>
        <v>0.0018338036065574</v>
      </c>
      <c r="F100" s="33">
        <v>75506862.61</v>
      </c>
    </row>
    <row r="101" spans="1:6" customHeight="1" ht="12.75">
      <c r="A101" s="29">
        <v>39587</v>
      </c>
      <c r="B101" s="30">
        <v>167.44111</v>
      </c>
      <c r="C101" s="31">
        <v>0.0373</v>
      </c>
      <c r="D101" s="32">
        <f>B101*C101/$F$3</f>
        <v>0.017064353560109</v>
      </c>
      <c r="E101" s="27">
        <f>B101*$E$3/$F$3</f>
        <v>0.0018299574863388</v>
      </c>
      <c r="F101" s="33">
        <v>75348499.06</v>
      </c>
    </row>
    <row r="102" spans="1:6" customHeight="1" ht="12.75">
      <c r="A102" s="29">
        <v>39588</v>
      </c>
      <c r="B102" s="30">
        <v>168.97898</v>
      </c>
      <c r="C102" s="31">
        <v>0.0373</v>
      </c>
      <c r="D102" s="32">
        <f>B102*C102/$F$3</f>
        <v>0.01722108184153</v>
      </c>
      <c r="E102" s="27">
        <f>B102*$E$3/$F$3</f>
        <v>0.0018467648087432</v>
      </c>
      <c r="F102" s="33">
        <v>76040541.64</v>
      </c>
    </row>
    <row r="103" spans="1:6" customHeight="1" ht="12.75">
      <c r="A103" s="29">
        <v>39589</v>
      </c>
      <c r="B103" s="30">
        <v>169.5495</v>
      </c>
      <c r="C103" s="31">
        <v>0.0375</v>
      </c>
      <c r="D103" s="32">
        <f>B103*C103/$F$3</f>
        <v>0.017371875</v>
      </c>
      <c r="E103" s="27">
        <f>B103*$E$3/$F$3</f>
        <v>0.001853</v>
      </c>
      <c r="F103" s="33">
        <v>76297273.94</v>
      </c>
    </row>
    <row r="104" spans="1:6" customHeight="1" ht="12.75">
      <c r="A104" s="29">
        <v>39590</v>
      </c>
      <c r="B104" s="30">
        <v>168.93966</v>
      </c>
      <c r="C104" s="31">
        <v>0.0385</v>
      </c>
      <c r="D104" s="32">
        <f>B104*C104/$F$3</f>
        <v>0.017770975163934</v>
      </c>
      <c r="E104" s="27">
        <f>B104*$E$3/$F$3</f>
        <v>0.0018463350819672</v>
      </c>
      <c r="F104" s="33">
        <v>76022846.17</v>
      </c>
    </row>
    <row r="105" spans="1:6" customHeight="1" ht="12.75">
      <c r="A105" s="29">
        <v>39591</v>
      </c>
      <c r="B105" s="30">
        <v>170.09087</v>
      </c>
      <c r="C105" s="31">
        <v>0.0383</v>
      </c>
      <c r="D105" s="32">
        <f>B105*C105/$F$3</f>
        <v>0.017799126560109</v>
      </c>
      <c r="E105" s="27">
        <f>B105*$E$3/$F$3</f>
        <v>0.0018589166120219</v>
      </c>
      <c r="F105" s="33">
        <v>76540891.01</v>
      </c>
    </row>
    <row r="106" spans="1:6" customHeight="1" ht="12.75">
      <c r="A106" s="29">
        <v>39595</v>
      </c>
      <c r="B106" s="30">
        <v>169.64065</v>
      </c>
      <c r="C106" s="31">
        <v>0.0381</v>
      </c>
      <c r="D106" s="32">
        <f>B106*C106/$F$3</f>
        <v>0.017659313565574</v>
      </c>
      <c r="E106" s="27">
        <f>B106*$E$3/$F$3</f>
        <v>0.0018539961748634</v>
      </c>
      <c r="F106" s="33">
        <v>76338293.9</v>
      </c>
    </row>
    <row r="107" spans="1:6" customHeight="1" ht="12.75">
      <c r="A107" s="29">
        <v>39596</v>
      </c>
      <c r="B107" s="30">
        <v>167.70419</v>
      </c>
      <c r="C107" s="31">
        <v>0.0379</v>
      </c>
      <c r="D107" s="32">
        <f>B107*C107/$F$3</f>
        <v>0.017366089620219</v>
      </c>
      <c r="E107" s="27">
        <f>B107*$E$3/$F$3</f>
        <v>0.0018328326775956</v>
      </c>
      <c r="F107" s="33">
        <v>75466885.07</v>
      </c>
    </row>
    <row r="108" spans="1:6" customHeight="1" ht="12.75">
      <c r="A108" s="29">
        <v>39597</v>
      </c>
      <c r="B108" s="30">
        <v>167.21385</v>
      </c>
      <c r="C108" s="31">
        <v>0.0382</v>
      </c>
      <c r="D108" s="32">
        <f>B108*C108/$F$3</f>
        <v>0.017452374508197</v>
      </c>
      <c r="E108" s="27">
        <f>B108*$E$3/$F$3</f>
        <v>0.0018274737704918</v>
      </c>
      <c r="F108" s="33">
        <v>75246234.37</v>
      </c>
    </row>
    <row r="109" spans="1:6" customHeight="1" ht="12.75">
      <c r="A109" s="29">
        <v>39598</v>
      </c>
      <c r="B109" s="30">
        <v>167.27792</v>
      </c>
      <c r="C109" s="31">
        <v>0.038</v>
      </c>
      <c r="D109" s="32">
        <f>B109*C109/$F$3</f>
        <v>0.017367652896175</v>
      </c>
      <c r="E109" s="27">
        <f>B109*$E$3/$F$3</f>
        <v>0.001828173989071</v>
      </c>
      <c r="F109" s="33">
        <v>75275062.25</v>
      </c>
    </row>
    <row r="110" spans="1:6" customHeight="1" ht="12.75">
      <c r="A110" s="29">
        <v>39601</v>
      </c>
      <c r="B110" s="30">
        <v>165.97919</v>
      </c>
      <c r="C110" s="31">
        <v>0.0385</v>
      </c>
      <c r="D110" s="32">
        <f>B110*C110/$F$3</f>
        <v>0.017459559603825</v>
      </c>
      <c r="E110" s="27">
        <f>B110*$E$3/$F$3</f>
        <v>0.0018139802185792</v>
      </c>
      <c r="F110" s="33">
        <v>74690636.1</v>
      </c>
    </row>
    <row r="111" spans="1:6" customHeight="1" ht="12.75">
      <c r="A111" s="29">
        <v>39602</v>
      </c>
      <c r="B111" s="30">
        <v>165.6596</v>
      </c>
      <c r="C111" s="31">
        <v>0.0382</v>
      </c>
      <c r="D111" s="32">
        <f>B111*C111/$F$3</f>
        <v>0.017290154972678</v>
      </c>
      <c r="E111" s="27">
        <f>B111*$E$3/$F$3</f>
        <v>0.001810487431694</v>
      </c>
      <c r="F111" s="33">
        <v>74546819.19</v>
      </c>
    </row>
    <row r="112" spans="1:6" customHeight="1" ht="12.75">
      <c r="A112" s="29">
        <v>39603</v>
      </c>
      <c r="B112" s="30">
        <v>165.61209</v>
      </c>
      <c r="C112" s="31">
        <v>0.0378</v>
      </c>
      <c r="D112" s="32">
        <f>B112*C112/$F$3</f>
        <v>0.017104199459016</v>
      </c>
      <c r="E112" s="27">
        <f>B112*$E$3/$F$3</f>
        <v>0.0018099681967213</v>
      </c>
      <c r="F112" s="33">
        <v>74525442.22</v>
      </c>
    </row>
    <row r="113" spans="1:6" customHeight="1" ht="12.75">
      <c r="A113" s="29">
        <v>39604</v>
      </c>
      <c r="B113" s="30">
        <v>167.11623</v>
      </c>
      <c r="C113" s="31">
        <v>0.0381</v>
      </c>
      <c r="D113" s="32">
        <f>B113*C113/$F$3</f>
        <v>0.017396525581967</v>
      </c>
      <c r="E113" s="27">
        <f>B113*$E$3/$F$3</f>
        <v>0.0018264068852459</v>
      </c>
      <c r="F113" s="33">
        <v>75202304.82</v>
      </c>
    </row>
    <row r="114" spans="1:6" customHeight="1" ht="12.75">
      <c r="A114" s="29">
        <v>39605</v>
      </c>
      <c r="B114" s="30">
        <v>168.92736</v>
      </c>
      <c r="C114" s="31">
        <v>0.0381</v>
      </c>
      <c r="D114" s="32">
        <f>B114*C114/$F$3</f>
        <v>0.017585061245902</v>
      </c>
      <c r="E114" s="27">
        <f>B114*$E$3/$F$3</f>
        <v>0.0018462006557377</v>
      </c>
      <c r="F114" s="33">
        <v>76017309.93</v>
      </c>
    </row>
    <row r="115" spans="1:6" customHeight="1" ht="12.75">
      <c r="A115" s="29">
        <v>39608</v>
      </c>
      <c r="B115" s="30">
        <v>168.29567</v>
      </c>
      <c r="C115" s="31">
        <v>0.0381</v>
      </c>
      <c r="D115" s="32">
        <f>B115*C115/$F$3</f>
        <v>0.017519303352459</v>
      </c>
      <c r="E115" s="27">
        <f>B115*$E$3/$F$3</f>
        <v>0.0018392969398907</v>
      </c>
      <c r="F115" s="33">
        <v>75733050.31</v>
      </c>
    </row>
    <row r="116" spans="1:6" customHeight="1" ht="12.75">
      <c r="A116" s="29">
        <v>39609</v>
      </c>
      <c r="B116" s="30">
        <v>165.56392</v>
      </c>
      <c r="C116" s="31">
        <v>0.0383</v>
      </c>
      <c r="D116" s="32">
        <f>B116*C116/$F$3</f>
        <v>0.017325404743169</v>
      </c>
      <c r="E116" s="27">
        <f>B116*$E$3/$F$3</f>
        <v>0.0018094417486339</v>
      </c>
      <c r="F116" s="33">
        <v>74503763.4</v>
      </c>
    </row>
    <row r="117" spans="1:6" customHeight="1" ht="12.75">
      <c r="A117" s="29">
        <v>39610</v>
      </c>
      <c r="B117" s="30">
        <v>166.37498</v>
      </c>
      <c r="C117" s="31">
        <v>0.0382</v>
      </c>
      <c r="D117" s="32">
        <f>B117*C117/$F$3</f>
        <v>0.01736482031694</v>
      </c>
      <c r="E117" s="27">
        <f>B117*$E$3/$F$3</f>
        <v>0.0018183057923497</v>
      </c>
      <c r="F117" s="33">
        <v>74868739.07</v>
      </c>
    </row>
    <row r="118" spans="1:6" customHeight="1" ht="12.75">
      <c r="A118" s="29">
        <v>39611</v>
      </c>
      <c r="B118" s="30">
        <v>164.44478</v>
      </c>
      <c r="C118" s="31">
        <v>0.0381</v>
      </c>
      <c r="D118" s="32">
        <f>B118*C118/$F$3</f>
        <v>0.017118432016393</v>
      </c>
      <c r="E118" s="27">
        <f>B118*$E$3/$F$3</f>
        <v>0.0017972107103825</v>
      </c>
      <c r="F118" s="33">
        <v>74000152.84</v>
      </c>
    </row>
    <row r="119" spans="1:6" customHeight="1" ht="12.75">
      <c r="A119" s="29">
        <v>39612</v>
      </c>
      <c r="B119" s="30">
        <v>164.29198</v>
      </c>
      <c r="C119" s="31">
        <v>0.0382</v>
      </c>
      <c r="D119" s="32">
        <f>B119*C119/$F$3</f>
        <v>0.017147414306011</v>
      </c>
      <c r="E119" s="27">
        <f>B119*$E$3/$F$3</f>
        <v>0.0017955407650273</v>
      </c>
      <c r="F119" s="33">
        <v>73931391.69</v>
      </c>
    </row>
    <row r="120" spans="1:6" customHeight="1" ht="12.75">
      <c r="A120" s="29">
        <v>39615</v>
      </c>
      <c r="B120" s="30">
        <v>165.8503</v>
      </c>
      <c r="C120" s="31">
        <v>0.0381</v>
      </c>
      <c r="D120" s="32">
        <f>B120*C120/$F$3</f>
        <v>0.017264744344262</v>
      </c>
      <c r="E120" s="27">
        <f>B120*$E$3/$F$3</f>
        <v>0.0018125715846995</v>
      </c>
      <c r="F120" s="33">
        <v>74632636.88</v>
      </c>
    </row>
    <row r="121" spans="1:6" customHeight="1" ht="12.75">
      <c r="A121" s="29">
        <v>39616</v>
      </c>
      <c r="B121" s="30">
        <v>166.10537</v>
      </c>
      <c r="C121" s="31">
        <v>0.0382</v>
      </c>
      <c r="D121" s="32">
        <f>B121*C121/$F$3</f>
        <v>0.017336680693989</v>
      </c>
      <c r="E121" s="27">
        <f>B121*$E$3/$F$3</f>
        <v>0.0018153592349727</v>
      </c>
      <c r="F121" s="33">
        <v>74747417.63</v>
      </c>
    </row>
    <row r="122" spans="1:6" customHeight="1" ht="12.75">
      <c r="A122" s="29">
        <v>39617</v>
      </c>
      <c r="B122" s="30">
        <v>165.55557</v>
      </c>
      <c r="C122" s="31">
        <v>0.0382</v>
      </c>
      <c r="D122" s="32">
        <f>B122*C122/$F$3</f>
        <v>0.017279297196721</v>
      </c>
      <c r="E122" s="27">
        <f>B122*$E$3/$F$3</f>
        <v>0.0018093504918033</v>
      </c>
      <c r="F122" s="33">
        <v>74500008.57</v>
      </c>
    </row>
    <row r="123" spans="1:6" customHeight="1" ht="12.75">
      <c r="A123" s="29">
        <v>39618</v>
      </c>
      <c r="B123" s="30">
        <v>165.34722</v>
      </c>
      <c r="C123" s="31">
        <v>0.0382</v>
      </c>
      <c r="D123" s="32">
        <f>B123*C123/$F$3</f>
        <v>0.017257551377049</v>
      </c>
      <c r="E123" s="27">
        <f>B123*$E$3/$F$3</f>
        <v>0.001807073442623</v>
      </c>
      <c r="F123" s="33">
        <v>74406247.91</v>
      </c>
    </row>
    <row r="124" spans="1:6" customHeight="1" ht="12.75">
      <c r="A124" s="29">
        <v>39619</v>
      </c>
      <c r="B124" s="30">
        <v>166.56547</v>
      </c>
      <c r="C124" s="34">
        <v>0.0382</v>
      </c>
      <c r="D124" s="32">
        <f>B124*C124/$F$3</f>
        <v>0.017384702060109</v>
      </c>
      <c r="E124" s="27">
        <f>B124*$E$3/$F$3</f>
        <v>0.0018203876502732</v>
      </c>
      <c r="F124" s="33">
        <v>74954462.86</v>
      </c>
    </row>
    <row r="125" spans="1:6" customHeight="1" ht="12.75">
      <c r="A125" s="29">
        <v>39622</v>
      </c>
      <c r="B125" s="30">
        <v>165.23019</v>
      </c>
      <c r="C125" s="34">
        <v>0.0385</v>
      </c>
      <c r="D125" s="32">
        <f>B125*C125/$F$3</f>
        <v>0.017380771352459</v>
      </c>
      <c r="E125" s="27">
        <f>B125*$E$3/$F$3</f>
        <v>0.0018057944262295</v>
      </c>
      <c r="F125" s="33">
        <v>74353585.18</v>
      </c>
    </row>
    <row r="126" spans="1:6" customHeight="1" ht="12.75">
      <c r="A126" s="29">
        <v>39623</v>
      </c>
      <c r="B126" s="30">
        <v>166.04264</v>
      </c>
      <c r="C126" s="34">
        <v>0.0385</v>
      </c>
      <c r="D126" s="32">
        <f>B126*C126/$F$3</f>
        <v>0.017466233989071</v>
      </c>
      <c r="E126" s="27">
        <f>B126*$E$3/$F$3</f>
        <v>0.0018146736612022</v>
      </c>
      <c r="F126" s="33">
        <v>74719187.45</v>
      </c>
    </row>
    <row r="127" spans="1:6" customHeight="1" ht="12.75">
      <c r="A127" s="29">
        <v>39624</v>
      </c>
      <c r="B127" s="30">
        <v>165.97605</v>
      </c>
      <c r="C127" s="34">
        <v>0.0385</v>
      </c>
      <c r="D127" s="32">
        <f>B127*C127/$F$3</f>
        <v>0.017459229303279</v>
      </c>
      <c r="E127" s="27">
        <f>B127*$E$3/$F$3</f>
        <v>0.0018139459016393</v>
      </c>
      <c r="F127" s="33">
        <v>74689223.33</v>
      </c>
    </row>
    <row r="128" spans="1:6" customHeight="1" ht="12.75">
      <c r="A128" s="29">
        <v>39625</v>
      </c>
      <c r="B128" s="30">
        <v>167.7023</v>
      </c>
      <c r="C128" s="34">
        <v>0.0381</v>
      </c>
      <c r="D128" s="32">
        <f>B128*C128/$F$3</f>
        <v>0.017457534508197</v>
      </c>
      <c r="E128" s="27">
        <f>B128*$E$3/$F$3</f>
        <v>0.0018328120218579</v>
      </c>
      <c r="F128" s="33">
        <v>75466035.63</v>
      </c>
    </row>
    <row r="129" spans="1:6" customHeight="1" ht="12.75">
      <c r="A129" s="29">
        <v>39626</v>
      </c>
      <c r="B129" s="30">
        <v>167.64784</v>
      </c>
      <c r="C129" s="34">
        <v>0.0373</v>
      </c>
      <c r="D129" s="32">
        <f>B129*C129/$F$3</f>
        <v>0.017085421945355</v>
      </c>
      <c r="E129" s="27">
        <f>B129*$E$3/$F$3</f>
        <v>0.0018322168306011</v>
      </c>
      <c r="F129" s="33">
        <v>75441526.26</v>
      </c>
    </row>
    <row r="130" spans="1:6" customHeight="1" ht="12.75">
      <c r="A130" s="29">
        <v>39629</v>
      </c>
      <c r="B130" s="30">
        <v>166.56262</v>
      </c>
      <c r="C130" s="34">
        <v>0.0357</v>
      </c>
      <c r="D130" s="32">
        <f>B130*C130/$F$3</f>
        <v>0.016246681786885</v>
      </c>
      <c r="E130" s="27">
        <f>B130*$E$3/$F$3</f>
        <v>0.0018203565027322</v>
      </c>
      <c r="F130" s="33">
        <v>74953177.98</v>
      </c>
    </row>
    <row r="131" spans="1:6" customHeight="1" ht="12.75">
      <c r="A131" s="29">
        <v>39630</v>
      </c>
      <c r="B131" s="30">
        <v>167.0327</v>
      </c>
      <c r="C131" s="34">
        <v>0.0369</v>
      </c>
      <c r="D131" s="32">
        <f>B131*C131/$F$3</f>
        <v>0.01684018204918</v>
      </c>
      <c r="E131" s="27">
        <f>B131*$E$3/$F$3</f>
        <v>0.001825493989071</v>
      </c>
      <c r="F131" s="33">
        <v>75164713.65</v>
      </c>
    </row>
    <row r="132" spans="1:6" customHeight="1" ht="12.75">
      <c r="A132" s="29">
        <v>39631</v>
      </c>
      <c r="B132" s="30">
        <v>167.56247</v>
      </c>
      <c r="C132" s="34">
        <v>0.0359</v>
      </c>
      <c r="D132" s="32">
        <f>B132*C132/$F$3</f>
        <v>0.016435772330601</v>
      </c>
      <c r="E132" s="27">
        <f>B132*$E$3/$F$3</f>
        <v>0.0018312838251366</v>
      </c>
      <c r="F132" s="33">
        <v>75403112.15</v>
      </c>
    </row>
    <row r="133" spans="1:6" customHeight="1" ht="12.75">
      <c r="A133" s="29">
        <v>39632</v>
      </c>
      <c r="B133" s="30">
        <v>167.10331</v>
      </c>
      <c r="C133" s="34">
        <v>0.037</v>
      </c>
      <c r="D133" s="32">
        <f>B133*C133/$F$3</f>
        <v>0.016892957568306</v>
      </c>
      <c r="E133" s="27">
        <f>B133*$E$3/$F$3</f>
        <v>0.0018262656830601</v>
      </c>
      <c r="F133" s="33">
        <v>75196488.19</v>
      </c>
    </row>
    <row r="134" spans="1:6" customHeight="1" ht="12.75">
      <c r="A134" s="29">
        <v>39636</v>
      </c>
      <c r="B134" s="30">
        <v>166.53166</v>
      </c>
      <c r="C134" s="34">
        <v>0.0367</v>
      </c>
      <c r="D134" s="32">
        <f>B134*C134/$F$3</f>
        <v>0.016698666453552</v>
      </c>
      <c r="E134" s="27">
        <f>B134*$E$3/$F$3</f>
        <v>0.0018200181420765</v>
      </c>
      <c r="F134" s="33">
        <v>91592411.58</v>
      </c>
    </row>
    <row r="135" spans="1:6" customHeight="1" ht="12.75">
      <c r="A135" s="29">
        <v>39637</v>
      </c>
      <c r="B135" s="30">
        <v>166.0138</v>
      </c>
      <c r="C135" s="34">
        <v>0.0372</v>
      </c>
      <c r="D135" s="32">
        <f>B135*C135/$F$3</f>
        <v>0.016873533770492</v>
      </c>
      <c r="E135" s="27">
        <f>B135*$E$3/$F$3</f>
        <v>0.0018143584699454</v>
      </c>
      <c r="F135" s="33">
        <v>91307587.79</v>
      </c>
    </row>
    <row r="136" spans="1:6" customHeight="1" ht="12.75">
      <c r="A136" s="29">
        <v>39638</v>
      </c>
      <c r="B136" s="30">
        <v>166.73172</v>
      </c>
      <c r="C136" s="34">
        <v>0.0373</v>
      </c>
      <c r="D136" s="32">
        <f>B136*C136/$F$3</f>
        <v>0.016992057803279</v>
      </c>
      <c r="E136" s="27">
        <f>B136*$E$3/$F$3</f>
        <v>0.0018222045901639</v>
      </c>
      <c r="F136" s="33">
        <v>91702446.83</v>
      </c>
    </row>
    <row r="137" spans="1:6" customHeight="1" ht="12.75">
      <c r="A137" s="29">
        <v>39639</v>
      </c>
      <c r="B137" s="30">
        <v>166.84481</v>
      </c>
      <c r="C137" s="34">
        <v>0.0367</v>
      </c>
      <c r="D137" s="32">
        <f>B137*C137/$F$3</f>
        <v>0.016730067013661</v>
      </c>
      <c r="E137" s="27">
        <f>B137*$E$3/$F$3</f>
        <v>0.0018234405464481</v>
      </c>
      <c r="F137" s="33">
        <v>91764647.88</v>
      </c>
    </row>
    <row r="138" spans="1:6" customHeight="1" ht="12.75">
      <c r="A138" s="29">
        <v>39640</v>
      </c>
      <c r="B138" s="30">
        <v>168.10095</v>
      </c>
      <c r="C138" s="34">
        <v>0.0367</v>
      </c>
      <c r="D138" s="32">
        <f>B138*C138/$F$3</f>
        <v>0.016856024221311</v>
      </c>
      <c r="E138" s="27">
        <f>B138*$E$3/$F$3</f>
        <v>0.001837168852459</v>
      </c>
      <c r="F138" s="33">
        <v>92455520.03</v>
      </c>
    </row>
    <row r="139" spans="1:6" customHeight="1" ht="12.75">
      <c r="A139" s="29">
        <v>39643</v>
      </c>
      <c r="B139" s="30">
        <v>168.00447</v>
      </c>
      <c r="C139" s="34">
        <v>0.039</v>
      </c>
      <c r="D139" s="32">
        <f>B139*C139/$F$3</f>
        <v>0.017902115655738</v>
      </c>
      <c r="E139" s="27">
        <f>B139*$E$3/$F$3</f>
        <v>0.0018361144262295</v>
      </c>
      <c r="F139" s="33">
        <v>92402456.66</v>
      </c>
    </row>
    <row r="140" spans="1:6" customHeight="1" ht="12.75">
      <c r="A140" s="29">
        <v>39644</v>
      </c>
      <c r="B140" s="30">
        <v>167.98976</v>
      </c>
      <c r="C140" s="34">
        <v>0.0367</v>
      </c>
      <c r="D140" s="32">
        <f>B140*C140/$F$3</f>
        <v>0.01684487484153</v>
      </c>
      <c r="E140" s="27">
        <f>B140*$E$3/$F$3</f>
        <v>0.0018359536612022</v>
      </c>
      <c r="F140" s="33">
        <v>92394365.62</v>
      </c>
    </row>
    <row r="141" spans="1:6" customHeight="1" ht="12.75">
      <c r="A141" s="29">
        <v>39645</v>
      </c>
      <c r="B141" s="30">
        <v>166.73326</v>
      </c>
      <c r="C141" s="34">
        <v>0.0386</v>
      </c>
      <c r="D141" s="32">
        <f>B141*C141/$F$3</f>
        <v>0.017584436710383</v>
      </c>
      <c r="E141" s="27">
        <f>B141*$E$3/$F$3</f>
        <v>0.001822221420765</v>
      </c>
      <c r="F141" s="33">
        <v>91703293.9</v>
      </c>
    </row>
    <row r="142" spans="1:6" customHeight="1" ht="12.75">
      <c r="A142" s="29">
        <v>39646</v>
      </c>
      <c r="B142" s="30">
        <v>167.95181</v>
      </c>
      <c r="C142" s="34">
        <v>0.0367</v>
      </c>
      <c r="D142" s="32">
        <f>B142*C142/$F$3</f>
        <v>0.016841069472678</v>
      </c>
      <c r="E142" s="27">
        <f>B142*$E$3/$F$3</f>
        <v>0.0018355389071038</v>
      </c>
      <c r="F142" s="33">
        <v>92373493.84</v>
      </c>
    </row>
    <row r="143" spans="1:6" customHeight="1" ht="12.75">
      <c r="A143" s="29">
        <v>39647</v>
      </c>
      <c r="B143" s="30">
        <v>168.14741</v>
      </c>
      <c r="C143" s="34">
        <v>0.0367</v>
      </c>
      <c r="D143" s="32">
        <f>B143*C143/$F$3</f>
        <v>0.016860682915301</v>
      </c>
      <c r="E143" s="27">
        <f>B143*$E$3/$F$3</f>
        <v>0.0018376766120219</v>
      </c>
      <c r="F143" s="33">
        <v>92481077.2</v>
      </c>
    </row>
    <row r="144" spans="1:6" customHeight="1" ht="12.75">
      <c r="A144" s="29">
        <v>39650</v>
      </c>
      <c r="B144" s="30">
        <v>168.31055</v>
      </c>
      <c r="C144" s="34">
        <v>0.0388</v>
      </c>
      <c r="D144" s="32">
        <f>B144*C144/$F$3</f>
        <v>0.017842757759563</v>
      </c>
      <c r="E144" s="27">
        <f>B144*$E$3/$F$3</f>
        <v>0.0018394595628415</v>
      </c>
      <c r="F144" s="33">
        <v>92570803.14</v>
      </c>
    </row>
    <row r="145" spans="1:6" customHeight="1" ht="12.75">
      <c r="A145" s="29">
        <v>39651</v>
      </c>
      <c r="B145" s="30">
        <v>167.27882</v>
      </c>
      <c r="C145" s="34">
        <v>0.039</v>
      </c>
      <c r="D145" s="32">
        <f>B145*C145/$F$3</f>
        <v>0.017824792295082</v>
      </c>
      <c r="E145" s="27">
        <f>B145*$E$3/$F$3</f>
        <v>0.0018281838251366</v>
      </c>
      <c r="F145" s="33">
        <v>92003349.48</v>
      </c>
    </row>
    <row r="146" spans="1:6" customHeight="1" ht="12.75">
      <c r="A146" s="29">
        <v>39652</v>
      </c>
      <c r="B146" s="30">
        <v>166.38411</v>
      </c>
      <c r="C146" s="34">
        <v>0.0391</v>
      </c>
      <c r="D146" s="32">
        <f>B146*C146/$F$3</f>
        <v>0.017774914483607</v>
      </c>
      <c r="E146" s="27">
        <f>B146*$E$3/$F$3</f>
        <v>0.0018184055737705</v>
      </c>
      <c r="F146" s="33">
        <v>91511260.78</v>
      </c>
    </row>
    <row r="147" spans="1:6" customHeight="1" ht="12.75">
      <c r="A147" s="29">
        <v>39653</v>
      </c>
      <c r="B147" s="30">
        <v>165.94015</v>
      </c>
      <c r="C147" s="34">
        <v>0.0389</v>
      </c>
      <c r="D147" s="32">
        <f>B147*C147/$F$3</f>
        <v>0.01763680829235</v>
      </c>
      <c r="E147" s="27">
        <f>B147*$E$3/$F$3</f>
        <v>0.0018135535519126</v>
      </c>
      <c r="F147" s="33">
        <v>91267083.27</v>
      </c>
    </row>
    <row r="148" spans="1:6" customHeight="1" ht="12.75">
      <c r="A148" s="29">
        <v>39654</v>
      </c>
      <c r="B148" s="30">
        <v>166.05766</v>
      </c>
      <c r="C148" s="34">
        <v>0.0393</v>
      </c>
      <c r="D148" s="32">
        <f>B148*C148/$F$3</f>
        <v>0.01783078152459</v>
      </c>
      <c r="E148" s="27">
        <f>B148*$E$3/$F$3</f>
        <v>0.0018148378142077</v>
      </c>
      <c r="F148" s="33">
        <v>91331714.81</v>
      </c>
    </row>
    <row r="149" spans="1:6" customHeight="1" ht="12.75">
      <c r="A149" s="29">
        <v>39657</v>
      </c>
      <c r="B149" s="30">
        <v>166.95616</v>
      </c>
      <c r="C149" s="34">
        <v>0.0395</v>
      </c>
      <c r="D149" s="32">
        <f>B149*C149/$F$3</f>
        <v>0.018018492677596</v>
      </c>
      <c r="E149" s="27">
        <f>B149*$E$3/$F$3</f>
        <v>0.0018246574863388</v>
      </c>
      <c r="F149" s="33">
        <v>91825887.23</v>
      </c>
    </row>
    <row r="150" spans="1:6" customHeight="1" ht="12.75">
      <c r="A150" s="29">
        <v>39658</v>
      </c>
      <c r="B150" s="30">
        <v>164.94829</v>
      </c>
      <c r="C150" s="34">
        <v>0.0393</v>
      </c>
      <c r="D150" s="32">
        <f>B150*C150/$F$3</f>
        <v>0.017711660647541</v>
      </c>
      <c r="E150" s="27">
        <f>B150*$E$3/$F$3</f>
        <v>0.0018027135519126</v>
      </c>
      <c r="F150" s="33">
        <v>90721557.15</v>
      </c>
    </row>
    <row r="151" spans="1:6" customHeight="1" ht="12.75">
      <c r="A151" s="29">
        <v>39659</v>
      </c>
      <c r="B151" s="30">
        <v>165.4485</v>
      </c>
      <c r="C151" s="34">
        <v>0.0385</v>
      </c>
      <c r="D151" s="32">
        <f>B151*C151/$F$3</f>
        <v>0.017403735655738</v>
      </c>
      <c r="E151" s="27">
        <f>B151*$E$3/$F$3</f>
        <v>0.0018081803278689</v>
      </c>
      <c r="F151" s="33">
        <v>90996676.33</v>
      </c>
    </row>
    <row r="152" spans="1:6" customHeight="1" ht="12.75">
      <c r="A152" s="29">
        <v>39660</v>
      </c>
      <c r="B152" s="30">
        <v>165.69122</v>
      </c>
      <c r="C152" s="34">
        <v>0.0385</v>
      </c>
      <c r="D152" s="32">
        <f>B152*C152/$F$3</f>
        <v>0.017429267677596</v>
      </c>
      <c r="E152" s="27">
        <f>B152*$E$3/$F$3</f>
        <v>0.0018108330054645</v>
      </c>
      <c r="F152" s="33">
        <v>91130169.86</v>
      </c>
    </row>
    <row r="153" spans="1:6" customHeight="1" ht="12.75">
      <c r="A153" s="29">
        <v>39661</v>
      </c>
      <c r="B153" s="30">
        <v>164.57533</v>
      </c>
      <c r="C153" s="34">
        <v>0.0386</v>
      </c>
      <c r="D153" s="32">
        <f>B153*C153/$F$3</f>
        <v>0.017356851743169</v>
      </c>
      <c r="E153" s="27">
        <f>B153*$E$3/$F$3</f>
        <v>0.0017986374863388</v>
      </c>
      <c r="F153" s="33">
        <v>90516432.72</v>
      </c>
    </row>
    <row r="154" spans="1:6" customHeight="1" ht="12.75">
      <c r="A154" s="29">
        <v>39664</v>
      </c>
      <c r="B154" s="30">
        <v>164.65321</v>
      </c>
      <c r="C154" s="34">
        <v>0.038</v>
      </c>
      <c r="D154" s="32">
        <f>B154*C154/$F$3</f>
        <v>0.017095142021858</v>
      </c>
      <c r="E154" s="27">
        <f>B154*$E$3/$F$3</f>
        <v>0.0017994886338798</v>
      </c>
      <c r="F154" s="33">
        <v>90559264.01</v>
      </c>
    </row>
    <row r="155" spans="1:6" customHeight="1" ht="12.75">
      <c r="A155" s="29">
        <v>39665</v>
      </c>
      <c r="B155" s="30">
        <v>163.88394</v>
      </c>
      <c r="C155" s="34">
        <v>0.0382</v>
      </c>
      <c r="D155" s="32">
        <f>B155*C155/$F$3</f>
        <v>0.01710482652459</v>
      </c>
      <c r="E155" s="27">
        <f>B155*$E$3/$F$3</f>
        <v>0.0017910813114754</v>
      </c>
      <c r="F155" s="33">
        <v>90136166.22</v>
      </c>
    </row>
    <row r="156" spans="1:6" customHeight="1" ht="12.75">
      <c r="A156" s="29">
        <v>39666</v>
      </c>
      <c r="B156" s="30">
        <v>163.78712</v>
      </c>
      <c r="C156" s="34">
        <v>0.0388</v>
      </c>
      <c r="D156" s="32">
        <f>B156*C156/$F$3</f>
        <v>0.017363224743169</v>
      </c>
      <c r="E156" s="27">
        <f>B156*$E$3/$F$3</f>
        <v>0.0017900231693989</v>
      </c>
      <c r="F156" s="33">
        <v>90082915.52</v>
      </c>
    </row>
    <row r="157" spans="1:6" customHeight="1" ht="12.75">
      <c r="A157" s="29">
        <v>39667</v>
      </c>
      <c r="B157" s="30">
        <v>163.65046</v>
      </c>
      <c r="C157" s="34">
        <v>0.0392</v>
      </c>
      <c r="D157" s="32">
        <f>B157*C157/$F$3</f>
        <v>0.017527590251366</v>
      </c>
      <c r="E157" s="27">
        <f>B157*$E$3/$F$3</f>
        <v>0.0017885296174863</v>
      </c>
      <c r="F157" s="33">
        <v>90007752.59</v>
      </c>
    </row>
    <row r="158" spans="1:6" customHeight="1" ht="12.75">
      <c r="A158" s="29">
        <v>39668</v>
      </c>
      <c r="B158" s="30">
        <v>160.3626</v>
      </c>
      <c r="C158" s="34">
        <v>0.0392</v>
      </c>
      <c r="D158" s="32">
        <f>B158*C158/$F$3</f>
        <v>0.017175447868852</v>
      </c>
      <c r="E158" s="27">
        <f>B158*$E$3/$F$3</f>
        <v>0.0017525967213115</v>
      </c>
      <c r="F158" s="33">
        <v>88199429.76</v>
      </c>
    </row>
    <row r="159" spans="1:6" customHeight="1" ht="12.75">
      <c r="A159" s="29">
        <v>39671</v>
      </c>
      <c r="B159" s="30">
        <v>159.43068</v>
      </c>
      <c r="C159" s="34">
        <v>0.0392</v>
      </c>
      <c r="D159" s="32">
        <f>B159*C159/$F$3</f>
        <v>0.017075635672131</v>
      </c>
      <c r="E159" s="27">
        <f>B159*$E$3/$F$3</f>
        <v>0.0017424118032787</v>
      </c>
      <c r="F159" s="33">
        <v>87686875.63</v>
      </c>
    </row>
    <row r="160" spans="1:6" customHeight="1" ht="12.75">
      <c r="A160" s="29">
        <v>39672</v>
      </c>
      <c r="B160" s="30">
        <v>158.94764</v>
      </c>
      <c r="C160" s="34">
        <v>0.0393</v>
      </c>
      <c r="D160" s="32">
        <f>B160*C160/$F$3</f>
        <v>0.017067328557377</v>
      </c>
      <c r="E160" s="27">
        <f>B160*$E$3/$F$3</f>
        <v>0.0017371326775956</v>
      </c>
      <c r="F160" s="33">
        <v>87421200.53</v>
      </c>
    </row>
    <row r="161" spans="1:6" customHeight="1" ht="12.75">
      <c r="A161" s="29">
        <v>39673</v>
      </c>
      <c r="B161" s="30">
        <v>159.22614</v>
      </c>
      <c r="C161" s="34">
        <v>0.0393</v>
      </c>
      <c r="D161" s="32">
        <f>B161*C161/$F$3</f>
        <v>0.017097233065574</v>
      </c>
      <c r="E161" s="27">
        <f>B161*$E$3/$F$3</f>
        <v>0.0017401763934426</v>
      </c>
      <c r="F161" s="33">
        <v>87574374.45</v>
      </c>
    </row>
    <row r="162" spans="1:6" customHeight="1" ht="12.75">
      <c r="A162" s="29">
        <v>39674</v>
      </c>
      <c r="B162" s="30">
        <v>158.87037</v>
      </c>
      <c r="C162" s="34">
        <v>0.0393</v>
      </c>
      <c r="D162" s="32">
        <f>B162*C162/$F$3</f>
        <v>0.017059031532787</v>
      </c>
      <c r="E162" s="27">
        <f>B162*$E$3/$F$3</f>
        <v>0.0017362881967213</v>
      </c>
      <c r="F162" s="33">
        <v>87378702.42</v>
      </c>
    </row>
    <row r="163" spans="1:6" customHeight="1" ht="12.75">
      <c r="A163" s="29">
        <v>39675</v>
      </c>
      <c r="B163" s="30">
        <v>157.34195</v>
      </c>
      <c r="C163" s="34">
        <v>0.0393</v>
      </c>
      <c r="D163" s="32">
        <f>B163*C163/$F$3</f>
        <v>0.016894914303279</v>
      </c>
      <c r="E163" s="27">
        <f>B163*$E$3/$F$3</f>
        <v>0.0017195841530055</v>
      </c>
      <c r="F163" s="33">
        <v>86538072.47</v>
      </c>
    </row>
    <row r="164" spans="1:6" customHeight="1" ht="12.75">
      <c r="A164" s="29">
        <v>39678</v>
      </c>
      <c r="B164" s="30">
        <v>157.86076</v>
      </c>
      <c r="C164" s="34">
        <v>0.0393</v>
      </c>
      <c r="D164" s="32">
        <f>B164*C164/$F$3</f>
        <v>0.016950622590164</v>
      </c>
      <c r="E164" s="27">
        <f>B164*$E$3/$F$3</f>
        <v>0.0017252542076503</v>
      </c>
      <c r="F164" s="33">
        <v>86823417.58</v>
      </c>
    </row>
    <row r="165" spans="1:6" customHeight="1" ht="12.75">
      <c r="A165" s="29">
        <v>39679</v>
      </c>
      <c r="B165" s="30">
        <v>157.06955</v>
      </c>
      <c r="C165" s="34">
        <v>0.0398</v>
      </c>
      <c r="D165" s="32">
        <f>B165*C165/$F$3</f>
        <v>0.01708024068306</v>
      </c>
      <c r="E165" s="27">
        <f>B165*$E$3/$F$3</f>
        <v>0.0017166071038251</v>
      </c>
      <c r="F165" s="33">
        <v>86388252.03</v>
      </c>
    </row>
    <row r="166" spans="1:6" customHeight="1" ht="12.75">
      <c r="A166" s="29">
        <v>39680</v>
      </c>
      <c r="B166" s="30">
        <v>156.87378</v>
      </c>
      <c r="C166" s="34">
        <v>0.0401</v>
      </c>
      <c r="D166" s="32">
        <f>B166*C166/$F$3</f>
        <v>0.017187537098361</v>
      </c>
      <c r="E166" s="27">
        <f>B166*$E$3/$F$3</f>
        <v>0.0017144675409836</v>
      </c>
      <c r="F166" s="33">
        <v>86280580.54</v>
      </c>
    </row>
    <row r="167" spans="1:6" customHeight="1" ht="12.75">
      <c r="A167" s="29">
        <v>39681</v>
      </c>
      <c r="B167" s="30">
        <v>159.09901</v>
      </c>
      <c r="C167" s="34">
        <v>0.0401</v>
      </c>
      <c r="D167" s="32">
        <f>B167*C167/$F$3</f>
        <v>0.017431339620219</v>
      </c>
      <c r="E167" s="27">
        <f>B167*$E$3/$F$3</f>
        <v>0.0017387869945355</v>
      </c>
      <c r="F167" s="33">
        <v>87504454.93</v>
      </c>
    </row>
    <row r="168" spans="1:6" customHeight="1" ht="12.75">
      <c r="A168" s="29">
        <v>39682</v>
      </c>
      <c r="B168" s="30">
        <v>158.60067</v>
      </c>
      <c r="C168" s="34">
        <v>0.0403</v>
      </c>
      <c r="D168" s="32">
        <f>B168*C168/$F$3</f>
        <v>0.017463407106557</v>
      </c>
      <c r="E168" s="27">
        <f>B168*$E$3/$F$3</f>
        <v>0.0017333406557377</v>
      </c>
      <c r="F168" s="33">
        <v>87230370.4</v>
      </c>
    </row>
    <row r="169" spans="1:6" customHeight="1" ht="12.75">
      <c r="A169" s="29">
        <v>39685</v>
      </c>
      <c r="B169" s="30">
        <v>158.5063</v>
      </c>
      <c r="C169" s="34">
        <v>0.0403</v>
      </c>
      <c r="D169" s="32">
        <f>B169*C169/$F$3</f>
        <v>0.017453016092896</v>
      </c>
      <c r="E169" s="27">
        <f>B169*$E$3/$F$3</f>
        <v>0.0017323092896175</v>
      </c>
      <c r="F169" s="33">
        <v>87178465.08</v>
      </c>
    </row>
    <row r="170" spans="1:6" customHeight="1" ht="12.75">
      <c r="A170" s="29">
        <v>39686</v>
      </c>
      <c r="B170" s="30">
        <v>156.86051</v>
      </c>
      <c r="C170" s="34">
        <v>0.0403</v>
      </c>
      <c r="D170" s="32">
        <f>B170*C170/$F$3</f>
        <v>0.017271799325137</v>
      </c>
      <c r="E170" s="27">
        <f>B170*$E$3/$F$3</f>
        <v>0.0017143225136612</v>
      </c>
      <c r="F170" s="33">
        <v>86273277.79</v>
      </c>
    </row>
    <row r="171" spans="1:6" customHeight="1" ht="12.75">
      <c r="A171" s="29">
        <v>39687</v>
      </c>
      <c r="B171" s="30">
        <v>156.46992</v>
      </c>
      <c r="C171" s="34">
        <v>0.0403</v>
      </c>
      <c r="D171" s="32">
        <f>B171*C171/$F$3</f>
        <v>0.017228791737705</v>
      </c>
      <c r="E171" s="27">
        <f>B171*$E$3/$F$3</f>
        <v>0.0017100537704918</v>
      </c>
      <c r="F171" s="33">
        <v>86058453.51</v>
      </c>
    </row>
    <row r="172" spans="1:6" customHeight="1" ht="12.75">
      <c r="A172" s="29">
        <v>39688</v>
      </c>
      <c r="B172" s="30">
        <v>156.16399</v>
      </c>
      <c r="C172" s="34">
        <v>0.0403</v>
      </c>
      <c r="D172" s="32">
        <f>B172*C172/$F$3</f>
        <v>0.017195106002732</v>
      </c>
      <c r="E172" s="27">
        <f>B172*$E$3/$F$3</f>
        <v>0.001706710273224</v>
      </c>
      <c r="F172" s="33">
        <v>85890193.73</v>
      </c>
    </row>
    <row r="173" spans="1:6" customHeight="1" ht="12.75">
      <c r="A173" s="29">
        <v>39689</v>
      </c>
      <c r="B173" s="30">
        <v>155.77238</v>
      </c>
      <c r="C173" s="34">
        <v>0.0398</v>
      </c>
      <c r="D173" s="32">
        <f>B173*C173/$F$3</f>
        <v>0.016939182306011</v>
      </c>
      <c r="E173" s="27">
        <f>B173*$E$3/$F$3</f>
        <v>0.0017024303825137</v>
      </c>
      <c r="F173" s="33">
        <v>85674811.11</v>
      </c>
    </row>
    <row r="174" spans="1:6" customHeight="1" ht="12.75">
      <c r="A174" s="29">
        <v>39693</v>
      </c>
      <c r="B174" s="30">
        <v>153.7205</v>
      </c>
      <c r="C174" s="34">
        <v>0.0398</v>
      </c>
      <c r="D174" s="32">
        <f>B174*C174/$F$3</f>
        <v>0.016716054371585</v>
      </c>
      <c r="E174" s="27">
        <f>B174*$E$3/$F$3</f>
        <v>0.0016800054644809</v>
      </c>
      <c r="F174" s="33">
        <v>84546276.98</v>
      </c>
    </row>
    <row r="175" spans="1:6" customHeight="1" ht="12.75">
      <c r="A175" s="29">
        <v>39694</v>
      </c>
      <c r="B175" s="30">
        <v>152.95068</v>
      </c>
      <c r="C175" s="34">
        <v>0.0398</v>
      </c>
      <c r="D175" s="32">
        <f>B175*C175/$F$3</f>
        <v>0.016632341704918</v>
      </c>
      <c r="E175" s="27">
        <f>B175*$E$3/$F$3</f>
        <v>0.0016715921311475</v>
      </c>
      <c r="F175" s="33">
        <v>84122874.41</v>
      </c>
    </row>
    <row r="176" spans="1:6" customHeight="1" ht="12.75">
      <c r="A176" s="29">
        <v>39695</v>
      </c>
      <c r="B176" s="30">
        <v>151.81223</v>
      </c>
      <c r="C176" s="34">
        <v>0.0398</v>
      </c>
      <c r="D176" s="32">
        <f>B176*C176/$F$3</f>
        <v>0.016508543043716</v>
      </c>
      <c r="E176" s="27">
        <f>B176*$E$3/$F$3</f>
        <v>0.0016591500546448</v>
      </c>
      <c r="F176" s="33">
        <v>83496728.34</v>
      </c>
    </row>
    <row r="177" spans="1:6" customHeight="1" ht="12.75">
      <c r="A177" s="29">
        <v>39696</v>
      </c>
      <c r="B177" s="30">
        <v>151.00058</v>
      </c>
      <c r="C177" s="34">
        <v>0.0398</v>
      </c>
      <c r="D177" s="32">
        <f>B177*C177/$F$3</f>
        <v>0.016420281650273</v>
      </c>
      <c r="E177" s="27">
        <f>B177*$E$3/$F$3</f>
        <v>0.0016502795628415</v>
      </c>
      <c r="F177" s="33">
        <v>83050317.87</v>
      </c>
    </row>
    <row r="178" spans="1:6" customHeight="1" ht="12.75">
      <c r="A178" s="29">
        <v>39699</v>
      </c>
      <c r="B178" s="30">
        <v>149.22304</v>
      </c>
      <c r="C178" s="34">
        <v>0.0393</v>
      </c>
      <c r="D178" s="32">
        <f>B178*C178/$F$3</f>
        <v>0.016023129704918</v>
      </c>
      <c r="E178" s="27">
        <f>B178*$E$3/$F$3</f>
        <v>0.0016308528961749</v>
      </c>
      <c r="F178" s="33">
        <v>82072671.71</v>
      </c>
    </row>
    <row r="179" spans="1:6" customHeight="1" ht="12.75">
      <c r="A179" s="29">
        <v>39700</v>
      </c>
      <c r="B179" s="30">
        <v>149.14553</v>
      </c>
      <c r="C179" s="34">
        <v>0.0423</v>
      </c>
      <c r="D179" s="32">
        <f>B179*C179/$F$3</f>
        <v>0.017237311254098</v>
      </c>
      <c r="E179" s="27">
        <f>B179*$E$3/$F$3</f>
        <v>0.0016300057923497</v>
      </c>
      <c r="F179" s="33">
        <v>82030040.09</v>
      </c>
    </row>
    <row r="180" spans="1:6" customHeight="1" ht="12.75">
      <c r="A180" s="29">
        <v>39701</v>
      </c>
      <c r="B180" s="30">
        <v>147.60418</v>
      </c>
      <c r="C180" s="34">
        <v>0.0423</v>
      </c>
      <c r="D180" s="32">
        <f>B180*C180/$F$3</f>
        <v>0.017059171622951</v>
      </c>
      <c r="E180" s="27">
        <f>B180*$E$3/$F$3</f>
        <v>0.0016131604371585</v>
      </c>
      <c r="F180" s="33">
        <v>81182300</v>
      </c>
    </row>
    <row r="181" spans="1:6" customHeight="1" ht="12.75">
      <c r="A181" s="29">
        <v>39702</v>
      </c>
      <c r="B181" s="30">
        <v>146.37245</v>
      </c>
      <c r="C181" s="34">
        <v>0.0425</v>
      </c>
      <c r="D181" s="32">
        <f>B181*C181/$F$3</f>
        <v>0.016996800887978</v>
      </c>
      <c r="E181" s="27">
        <f>B181*$E$3/$F$3</f>
        <v>0.0015996989071038</v>
      </c>
      <c r="F181" s="33">
        <v>51230358.64</v>
      </c>
    </row>
    <row r="182" spans="1:6" customHeight="1" ht="12.75">
      <c r="A182" s="29">
        <v>39703</v>
      </c>
      <c r="B182" s="30">
        <v>149.10774</v>
      </c>
      <c r="C182" s="34">
        <v>0.0427</v>
      </c>
      <c r="D182" s="32">
        <f>B182*C182/$F$3</f>
        <v>0.017395903</v>
      </c>
      <c r="E182" s="27">
        <f>B182*$E$3/$F$3</f>
        <v>0.0016295927868852</v>
      </c>
      <c r="F182" s="33">
        <v>52187709.53</v>
      </c>
    </row>
    <row r="183" spans="1:6" customHeight="1" ht="12.75">
      <c r="A183" s="29">
        <v>39706</v>
      </c>
      <c r="B183" s="30">
        <v>148.2565</v>
      </c>
      <c r="C183" s="34">
        <v>0.0433</v>
      </c>
      <c r="D183" s="32">
        <f>B183*C183/$F$3</f>
        <v>0.01753963510929</v>
      </c>
      <c r="E183" s="27">
        <f>B183*$E$3/$F$3</f>
        <v>0.0016202896174863</v>
      </c>
      <c r="F183" s="33">
        <v>51889773.29</v>
      </c>
    </row>
    <row r="184" spans="1:6" customHeight="1" ht="12.75">
      <c r="A184" s="29">
        <v>39707</v>
      </c>
      <c r="B184" s="30">
        <v>147.44982</v>
      </c>
      <c r="C184" s="34">
        <v>0.0433</v>
      </c>
      <c r="D184" s="32">
        <f>B184*C184/$F$3</f>
        <v>0.017444200016393</v>
      </c>
      <c r="E184" s="27">
        <f>B184*$E$3/$F$3</f>
        <v>0.001611473442623</v>
      </c>
      <c r="F184" s="33">
        <v>51607435.25</v>
      </c>
    </row>
    <row r="185" spans="1:6" customHeight="1" ht="12.75">
      <c r="A185" s="29">
        <v>39708</v>
      </c>
      <c r="B185" s="30">
        <v>146.92951</v>
      </c>
      <c r="C185" s="34">
        <v>0.0433</v>
      </c>
      <c r="D185" s="32">
        <f>B185*C185/$F$3</f>
        <v>0.017382644215847</v>
      </c>
      <c r="E185" s="27">
        <f>B185*$E$3/$F$3</f>
        <v>0.0016057869945355</v>
      </c>
      <c r="F185" s="33">
        <v>51425329.2</v>
      </c>
    </row>
    <row r="186" spans="1:6" customHeight="1" ht="12.75">
      <c r="A186" s="29">
        <v>39709</v>
      </c>
      <c r="B186" s="30">
        <v>149.99044</v>
      </c>
      <c r="C186" s="34">
        <v>0.0438</v>
      </c>
      <c r="D186" s="32">
        <f>B186*C186/$F$3</f>
        <v>0.017949675606557</v>
      </c>
      <c r="E186" s="27">
        <f>B186*$E$3/$F$3</f>
        <v>0.0016392397814208</v>
      </c>
      <c r="F186" s="33">
        <v>52496653.31</v>
      </c>
    </row>
    <row r="187" spans="1:6" customHeight="1" ht="12.75">
      <c r="A187" s="29">
        <v>39710</v>
      </c>
      <c r="B187" s="30">
        <v>150.85546</v>
      </c>
      <c r="C187" s="34">
        <v>0.0438</v>
      </c>
      <c r="D187" s="32">
        <f>B187*C187/$F$3</f>
        <v>0.018053194393443</v>
      </c>
      <c r="E187" s="27">
        <f>B187*$E$3/$F$3</f>
        <v>0.0016486935519126</v>
      </c>
      <c r="F187" s="33">
        <v>52799412.09</v>
      </c>
    </row>
    <row r="188" spans="1:6" customHeight="1" ht="12.75">
      <c r="A188" s="29">
        <v>39713</v>
      </c>
      <c r="B188" s="30">
        <v>153.91167</v>
      </c>
      <c r="C188" s="34">
        <v>0.0438</v>
      </c>
      <c r="D188" s="32">
        <f>B188*C188/$F$3</f>
        <v>0.018418937557377</v>
      </c>
      <c r="E188" s="27">
        <f>B188*$E$3/$F$3</f>
        <v>0.0016820947540984</v>
      </c>
      <c r="F188" s="33">
        <v>53869085.2</v>
      </c>
    </row>
    <row r="189" spans="1:6" customHeight="1" ht="12.75">
      <c r="A189" s="29">
        <v>39714</v>
      </c>
      <c r="B189" s="30">
        <v>153.29802</v>
      </c>
      <c r="C189" s="34">
        <v>0.0443</v>
      </c>
      <c r="D189" s="32">
        <f>B189*C189/$F$3</f>
        <v>0.018554924278689</v>
      </c>
      <c r="E189" s="27">
        <f>B189*$E$3/$F$3</f>
        <v>0.0016753881967213</v>
      </c>
      <c r="F189" s="33">
        <v>53654306.95</v>
      </c>
    </row>
    <row r="190" spans="1:6" customHeight="1" ht="12.75">
      <c r="A190" s="29">
        <v>39715</v>
      </c>
      <c r="B190" s="30">
        <v>151.90006</v>
      </c>
      <c r="C190" s="34">
        <v>0.0433</v>
      </c>
      <c r="D190" s="32">
        <f>B190*C190/$F$3</f>
        <v>0.01797069015847</v>
      </c>
      <c r="E190" s="27">
        <f>B190*$E$3/$F$3</f>
        <v>0.0016601099453552</v>
      </c>
      <c r="F190" s="33">
        <v>53165021.34</v>
      </c>
    </row>
    <row r="191" spans="1:6" customHeight="1" ht="12.75">
      <c r="A191" s="29">
        <v>39716</v>
      </c>
      <c r="B191" s="30">
        <v>152.15408</v>
      </c>
      <c r="C191" s="34">
        <v>0.0433</v>
      </c>
      <c r="D191" s="32">
        <f>B191*C191/$F$3</f>
        <v>0.018000742251366</v>
      </c>
      <c r="E191" s="27">
        <f>B191*$E$3/$F$3</f>
        <v>0.0016628861202186</v>
      </c>
      <c r="F191" s="33">
        <v>53253927.01</v>
      </c>
    </row>
    <row r="192" spans="1:6" customHeight="1" ht="12.75">
      <c r="A192" s="29">
        <v>39717</v>
      </c>
      <c r="B192" s="30">
        <v>151.16531</v>
      </c>
      <c r="C192" s="34">
        <v>0.0438</v>
      </c>
      <c r="D192" s="32">
        <f>B192*C192/$F$3</f>
        <v>0.018090274803279</v>
      </c>
      <c r="E192" s="27">
        <f>B192*$E$3/$F$3</f>
        <v>0.0016520798907104</v>
      </c>
      <c r="F192" s="33">
        <v>52907858.73</v>
      </c>
    </row>
    <row r="193" spans="1:6" customHeight="1" ht="12.75">
      <c r="A193" s="29">
        <v>39720</v>
      </c>
      <c r="B193" s="30">
        <v>147.86847</v>
      </c>
      <c r="C193" s="34">
        <v>0.0448</v>
      </c>
      <c r="D193" s="32">
        <f>B193*C193/$F$3</f>
        <v>0.018099747147541</v>
      </c>
      <c r="E193" s="27">
        <f>B193*$E$3/$F$3</f>
        <v>0.001616048852459</v>
      </c>
      <c r="F193" s="33">
        <v>51753963.36</v>
      </c>
    </row>
    <row r="194" spans="1:6" customHeight="1" ht="12.75">
      <c r="A194" s="29">
        <v>39721</v>
      </c>
      <c r="B194" s="30">
        <v>144.43239</v>
      </c>
      <c r="C194" s="34">
        <v>0.0463</v>
      </c>
      <c r="D194" s="32">
        <f>B194*C194/$F$3</f>
        <v>0.018271091959016</v>
      </c>
      <c r="E194" s="27">
        <f>B194*$E$3/$F$3</f>
        <v>0.0015784960655738</v>
      </c>
      <c r="F194" s="33">
        <v>50551337.87</v>
      </c>
    </row>
    <row r="195" spans="1:6" customHeight="1" ht="12.75">
      <c r="A195" s="29">
        <v>39722</v>
      </c>
      <c r="B195" s="30">
        <v>144.72017</v>
      </c>
      <c r="C195" s="34">
        <v>0.0463</v>
      </c>
      <c r="D195" s="32">
        <f>B195*C195/$F$3</f>
        <v>0.018307496915301</v>
      </c>
      <c r="E195" s="27">
        <f>B195*$E$3/$F$3</f>
        <v>0.0015816412021858</v>
      </c>
      <c r="F195" s="33">
        <v>50652059.6</v>
      </c>
    </row>
    <row r="196" spans="1:6" customHeight="1" ht="12.75">
      <c r="A196" s="29">
        <v>39723</v>
      </c>
      <c r="B196" s="30">
        <v>142.77227</v>
      </c>
      <c r="C196" s="34">
        <v>0.0458</v>
      </c>
      <c r="D196" s="32">
        <f>B196*C196/$F$3</f>
        <v>0.01786603815847</v>
      </c>
      <c r="E196" s="27">
        <f>B196*$E$3/$F$3</f>
        <v>0.0015603526775956</v>
      </c>
      <c r="F196" s="33">
        <v>49970294.61</v>
      </c>
    </row>
    <row r="197" spans="1:6" customHeight="1" ht="12.75">
      <c r="A197" s="29">
        <v>39724</v>
      </c>
      <c r="B197" s="30">
        <v>142.24686</v>
      </c>
      <c r="C197" s="34">
        <v>0.0453</v>
      </c>
      <c r="D197" s="32">
        <f>B197*C197/$F$3</f>
        <v>0.017605963819672</v>
      </c>
      <c r="E197" s="27">
        <f>B197*$E$3/$F$3</f>
        <v>0.0015546104918033</v>
      </c>
      <c r="F197" s="33">
        <v>49786402.31</v>
      </c>
    </row>
    <row r="198" spans="1:6" customHeight="1" ht="12.75">
      <c r="A198" s="29">
        <v>39727</v>
      </c>
      <c r="B198" s="30">
        <v>138.65399</v>
      </c>
      <c r="C198" s="34">
        <v>0.0453</v>
      </c>
      <c r="D198" s="32">
        <f>B198*C198/$F$3</f>
        <v>0.017161272532787</v>
      </c>
      <c r="E198" s="27">
        <f>B198*$E$3/$F$3</f>
        <v>0.0015153441530055</v>
      </c>
      <c r="F198" s="33">
        <v>48528895.75</v>
      </c>
    </row>
    <row r="199" spans="1:6" customHeight="1" ht="12.75">
      <c r="A199" s="29">
        <v>39728</v>
      </c>
      <c r="B199" s="30">
        <v>141.40585</v>
      </c>
      <c r="C199" s="34">
        <v>0.0473</v>
      </c>
      <c r="D199" s="32">
        <f>B199*C199/$F$3</f>
        <v>0.018274581161202</v>
      </c>
      <c r="E199" s="27">
        <f>B199*$E$3/$F$3</f>
        <v>0.0015454191256831</v>
      </c>
      <c r="F199" s="33">
        <v>49492045.92</v>
      </c>
    </row>
    <row r="200" spans="1:6" customHeight="1" ht="12.75">
      <c r="A200" s="29">
        <v>39729</v>
      </c>
      <c r="B200" s="30">
        <v>141.36075</v>
      </c>
      <c r="C200" s="34">
        <v>0.0468</v>
      </c>
      <c r="D200" s="32">
        <f>B200*C200/$F$3</f>
        <v>0.018075636885246</v>
      </c>
      <c r="E200" s="27">
        <f>B200*$E$3/$F$3</f>
        <v>0.0015449262295082</v>
      </c>
      <c r="F200" s="33">
        <v>49476263.01</v>
      </c>
    </row>
    <row r="201" spans="1:6" customHeight="1" ht="12.75">
      <c r="A201" s="29">
        <v>39730</v>
      </c>
      <c r="B201" s="30">
        <v>141.33604</v>
      </c>
      <c r="C201" s="34">
        <v>0.0478</v>
      </c>
      <c r="D201" s="32">
        <f>B201*C201/$F$3</f>
        <v>0.018458641289617</v>
      </c>
      <c r="E201" s="27">
        <f>B201*$E$3/$F$3</f>
        <v>0.0015446561748634</v>
      </c>
      <c r="F201" s="33">
        <v>49467614.29</v>
      </c>
    </row>
    <row r="202" spans="1:6" customHeight="1" ht="12.75">
      <c r="A202" s="29">
        <v>39731</v>
      </c>
      <c r="B202" s="30">
        <v>139.67885</v>
      </c>
      <c r="C202" s="34">
        <v>0.0453</v>
      </c>
      <c r="D202" s="32">
        <f>B202*C202/$F$3</f>
        <v>0.017288119959016</v>
      </c>
      <c r="E202" s="27">
        <f>B202*$E$3/$F$3</f>
        <v>0.0015265448087432</v>
      </c>
      <c r="F202" s="33">
        <v>48887597.34</v>
      </c>
    </row>
    <row r="203" spans="1:6" customHeight="1" ht="12.75">
      <c r="A203" s="29">
        <v>39734</v>
      </c>
      <c r="B203" s="30">
        <v>140.40578</v>
      </c>
      <c r="C203" s="34">
        <v>0.0453</v>
      </c>
      <c r="D203" s="32">
        <f>B203*C203/$F$3</f>
        <v>0.017378092442623</v>
      </c>
      <c r="E203" s="27">
        <f>B203*$E$3/$F$3</f>
        <v>0.0015344893989071</v>
      </c>
      <c r="F203" s="33">
        <v>49142024.71</v>
      </c>
    </row>
    <row r="204" spans="1:6" customHeight="1" ht="12.75">
      <c r="A204" s="29">
        <v>39735</v>
      </c>
      <c r="B204" s="30">
        <v>140.28483</v>
      </c>
      <c r="C204" s="34">
        <v>0.0418</v>
      </c>
      <c r="D204" s="32">
        <f>B204*C204/$F$3</f>
        <v>0.016021600803279</v>
      </c>
      <c r="E204" s="27">
        <f>B204*$E$3/$F$3</f>
        <v>0.0015331675409836</v>
      </c>
      <c r="F204" s="33">
        <v>49099689.04</v>
      </c>
    </row>
    <row r="205" spans="1:6" customHeight="1" ht="12.75">
      <c r="A205" s="29">
        <v>39736</v>
      </c>
      <c r="B205" s="30">
        <v>136.45618</v>
      </c>
      <c r="C205" s="34">
        <v>0.0418</v>
      </c>
      <c r="D205" s="32">
        <f>B205*C205/$F$3</f>
        <v>0.01558433968306</v>
      </c>
      <c r="E205" s="27">
        <f>B205*$E$3/$F$3</f>
        <v>0.0014913243715847</v>
      </c>
      <c r="F205" s="33">
        <v>47759661.75</v>
      </c>
    </row>
    <row r="206" spans="1:6" customHeight="1" ht="12.75">
      <c r="A206" s="29">
        <v>39737</v>
      </c>
      <c r="B206" s="30">
        <v>134.49723</v>
      </c>
      <c r="C206" s="34">
        <v>0.0368</v>
      </c>
      <c r="D206" s="32">
        <f>B206*C206/$F$3</f>
        <v>0.013523218754098</v>
      </c>
      <c r="E206" s="27">
        <f>B206*$E$3/$F$3</f>
        <v>0.0014699150819672</v>
      </c>
      <c r="F206" s="33">
        <v>47074030.37</v>
      </c>
    </row>
    <row r="207" spans="1:6" customHeight="1" ht="12.75">
      <c r="A207" s="29">
        <v>39738</v>
      </c>
      <c r="B207" s="30">
        <v>135.45472</v>
      </c>
      <c r="C207" s="34">
        <v>0.0373</v>
      </c>
      <c r="D207" s="32">
        <f>B207*C207/$F$3</f>
        <v>0.013804538404372</v>
      </c>
      <c r="E207" s="27">
        <f>B207*$E$3/$F$3</f>
        <v>0.0014803794535519</v>
      </c>
      <c r="F207" s="33">
        <v>47409153.08</v>
      </c>
    </row>
    <row r="208" spans="1:6" customHeight="1" ht="12.75">
      <c r="A208" s="29">
        <v>39741</v>
      </c>
      <c r="B208" s="30">
        <v>133.90173</v>
      </c>
      <c r="C208" s="34">
        <v>0.0376</v>
      </c>
      <c r="D208" s="32">
        <f>B208*C208/$F$3</f>
        <v>0.013756024721311</v>
      </c>
      <c r="E208" s="27">
        <f>B208*$E$3/$F$3</f>
        <v>0.0014634068852459</v>
      </c>
      <c r="F208" s="33">
        <v>46865607.12</v>
      </c>
    </row>
    <row r="209" spans="1:6" customHeight="1" ht="12.75">
      <c r="A209" s="29">
        <v>39742</v>
      </c>
      <c r="B209" s="30">
        <v>130.73504</v>
      </c>
      <c r="C209" s="34">
        <v>0.0373</v>
      </c>
      <c r="D209" s="32">
        <f>B209*C209/$F$3</f>
        <v>0.013323543693989</v>
      </c>
      <c r="E209" s="27">
        <f>B209*$E$3/$F$3</f>
        <v>0.0014287982513661</v>
      </c>
      <c r="F209" s="33">
        <v>45757264.25</v>
      </c>
    </row>
    <row r="210" spans="1:6" customHeight="1" ht="12.75">
      <c r="A210" s="29">
        <v>39743</v>
      </c>
      <c r="B210" s="30">
        <v>128.03147</v>
      </c>
      <c r="C210" s="34">
        <v>0.0367</v>
      </c>
      <c r="D210" s="32">
        <f>B210*C210/$F$3</f>
        <v>0.012838128275956</v>
      </c>
      <c r="E210" s="27">
        <f>B210*$E$3/$F$3</f>
        <v>0.0013992510382514</v>
      </c>
      <c r="F210" s="33">
        <v>44811014.39</v>
      </c>
    </row>
    <row r="211" spans="1:6" customHeight="1" ht="12.75">
      <c r="A211" s="29">
        <v>39744</v>
      </c>
      <c r="B211" s="30">
        <v>129.73819</v>
      </c>
      <c r="C211" s="34">
        <v>0.0363</v>
      </c>
      <c r="D211" s="32">
        <f>B211*C211/$F$3</f>
        <v>0.012867476221311</v>
      </c>
      <c r="E211" s="27">
        <f>B211*$E$3/$F$3</f>
        <v>0.001417903715847</v>
      </c>
      <c r="F211" s="33">
        <v>45408366.96</v>
      </c>
    </row>
    <row r="212" spans="1:6" customHeight="1" ht="12.75">
      <c r="A212" s="29">
        <v>39745</v>
      </c>
      <c r="B212" s="30">
        <v>127.61662</v>
      </c>
      <c r="C212" s="34">
        <v>0.0368</v>
      </c>
      <c r="D212" s="32">
        <f>B212*C212/$F$3</f>
        <v>0.012831397857923</v>
      </c>
      <c r="E212" s="27">
        <f>B212*$E$3/$F$3</f>
        <v>0.0013947171584699</v>
      </c>
      <c r="F212" s="33">
        <v>44665817.7</v>
      </c>
    </row>
    <row r="213" spans="1:6" customHeight="1" ht="12.75">
      <c r="A213" s="29">
        <v>39748</v>
      </c>
      <c r="B213" s="30">
        <v>124.10446</v>
      </c>
      <c r="C213" s="34">
        <v>0.0368</v>
      </c>
      <c r="D213" s="32">
        <f>B213*C213/$F$3</f>
        <v>0.012478262644809</v>
      </c>
      <c r="E213" s="27">
        <f>B213*$E$3/$F$3</f>
        <v>0.0013563328961749</v>
      </c>
      <c r="F213" s="33">
        <v>43436561.81</v>
      </c>
    </row>
    <row r="214" spans="1:6" customHeight="1" ht="12.75">
      <c r="A214" s="29">
        <v>39749</v>
      </c>
      <c r="B214" s="30">
        <v>124.73476</v>
      </c>
      <c r="C214" s="34">
        <v>0.0368</v>
      </c>
      <c r="D214" s="32">
        <f>B214*C214/$F$3</f>
        <v>0.012541637071038</v>
      </c>
      <c r="E214" s="27">
        <f>B214*$E$3/$F$3</f>
        <v>0.001363221420765</v>
      </c>
      <c r="F214" s="33">
        <v>43657166.2</v>
      </c>
    </row>
    <row r="215" spans="1:6" customHeight="1" ht="12.75">
      <c r="A215" s="29">
        <v>39750</v>
      </c>
      <c r="B215" s="30">
        <v>130.57465</v>
      </c>
      <c r="C215" s="34">
        <v>0.0323</v>
      </c>
      <c r="D215" s="32">
        <f>B215*C215/$F$3</f>
        <v>0.011523391243169</v>
      </c>
      <c r="E215" s="27">
        <f>B215*$E$3/$F$3</f>
        <v>0.0014270453551913</v>
      </c>
      <c r="F215" s="33">
        <v>45701128.07</v>
      </c>
    </row>
    <row r="216" spans="1:6" customHeight="1" ht="12.75">
      <c r="A216" s="29">
        <v>39751</v>
      </c>
      <c r="B216" s="30">
        <v>130.19525</v>
      </c>
      <c r="C216" s="34">
        <v>0.0328</v>
      </c>
      <c r="D216" s="32">
        <f>B216*C216/$F$3</f>
        <v>0.011667771038251</v>
      </c>
      <c r="E216" s="27">
        <f>B216*$E$3/$F$3</f>
        <v>0.0014228989071038</v>
      </c>
      <c r="F216" s="33">
        <v>45568337.19</v>
      </c>
    </row>
    <row r="217" spans="1:6" customHeight="1" ht="12.75">
      <c r="A217" s="29">
        <v>39752</v>
      </c>
      <c r="B217" s="30">
        <v>128.93289</v>
      </c>
      <c r="C217" s="34">
        <v>0.0313</v>
      </c>
      <c r="D217" s="32">
        <f>B217*C217/$F$3</f>
        <v>0.01102622802459</v>
      </c>
      <c r="E217" s="27">
        <f>B217*$E$3/$F$3</f>
        <v>0.0014091026229508</v>
      </c>
      <c r="F217" s="33">
        <v>45126513.15</v>
      </c>
    </row>
    <row r="218" spans="1:6" customHeight="1" ht="12.75">
      <c r="A218" s="29">
        <v>39755</v>
      </c>
      <c r="B218" s="30">
        <v>129.22842</v>
      </c>
      <c r="C218" s="34">
        <v>0.0313</v>
      </c>
      <c r="D218" s="32">
        <f>B218*C218/$F$2</f>
        <v>0.011081779578082</v>
      </c>
      <c r="E218" s="27">
        <f>B218*$E$3/$F$2</f>
        <v>0.0014162018630137</v>
      </c>
      <c r="F218" s="33">
        <v>45229946.97</v>
      </c>
    </row>
    <row r="219" spans="1:6" customHeight="1" ht="12.75">
      <c r="A219" s="29">
        <v>39756</v>
      </c>
      <c r="B219" s="30">
        <v>131.69346</v>
      </c>
      <c r="C219" s="34">
        <v>0.0313</v>
      </c>
      <c r="D219" s="32">
        <f>B219*C219/$F$2</f>
        <v>0.0112931652</v>
      </c>
      <c r="E219" s="27">
        <f>B219*$E$3/$F$2</f>
        <v>0.001443216</v>
      </c>
      <c r="F219" s="33">
        <v>46092709.52</v>
      </c>
    </row>
    <row r="220" spans="1:6" customHeight="1" ht="12.75">
      <c r="A220" s="29">
        <v>39757</v>
      </c>
      <c r="B220" s="30">
        <v>130.1917</v>
      </c>
      <c r="C220" s="34">
        <v>0.0313</v>
      </c>
      <c r="D220" s="32">
        <f>B220*C220/$F$2</f>
        <v>0.011164384136986</v>
      </c>
      <c r="E220" s="27">
        <f>B220*$E$3/$F$2</f>
        <v>0.0014267583561644</v>
      </c>
      <c r="F220" s="33">
        <v>45567094.52</v>
      </c>
    </row>
    <row r="221" spans="1:6" customHeight="1" ht="12.75">
      <c r="A221" s="29">
        <v>39758</v>
      </c>
      <c r="B221" s="30">
        <v>127.28772</v>
      </c>
      <c r="C221" s="34">
        <v>0.0313</v>
      </c>
      <c r="D221" s="32">
        <f>B221*C221/$F$2</f>
        <v>0.010915357906849</v>
      </c>
      <c r="E221" s="27">
        <f>B221*$E$3/$F$2</f>
        <v>0.0013949339178082</v>
      </c>
      <c r="F221" s="33">
        <v>44550701.18</v>
      </c>
    </row>
    <row r="222" spans="1:6" customHeight="1" ht="12.75">
      <c r="A222" s="29">
        <v>39759</v>
      </c>
      <c r="B222" s="30">
        <v>127.41399</v>
      </c>
      <c r="C222" s="34">
        <v>0.0313</v>
      </c>
      <c r="D222" s="32">
        <f>B222*C222/$F$2</f>
        <v>0.010926185991781</v>
      </c>
      <c r="E222" s="27">
        <f>B222*$E$3/$F$2</f>
        <v>0.0013963176986301</v>
      </c>
      <c r="F222" s="33">
        <v>44594897.87</v>
      </c>
    </row>
    <row r="223" spans="1:6" customHeight="1" ht="12.75">
      <c r="A223" s="29">
        <v>39762</v>
      </c>
      <c r="B223" s="30">
        <v>128.00226</v>
      </c>
      <c r="C223" s="34">
        <v>0.0313</v>
      </c>
      <c r="D223" s="32">
        <f>B223*C223/$F$2</f>
        <v>0.010976632158904</v>
      </c>
      <c r="E223" s="27">
        <f>B223*$E$3/$F$2</f>
        <v>0.0014027644931507</v>
      </c>
      <c r="F223" s="33">
        <v>44800789.33</v>
      </c>
    </row>
    <row r="224" spans="1:6" customHeight="1" ht="12.75">
      <c r="A224" s="29">
        <v>39763</v>
      </c>
      <c r="B224" s="30">
        <v>124.37377</v>
      </c>
      <c r="C224" s="34">
        <v>0.0313</v>
      </c>
      <c r="D224" s="32">
        <f>B224*C224/$F$2</f>
        <v>0.010665476715068</v>
      </c>
      <c r="E224" s="27">
        <f>B224*$E$3/$F$2</f>
        <v>0.0013630002191781</v>
      </c>
      <c r="F224" s="33">
        <v>43530819.99</v>
      </c>
    </row>
    <row r="225" spans="1:6" customHeight="1" ht="12.75">
      <c r="A225" s="29">
        <v>39764</v>
      </c>
      <c r="B225" s="30">
        <v>124.45144</v>
      </c>
      <c r="C225" s="34">
        <v>0.0318</v>
      </c>
      <c r="D225" s="32">
        <f>B225*C225/$F$2</f>
        <v>0.010842618608219</v>
      </c>
      <c r="E225" s="27">
        <f>B225*$E$3/$F$2</f>
        <v>0.0013638513972603</v>
      </c>
      <c r="F225" s="33">
        <v>43558003.19</v>
      </c>
    </row>
    <row r="226" spans="1:6" customHeight="1" ht="12.75">
      <c r="A226" s="29">
        <v>39765</v>
      </c>
      <c r="B226" s="30">
        <v>125.53949</v>
      </c>
      <c r="C226" s="34">
        <v>0.0313</v>
      </c>
      <c r="D226" s="32">
        <f>B226*C226/$F$2</f>
        <v>0.01076544119726</v>
      </c>
      <c r="E226" s="27">
        <f>B226*$E$3/$F$2</f>
        <v>0.0013757752328767</v>
      </c>
      <c r="F226" s="33">
        <v>43938822.08</v>
      </c>
    </row>
    <row r="227" spans="1:6" customHeight="1" ht="12.75">
      <c r="A227" s="29">
        <v>39766</v>
      </c>
      <c r="B227" s="30">
        <v>126.86881</v>
      </c>
      <c r="C227" s="34">
        <v>0.0313</v>
      </c>
      <c r="D227" s="32">
        <f>B227*C227/$F$2</f>
        <v>0.010879434939726</v>
      </c>
      <c r="E227" s="27">
        <f>B227*$E$3/$F$2</f>
        <v>0.0013903431232877</v>
      </c>
      <c r="F227" s="33">
        <v>44404084.85</v>
      </c>
    </row>
    <row r="228" spans="1:6" customHeight="1" ht="12.75">
      <c r="A228" s="29">
        <v>39769</v>
      </c>
      <c r="B228" s="30">
        <v>125.66427</v>
      </c>
      <c r="C228" s="34">
        <v>0.0313</v>
      </c>
      <c r="D228" s="32">
        <f>B228*C228/$F$2</f>
        <v>0.010776141509589</v>
      </c>
      <c r="E228" s="27">
        <f>B228*$E$3/$F$2</f>
        <v>0.0013771426849315</v>
      </c>
      <c r="F228" s="33">
        <v>43982495.79</v>
      </c>
    </row>
    <row r="229" spans="1:6" customHeight="1" ht="12.75">
      <c r="A229" s="29">
        <v>39770</v>
      </c>
      <c r="B229" s="30">
        <v>124.70347</v>
      </c>
      <c r="C229" s="34">
        <v>0.0313</v>
      </c>
      <c r="D229" s="32">
        <f>B229*C229/$F$2</f>
        <v>0.010693749619178</v>
      </c>
      <c r="E229" s="27">
        <f>B229*$E$3/$F$2</f>
        <v>0.001366613369863</v>
      </c>
      <c r="F229" s="33">
        <v>43646216.2</v>
      </c>
    </row>
    <row r="230" spans="1:6" customHeight="1" ht="12.75">
      <c r="A230" s="29">
        <v>39771</v>
      </c>
      <c r="B230" s="30">
        <v>124.23196</v>
      </c>
      <c r="C230" s="34">
        <v>0.0318</v>
      </c>
      <c r="D230" s="32">
        <f>B230*C230/$F$2</f>
        <v>0.010823496789041</v>
      </c>
      <c r="E230" s="27">
        <f>B230*$E$3/$F$2</f>
        <v>0.0013614461369863</v>
      </c>
      <c r="F230" s="33">
        <v>43481186.37</v>
      </c>
    </row>
    <row r="231" spans="1:6" customHeight="1" ht="12.75">
      <c r="A231" s="29">
        <v>39772</v>
      </c>
      <c r="B231" s="30">
        <v>121.11037</v>
      </c>
      <c r="C231" s="34">
        <v>0.0313</v>
      </c>
      <c r="D231" s="32">
        <f>B231*C231/$F$2</f>
        <v>0.010385628989041</v>
      </c>
      <c r="E231" s="27">
        <f>B231*$E$3/$F$2</f>
        <v>0.0013272369315068</v>
      </c>
      <c r="F231" s="33">
        <v>42388630.55</v>
      </c>
    </row>
    <row r="232" spans="1:6" customHeight="1" ht="12.75">
      <c r="A232" s="29">
        <v>39773</v>
      </c>
      <c r="B232" s="30">
        <v>118.97807</v>
      </c>
      <c r="C232" s="34">
        <v>0.0303</v>
      </c>
      <c r="D232" s="32">
        <f>B232*C232/$F$2</f>
        <v>0.0098768096465753</v>
      </c>
      <c r="E232" s="27">
        <f>B232*$E$3/$F$2</f>
        <v>0.001303869260274</v>
      </c>
      <c r="F232" s="33">
        <v>41642323.85</v>
      </c>
    </row>
    <row r="233" spans="1:6" customHeight="1" ht="12.75">
      <c r="A233" s="29">
        <v>39776</v>
      </c>
      <c r="B233" s="30">
        <v>123.64135</v>
      </c>
      <c r="C233" s="34">
        <v>0.0308</v>
      </c>
      <c r="D233" s="32">
        <f>B233*C233/$F$2</f>
        <v>0.010433297479452</v>
      </c>
      <c r="E233" s="27">
        <f>B233*$E$3/$F$2</f>
        <v>0.0013549736986301</v>
      </c>
      <c r="F233" s="33">
        <v>43274471.11</v>
      </c>
    </row>
    <row r="234" spans="1:6" customHeight="1" ht="12.75">
      <c r="A234" s="29">
        <v>39777</v>
      </c>
      <c r="B234" s="30">
        <v>126.83805</v>
      </c>
      <c r="C234" s="34">
        <v>0.0318</v>
      </c>
      <c r="D234" s="32">
        <f>B234*C234/$F$2</f>
        <v>0.011050547917808</v>
      </c>
      <c r="E234" s="27">
        <f>B234*$E$3/$F$2</f>
        <v>0.0013900060273973</v>
      </c>
      <c r="F234" s="33">
        <v>44393316.01</v>
      </c>
    </row>
    <row r="235" spans="1:6" customHeight="1" ht="12.75">
      <c r="A235" s="29">
        <v>39778</v>
      </c>
      <c r="B235" s="30">
        <v>124.49799</v>
      </c>
      <c r="C235" s="34">
        <v>0.0293</v>
      </c>
      <c r="D235" s="32">
        <f>B235*C235/$F$2</f>
        <v>0.0099939482383562</v>
      </c>
      <c r="E235" s="27">
        <f>B235*$E$3/$F$2</f>
        <v>0.0013643615342466</v>
      </c>
      <c r="F235" s="33">
        <v>43574297.18</v>
      </c>
    </row>
    <row r="236" spans="1:6" customHeight="1" ht="12.75">
      <c r="A236" s="29">
        <v>39780</v>
      </c>
      <c r="B236" s="30">
        <v>123.74779</v>
      </c>
      <c r="C236" s="34">
        <v>0.0293</v>
      </c>
      <c r="D236" s="32">
        <f>B236*C236/$F$2</f>
        <v>0.0099337267041096</v>
      </c>
      <c r="E236" s="27">
        <f>B236*$E$3/$F$2</f>
        <v>0.0013561401643836</v>
      </c>
      <c r="F236" s="33">
        <v>43311727.63</v>
      </c>
    </row>
    <row r="237" spans="1:6" customHeight="1" ht="12.75">
      <c r="A237" s="29">
        <v>39783</v>
      </c>
      <c r="B237" s="30">
        <v>120.06579</v>
      </c>
      <c r="C237" s="34">
        <v>0.0313</v>
      </c>
      <c r="D237" s="32">
        <f>B237*C237/$F$2</f>
        <v>0.010296052676712</v>
      </c>
      <c r="E237" s="27">
        <f>B237*$E$3/$F$2</f>
        <v>0.0013157894794521</v>
      </c>
      <c r="F237" s="33">
        <v>42023025.17</v>
      </c>
    </row>
    <row r="238" spans="1:6" customHeight="1" ht="12.75">
      <c r="A238" s="29">
        <v>39784</v>
      </c>
      <c r="B238" s="30">
        <v>122.02315</v>
      </c>
      <c r="C238" s="34">
        <v>0.0308</v>
      </c>
      <c r="D238" s="32">
        <f>B238*C238/$F$2</f>
        <v>0.010296748</v>
      </c>
      <c r="E238" s="27">
        <f>B238*$E$3/$F$2</f>
        <v>0.00133724</v>
      </c>
      <c r="F238" s="33">
        <v>42708103.89</v>
      </c>
    </row>
    <row r="239" spans="1:6" customHeight="1" ht="12.75">
      <c r="A239" s="29">
        <v>39785</v>
      </c>
      <c r="B239" s="30">
        <v>121.7693</v>
      </c>
      <c r="C239" s="34">
        <v>0.0308</v>
      </c>
      <c r="D239" s="32">
        <f>B239*C239/$F$2</f>
        <v>0.010275327232877</v>
      </c>
      <c r="E239" s="27">
        <f>B239*$E$3/$F$2</f>
        <v>0.0013344580821918</v>
      </c>
      <c r="F239" s="33">
        <v>42619253.54</v>
      </c>
    </row>
    <row r="240" spans="1:6" customHeight="1" ht="12.75">
      <c r="A240" s="29">
        <v>39786</v>
      </c>
      <c r="B240" s="30">
        <v>120.64295</v>
      </c>
      <c r="C240" s="34">
        <v>0.0305</v>
      </c>
      <c r="D240" s="32">
        <f>B240*C240/$F$2</f>
        <v>0.010081123219178</v>
      </c>
      <c r="E240" s="27">
        <f>B240*$E$3/$F$2</f>
        <v>0.0013221145205479</v>
      </c>
      <c r="F240" s="33">
        <v>42225031.52</v>
      </c>
    </row>
    <row r="241" spans="1:6" customHeight="1" ht="12.75">
      <c r="A241" s="29">
        <v>39787</v>
      </c>
      <c r="B241" s="30">
        <v>118.92763</v>
      </c>
      <c r="C241" s="34">
        <v>0.0298</v>
      </c>
      <c r="D241" s="32">
        <f>B241*C241/$F$2</f>
        <v>0.0097097078739726</v>
      </c>
      <c r="E241" s="27">
        <f>B241*$E$3/$F$2</f>
        <v>0.0013033164931507</v>
      </c>
      <c r="F241" s="33">
        <v>41624670.69</v>
      </c>
    </row>
    <row r="242" spans="1:6" customHeight="1" ht="12.75">
      <c r="A242" s="29">
        <v>39790</v>
      </c>
      <c r="B242" s="30">
        <v>124.41835</v>
      </c>
      <c r="C242" s="34">
        <v>0.0293</v>
      </c>
      <c r="D242" s="32">
        <f>B242*C242/$F$2</f>
        <v>0.0099875552191781</v>
      </c>
      <c r="E242" s="27">
        <f>B242*$E$3/$F$2</f>
        <v>0.0013634887671233</v>
      </c>
      <c r="F242" s="33">
        <v>43546421.67</v>
      </c>
    </row>
    <row r="243" spans="1:6" customHeight="1" ht="12.75">
      <c r="A243" s="29">
        <v>39791</v>
      </c>
      <c r="B243" s="30">
        <v>122.34744</v>
      </c>
      <c r="C243" s="34">
        <v>0.0293</v>
      </c>
      <c r="D243" s="32">
        <f>B243*C243/$F$2</f>
        <v>0.0098213150465753</v>
      </c>
      <c r="E243" s="27">
        <f>B243*$E$3/$F$2</f>
        <v>0.0013407938630137</v>
      </c>
      <c r="F243" s="33">
        <v>42821602.88</v>
      </c>
    </row>
    <row r="244" spans="1:6" customHeight="1" ht="12.75">
      <c r="A244" s="29">
        <v>39792</v>
      </c>
      <c r="B244" s="30">
        <v>123.26529</v>
      </c>
      <c r="C244" s="34">
        <v>0.0173</v>
      </c>
      <c r="D244" s="32">
        <f>B244*C244/$F$2</f>
        <v>0.0058424370328767</v>
      </c>
      <c r="E244" s="27">
        <f>B244*$E$3/$F$2</f>
        <v>0.0013508524931507</v>
      </c>
      <c r="F244" s="33">
        <v>43142852.68</v>
      </c>
    </row>
    <row r="245" spans="1:6" customHeight="1" ht="12.75">
      <c r="A245" s="29">
        <v>39793</v>
      </c>
      <c r="B245" s="30">
        <v>125.10236</v>
      </c>
      <c r="C245" s="34">
        <v>0.0135</v>
      </c>
      <c r="D245" s="32">
        <f>B245*C245/$F$2</f>
        <v>0.0046270735890411</v>
      </c>
      <c r="E245" s="27">
        <f>B245*$E$3/$F$2</f>
        <v>0.0013709847671233</v>
      </c>
      <c r="F245" s="33">
        <v>43785827.73</v>
      </c>
    </row>
    <row r="246" spans="1:6" customHeight="1" ht="12.75">
      <c r="A246" s="29">
        <v>39794</v>
      </c>
      <c r="B246" s="30">
        <v>124.7503</v>
      </c>
      <c r="C246" s="34">
        <v>0.0148</v>
      </c>
      <c r="D246" s="32">
        <f>B246*C246/$F$2</f>
        <v>0.0050583683287671</v>
      </c>
      <c r="E246" s="27">
        <f>B246*$E$3/$F$2</f>
        <v>0.0013671265753425</v>
      </c>
      <c r="F246" s="33">
        <v>43662604.3</v>
      </c>
    </row>
    <row r="247" spans="1:6" customHeight="1" ht="12.75">
      <c r="A247" s="29">
        <v>39797</v>
      </c>
      <c r="B247" s="30">
        <v>124.42503</v>
      </c>
      <c r="C247" s="34">
        <v>0.0164</v>
      </c>
      <c r="D247" s="32">
        <f>B247*C247/$F$2</f>
        <v>0.0055906040876712</v>
      </c>
      <c r="E247" s="27">
        <f>B247*$E$3/$F$2</f>
        <v>0.0013635619726027</v>
      </c>
      <c r="F247" s="33">
        <v>43548761.27</v>
      </c>
    </row>
    <row r="248" spans="1:6" customHeight="1" ht="12.75">
      <c r="A248" s="29">
        <v>39798</v>
      </c>
      <c r="B248" s="30">
        <v>123.53893</v>
      </c>
      <c r="C248" s="34">
        <v>0.0175</v>
      </c>
      <c r="D248" s="32">
        <f>B248*C248/$F$2</f>
        <v>0.0059230993835616</v>
      </c>
      <c r="E248" s="27">
        <f>B248*$E$3/$F$2</f>
        <v>0.0013538512876712</v>
      </c>
      <c r="F248" s="33">
        <v>43238624.15</v>
      </c>
    </row>
    <row r="249" spans="1:6" customHeight="1" ht="12.75">
      <c r="A249" s="29">
        <v>39799</v>
      </c>
      <c r="B249" s="30">
        <v>130.58902</v>
      </c>
      <c r="C249" s="34">
        <v>0.0128</v>
      </c>
      <c r="D249" s="32">
        <f>B249*C249/$F$2</f>
        <v>0.0045795601534247</v>
      </c>
      <c r="E249" s="27">
        <f>B249*$E$3/$F$2</f>
        <v>0.0014311125479452</v>
      </c>
      <c r="F249" s="33">
        <v>45706157.36</v>
      </c>
    </row>
    <row r="250" spans="1:6" customHeight="1" ht="12.75">
      <c r="A250" s="29">
        <v>39800</v>
      </c>
      <c r="B250" s="30">
        <v>133.13701</v>
      </c>
      <c r="C250" s="34">
        <v>0.0128</v>
      </c>
      <c r="D250" s="32">
        <f>B250*C250/$F$2</f>
        <v>0.0046689143232877</v>
      </c>
      <c r="E250" s="27">
        <f>B250*$E$3/$F$2</f>
        <v>0.0014590357260274</v>
      </c>
      <c r="F250" s="33">
        <v>46597952.07</v>
      </c>
    </row>
    <row r="251" spans="1:6" customHeight="1" ht="12.75">
      <c r="A251" s="29">
        <v>39801</v>
      </c>
      <c r="B251" s="30">
        <v>128.682</v>
      </c>
      <c r="C251" s="34">
        <v>0.0128</v>
      </c>
      <c r="D251" s="32">
        <f>B251*C251/$F$2</f>
        <v>0.0045126838356164</v>
      </c>
      <c r="E251" s="27">
        <f>B251*$E$3/$F$2</f>
        <v>0.0014102136986301</v>
      </c>
      <c r="F251" s="33">
        <v>45038700.57</v>
      </c>
    </row>
    <row r="252" spans="1:6" customHeight="1" ht="12.75">
      <c r="A252" s="29">
        <v>39804</v>
      </c>
      <c r="B252" s="30">
        <v>127.31924</v>
      </c>
      <c r="C252" s="34">
        <v>0.0103</v>
      </c>
      <c r="D252" s="32">
        <f>B252*C252/$F$2</f>
        <v>0.0035928443068493</v>
      </c>
      <c r="E252" s="27">
        <f>B252*$E$3/$F$2</f>
        <v>0.0013952793424658</v>
      </c>
      <c r="F252" s="33">
        <v>44561734.11</v>
      </c>
    </row>
    <row r="253" spans="1:6" customHeight="1" ht="12.75">
      <c r="A253" s="29">
        <v>39805</v>
      </c>
      <c r="B253" s="30">
        <v>125.59265</v>
      </c>
      <c r="C253" s="34">
        <v>0.0113</v>
      </c>
      <c r="D253" s="32">
        <f>B253*C253/$F$2</f>
        <v>0.0038882108082192</v>
      </c>
      <c r="E253" s="27">
        <f>B253*$E$3/$F$2</f>
        <v>0.0013763578082192</v>
      </c>
      <c r="F253" s="33">
        <v>43957426.83</v>
      </c>
    </row>
    <row r="254" spans="1:6" customHeight="1" ht="12.75">
      <c r="A254" s="29">
        <v>39806</v>
      </c>
      <c r="B254" s="30">
        <v>124.54461</v>
      </c>
      <c r="C254" s="34">
        <v>0.0113</v>
      </c>
      <c r="D254" s="32">
        <f>B254*C254/$F$2</f>
        <v>0.0038557646383562</v>
      </c>
      <c r="E254" s="27">
        <f>B254*$E$3/$F$2</f>
        <v>0.0013648724383562</v>
      </c>
      <c r="F254" s="33">
        <v>43590612.14</v>
      </c>
    </row>
    <row r="255" spans="1:6" customHeight="1" ht="12.75">
      <c r="A255" s="29">
        <v>39808</v>
      </c>
      <c r="B255" s="30">
        <v>125.11805</v>
      </c>
      <c r="C255" s="34">
        <v>0.0113</v>
      </c>
      <c r="D255" s="32">
        <f>B255*C255/$F$2</f>
        <v>0.0038735177123288</v>
      </c>
      <c r="E255" s="27">
        <f>B255*$E$3/$F$2</f>
        <v>0.0013711567123288</v>
      </c>
      <c r="F255" s="33">
        <v>43791316.55</v>
      </c>
    </row>
    <row r="256" spans="1:6" customHeight="1" ht="12.75">
      <c r="A256" s="29">
        <v>39811</v>
      </c>
      <c r="B256" s="30">
        <v>129.32967</v>
      </c>
      <c r="C256" s="34">
        <v>0.0073</v>
      </c>
      <c r="D256" s="32">
        <f>B256*C256/$F$2</f>
        <v>0.0025865934</v>
      </c>
      <c r="E256" s="27">
        <f>B256*$E$3/$F$2</f>
        <v>0.0014173114520548</v>
      </c>
      <c r="F256" s="33">
        <v>45265382.89</v>
      </c>
    </row>
    <row r="257" spans="1:6" customHeight="1" ht="12.75">
      <c r="A257" s="29">
        <v>39812</v>
      </c>
      <c r="B257" s="30">
        <v>129.29067</v>
      </c>
      <c r="C257" s="34">
        <v>0.0</v>
      </c>
      <c r="D257" s="32">
        <f>B257*C257/$F$2</f>
        <v>0</v>
      </c>
      <c r="E257" s="27">
        <f>B257*$E$3/$F$2</f>
        <v>0.0014168840547945</v>
      </c>
      <c r="F257" s="33">
        <v>45251734.11</v>
      </c>
    </row>
    <row r="258" spans="1:6" customHeight="1" ht="12.75">
      <c r="A258" s="29">
        <v>39813</v>
      </c>
      <c r="B258" s="30">
        <v>126.59677</v>
      </c>
      <c r="C258" s="34">
        <v>0.0</v>
      </c>
      <c r="D258" s="32">
        <f>B258*C258/$F$2</f>
        <v>0</v>
      </c>
      <c r="E258" s="27">
        <f>B258*$E$3/$F$2</f>
        <v>0.0013873618630137</v>
      </c>
      <c r="F258" s="33">
        <v>44308870.85</v>
      </c>
    </row>
    <row r="259" spans="1:6" customHeight="1" ht="12.75">
      <c r="A259" s="29"/>
      <c r="B259" s="30"/>
      <c r="C259" s="34"/>
      <c r="D259" s="32"/>
      <c r="E259" s="27"/>
      <c r="F259" s="33"/>
    </row>
    <row r="260" spans="1:6" customHeight="1" ht="12.75">
      <c r="A260" s="29"/>
      <c r="B260" s="30"/>
      <c r="C260" s="34"/>
      <c r="D260" s="32"/>
      <c r="E260" s="27"/>
      <c r="F260" s="33"/>
    </row>
    <row r="261" spans="1:6" customHeight="1" ht="12.75">
      <c r="A261" s="29"/>
      <c r="B261" s="30"/>
      <c r="C261" s="34"/>
      <c r="D261" s="32"/>
      <c r="E261" s="27"/>
      <c r="F261" s="33"/>
    </row>
    <row r="262" spans="1:6" customHeight="1" ht="12.75">
      <c r="A262" s="29"/>
      <c r="B262" s="30"/>
      <c r="C262" s="34"/>
      <c r="D262" s="32"/>
      <c r="E262" s="27"/>
      <c r="F262" s="33"/>
    </row>
    <row r="263" spans="1:6" customHeight="1" ht="12.75">
      <c r="A263" s="29"/>
      <c r="B263" s="30"/>
      <c r="C263" s="34"/>
      <c r="D263" s="32"/>
      <c r="E263" s="27"/>
      <c r="F263" s="33"/>
    </row>
    <row r="264" spans="1:6" customHeight="1" ht="12.75">
      <c r="A264" s="29"/>
      <c r="B264" s="30"/>
      <c r="C264" s="34"/>
      <c r="D264" s="32"/>
      <c r="E264" s="27"/>
      <c r="F264" s="33"/>
    </row>
    <row r="265" spans="1:6" customHeight="1" ht="12.75">
      <c r="A265" s="29"/>
      <c r="B265" s="30"/>
      <c r="C265" s="34"/>
      <c r="D265" s="32"/>
      <c r="E265" s="27"/>
      <c r="F265" s="33"/>
    </row>
    <row r="266" spans="1:6" customHeight="1" ht="12.75">
      <c r="A266" s="29"/>
      <c r="B266" s="30"/>
      <c r="C266" s="34"/>
      <c r="D266" s="32"/>
      <c r="E266" s="27"/>
      <c r="F266" s="33"/>
    </row>
    <row r="267" spans="1:6" customHeight="1" ht="12.75">
      <c r="A267" s="29"/>
      <c r="B267" s="30"/>
      <c r="C267" s="34"/>
      <c r="D267" s="32"/>
      <c r="E267" s="27"/>
      <c r="F267" s="33"/>
    </row>
    <row r="268" spans="1:6" customHeight="1" ht="12.75">
      <c r="A268" s="29"/>
      <c r="B268" s="30"/>
      <c r="C268" s="34"/>
      <c r="D268" s="32"/>
      <c r="E268" s="27"/>
      <c r="F268" s="33"/>
    </row>
    <row r="269" spans="1:6" customHeight="1" ht="12.75">
      <c r="A269" s="29"/>
      <c r="B269" s="30"/>
      <c r="C269" s="34"/>
      <c r="D269" s="32"/>
      <c r="E269" s="27"/>
      <c r="F269" s="33"/>
    </row>
    <row r="270" spans="1:6" customHeight="1" ht="12.75">
      <c r="A270" s="29"/>
      <c r="B270" s="30"/>
      <c r="C270" s="34"/>
      <c r="D270" s="32"/>
      <c r="E270" s="27"/>
      <c r="F270" s="33"/>
    </row>
    <row r="271" spans="1:6" customHeight="1" ht="12.75">
      <c r="A271" s="29"/>
      <c r="B271" s="30"/>
      <c r="C271" s="34"/>
      <c r="D271" s="32"/>
      <c r="E271" s="27"/>
      <c r="F271" s="33"/>
    </row>
    <row r="272" spans="1:6" customHeight="1" ht="12.75">
      <c r="A272" s="29"/>
      <c r="B272" s="30"/>
      <c r="C272" s="34"/>
      <c r="D272" s="32"/>
      <c r="E272" s="27"/>
      <c r="F272" s="33"/>
    </row>
    <row r="273" spans="1:6" customHeight="1" ht="12.75">
      <c r="A273" s="29"/>
      <c r="B273" s="30"/>
      <c r="C273" s="34"/>
      <c r="D273" s="32"/>
      <c r="E273" s="27"/>
      <c r="F273" s="33"/>
    </row>
    <row r="274" spans="1:6" customHeight="1" ht="12.75">
      <c r="A274" s="29"/>
      <c r="B274" s="30"/>
      <c r="C274" s="34"/>
      <c r="D274" s="32"/>
      <c r="E274" s="27"/>
      <c r="F274" s="33"/>
    </row>
    <row r="275" spans="1:6" customHeight="1" ht="12.75">
      <c r="A275" s="29"/>
      <c r="B275" s="30"/>
      <c r="C275" s="34"/>
      <c r="D275" s="32"/>
      <c r="E275" s="27"/>
      <c r="F275" s="33"/>
    </row>
    <row r="276" spans="1:6" customHeight="1" ht="12.75">
      <c r="A276" s="29"/>
      <c r="B276" s="30"/>
      <c r="C276" s="34"/>
      <c r="D276" s="32"/>
      <c r="E276" s="27"/>
      <c r="F276" s="33"/>
    </row>
    <row r="277" spans="1:6" customHeight="1" ht="12.75">
      <c r="A277" s="29"/>
      <c r="B277" s="30"/>
      <c r="C277" s="34"/>
      <c r="D277" s="32"/>
      <c r="E277" s="27"/>
      <c r="F277" s="33"/>
    </row>
    <row r="278" spans="1:6" customHeight="1" ht="12.75">
      <c r="A278" s="29"/>
      <c r="B278" s="30"/>
      <c r="C278" s="34"/>
      <c r="D278" s="32"/>
      <c r="E278" s="27"/>
      <c r="F278" s="33"/>
    </row>
    <row r="279" spans="1:6" customHeight="1" ht="12.75">
      <c r="A279" s="29"/>
      <c r="B279" s="30"/>
      <c r="C279" s="34"/>
      <c r="D279" s="32"/>
      <c r="E279" s="27"/>
      <c r="F279" s="33"/>
    </row>
    <row r="280" spans="1:6" customHeight="1" ht="12.75">
      <c r="A280" s="29"/>
      <c r="B280" s="30"/>
      <c r="C280" s="34"/>
      <c r="D280" s="32"/>
      <c r="E280" s="27"/>
      <c r="F280" s="33"/>
    </row>
    <row r="281" spans="1:6" customHeight="1" ht="12.75">
      <c r="A281" s="29"/>
      <c r="B281" s="30"/>
      <c r="C281" s="34"/>
      <c r="D281" s="32"/>
      <c r="E281" s="27"/>
      <c r="F281" s="33"/>
    </row>
    <row r="282" spans="1:6" customHeight="1" ht="12.75">
      <c r="A282" s="29"/>
      <c r="B282" s="30"/>
      <c r="C282" s="34"/>
      <c r="D282" s="32"/>
      <c r="E282" s="27"/>
      <c r="F282" s="33"/>
    </row>
    <row r="283" spans="1:6" customHeight="1" ht="12.75">
      <c r="A283" s="29"/>
      <c r="B283" s="30"/>
      <c r="C283" s="34"/>
      <c r="D283" s="32"/>
      <c r="E283" s="27"/>
      <c r="F283" s="33"/>
    </row>
    <row r="284" spans="1:6" customHeight="1" ht="12.75">
      <c r="A284" s="29"/>
      <c r="B284" s="30"/>
      <c r="C284" s="34"/>
      <c r="D284" s="32"/>
      <c r="E284" s="27"/>
      <c r="F284" s="33"/>
    </row>
    <row r="285" spans="1:6" customHeight="1" ht="12.75">
      <c r="A285" s="29"/>
      <c r="B285" s="30"/>
      <c r="C285" s="34"/>
      <c r="D285" s="32"/>
      <c r="E285" s="27"/>
      <c r="F285" s="33"/>
    </row>
    <row r="286" spans="1:6" customHeight="1" ht="12.75">
      <c r="A286" s="29"/>
      <c r="B286" s="30"/>
      <c r="C286" s="34"/>
      <c r="D286" s="32"/>
      <c r="E286" s="27"/>
      <c r="F286" s="33"/>
    </row>
    <row r="287" spans="1:6" customHeight="1" ht="12.75">
      <c r="A287" s="29"/>
      <c r="B287" s="30"/>
      <c r="C287" s="34"/>
      <c r="D287" s="32"/>
      <c r="E287" s="27"/>
      <c r="F287" s="33"/>
    </row>
    <row r="288" spans="1:6" customHeight="1" ht="12.75">
      <c r="A288" s="29"/>
      <c r="B288" s="30"/>
      <c r="C288" s="34"/>
      <c r="D288" s="32"/>
      <c r="E288" s="27"/>
      <c r="F288" s="33"/>
    </row>
    <row r="289" spans="1:6" customHeight="1" ht="12.75">
      <c r="A289" s="29"/>
      <c r="B289" s="30"/>
      <c r="C289" s="34"/>
      <c r="D289" s="32"/>
      <c r="E289" s="27"/>
      <c r="F289" s="33"/>
    </row>
    <row r="290" spans="1:6" customHeight="1" ht="12.75">
      <c r="A290" s="29"/>
      <c r="B290" s="30"/>
      <c r="C290" s="34"/>
      <c r="D290" s="32"/>
      <c r="E290" s="27"/>
      <c r="F290" s="33"/>
    </row>
    <row r="291" spans="1:6" customHeight="1" ht="12.75">
      <c r="A291" s="29"/>
      <c r="B291" s="30"/>
      <c r="C291" s="34"/>
      <c r="D291" s="32"/>
      <c r="E291" s="27"/>
      <c r="F291" s="33"/>
    </row>
    <row r="292" spans="1:6" customHeight="1" ht="12.75">
      <c r="A292" s="29"/>
      <c r="B292" s="30"/>
      <c r="C292" s="34"/>
      <c r="D292" s="32"/>
      <c r="E292" s="27"/>
      <c r="F292" s="33"/>
    </row>
    <row r="293" spans="1:6" customHeight="1" ht="12.75">
      <c r="A293" s="29"/>
      <c r="B293" s="30"/>
      <c r="C293" s="34"/>
      <c r="D293" s="32"/>
      <c r="E293" s="27"/>
      <c r="F293" s="33"/>
    </row>
    <row r="294" spans="1:6" customHeight="1" ht="12.75">
      <c r="A294" s="29"/>
      <c r="B294" s="30"/>
      <c r="C294" s="34"/>
      <c r="D294" s="32"/>
      <c r="E294" s="27"/>
      <c r="F294" s="33"/>
    </row>
    <row r="295" spans="1:6" customHeight="1" ht="12.75">
      <c r="A295" s="29"/>
      <c r="B295" s="30"/>
      <c r="C295" s="34"/>
      <c r="D295" s="32"/>
      <c r="E295" s="27"/>
      <c r="F295" s="33"/>
    </row>
    <row r="296" spans="1:6" customHeight="1" ht="12.75">
      <c r="A296" s="29"/>
      <c r="B296" s="30"/>
      <c r="C296" s="34"/>
      <c r="D296" s="32"/>
      <c r="E296" s="27"/>
      <c r="F296" s="33"/>
    </row>
    <row r="297" spans="1:6" customHeight="1" ht="12.75">
      <c r="A297" s="29"/>
      <c r="B297" s="30"/>
      <c r="C297" s="34"/>
      <c r="D297" s="32"/>
      <c r="E297" s="27"/>
      <c r="F297" s="33"/>
    </row>
    <row r="298" spans="1:6" customHeight="1" ht="12.75">
      <c r="A298" s="29"/>
      <c r="B298" s="30"/>
      <c r="C298" s="34"/>
      <c r="D298" s="32"/>
      <c r="E298" s="27"/>
      <c r="F298" s="33"/>
    </row>
    <row r="299" spans="1:6" customHeight="1" ht="12.75">
      <c r="A299" s="29"/>
      <c r="B299" s="30"/>
      <c r="C299" s="34"/>
      <c r="D299" s="32"/>
      <c r="E299" s="27"/>
      <c r="F299" s="33"/>
    </row>
    <row r="300" spans="1:6" customHeight="1" ht="12.75">
      <c r="A300" s="29"/>
      <c r="B300" s="30"/>
      <c r="C300" s="34"/>
      <c r="D300" s="32"/>
      <c r="E300" s="27"/>
      <c r="F300" s="33"/>
    </row>
    <row r="301" spans="1:6" customHeight="1" ht="12.75">
      <c r="A301" s="29"/>
      <c r="B301" s="30"/>
      <c r="C301" s="34"/>
      <c r="D301" s="32"/>
      <c r="E301" s="27"/>
      <c r="F301" s="33"/>
    </row>
    <row r="302" spans="1:6" customHeight="1" ht="12.75">
      <c r="A302" s="29"/>
      <c r="B302" s="30"/>
      <c r="C302" s="34"/>
      <c r="D302" s="32"/>
      <c r="E302" s="27"/>
      <c r="F302" s="33"/>
    </row>
    <row r="303" spans="1:6" customHeight="1" ht="12.75">
      <c r="A303" s="29"/>
      <c r="B303" s="30"/>
      <c r="C303" s="34"/>
      <c r="D303" s="32"/>
      <c r="E303" s="27"/>
      <c r="F303" s="33"/>
    </row>
    <row r="304" spans="1:6" customHeight="1" ht="12.75">
      <c r="A304" s="29"/>
      <c r="B304" s="30"/>
      <c r="C304" s="34"/>
      <c r="D304" s="32"/>
      <c r="E304" s="27"/>
      <c r="F304" s="33"/>
    </row>
    <row r="305" spans="1:6" customHeight="1" ht="12.75">
      <c r="A305" s="29"/>
      <c r="B305" s="30"/>
      <c r="C305" s="34"/>
      <c r="D305" s="32"/>
      <c r="E305" s="27"/>
      <c r="F305" s="33"/>
    </row>
    <row r="306" spans="1:6" customHeight="1" ht="12.75">
      <c r="A306" s="29"/>
      <c r="B306" s="30"/>
      <c r="C306" s="34"/>
      <c r="D306" s="32"/>
      <c r="E306" s="27"/>
      <c r="F306" s="33"/>
    </row>
    <row r="307" spans="1:6" customHeight="1" ht="12.75">
      <c r="A307" s="29"/>
      <c r="B307" s="30"/>
      <c r="C307" s="34"/>
      <c r="D307" s="32"/>
      <c r="E307" s="27"/>
      <c r="F307" s="33"/>
    </row>
    <row r="308" spans="1:6" customHeight="1" ht="12.75">
      <c r="A308" s="29"/>
      <c r="B308" s="30"/>
      <c r="C308" s="34"/>
      <c r="D308" s="32"/>
      <c r="E308" s="27"/>
      <c r="F308" s="33"/>
    </row>
    <row r="309" spans="1:6" customHeight="1" ht="12.75">
      <c r="A309" s="29"/>
      <c r="B309" s="30"/>
      <c r="C309" s="31"/>
      <c r="D309" s="32"/>
      <c r="E309" s="27"/>
      <c r="F309" s="33"/>
    </row>
    <row r="310" spans="1:6" customHeight="1" ht="12.75">
      <c r="A310" s="29"/>
      <c r="B310" s="30"/>
      <c r="C310" s="31"/>
      <c r="D310" s="32"/>
      <c r="E310" s="27"/>
      <c r="F310" s="33"/>
    </row>
    <row r="311" spans="1:6" customHeight="1" ht="12.75">
      <c r="A311" s="29"/>
      <c r="B311" s="30"/>
      <c r="C311" s="31"/>
      <c r="D311" s="32"/>
      <c r="E311" s="27"/>
      <c r="F311" s="33"/>
    </row>
    <row r="312" spans="1:6" customHeight="1" ht="12.75">
      <c r="A312" s="29"/>
      <c r="B312" s="30"/>
      <c r="C312" s="31"/>
      <c r="D312" s="32"/>
      <c r="E312" s="27"/>
      <c r="F312" s="33"/>
    </row>
    <row r="313" spans="1:6" customHeight="1" ht="12.75">
      <c r="A313" s="29"/>
      <c r="B313" s="30"/>
      <c r="C313" s="31"/>
      <c r="D313" s="32"/>
      <c r="E313" s="27"/>
      <c r="F313" s="33"/>
    </row>
    <row r="314" spans="1:6" customHeight="1" ht="12.75">
      <c r="A314" s="29"/>
      <c r="B314" s="30"/>
      <c r="C314" s="31"/>
      <c r="D314" s="32"/>
      <c r="E314" s="27"/>
      <c r="F314" s="33"/>
    </row>
    <row r="315" spans="1:6" customHeight="1" ht="12.75">
      <c r="A315" s="29"/>
      <c r="B315" s="30"/>
      <c r="C315" s="31"/>
      <c r="D315" s="32"/>
      <c r="E315" s="27"/>
      <c r="F315" s="33"/>
    </row>
    <row r="316" spans="1:6" customHeight="1" ht="12.75">
      <c r="A316" s="29"/>
      <c r="B316" s="30"/>
      <c r="C316" s="31"/>
      <c r="D316" s="32"/>
      <c r="E316" s="27"/>
      <c r="F316" s="33"/>
    </row>
    <row r="317" spans="1:6" customHeight="1" ht="12.75">
      <c r="A317" s="29"/>
      <c r="B317" s="30"/>
      <c r="C317" s="31"/>
      <c r="D317" s="32"/>
      <c r="E317" s="27"/>
      <c r="F317" s="33"/>
    </row>
    <row r="318" spans="1:6" customHeight="1" ht="12.75">
      <c r="A318" s="29"/>
      <c r="B318" s="30"/>
      <c r="C318" s="31"/>
      <c r="D318" s="32"/>
      <c r="E318" s="27"/>
      <c r="F318" s="33"/>
    </row>
    <row r="319" spans="1:6" customHeight="1" ht="12.75">
      <c r="A319" s="29"/>
      <c r="B319" s="30"/>
      <c r="C319" s="31"/>
      <c r="D319" s="32"/>
      <c r="E319" s="27"/>
      <c r="F319" s="33"/>
    </row>
    <row r="320" spans="1:6" customHeight="1" ht="12.75">
      <c r="A320" s="29"/>
      <c r="B320" s="30"/>
      <c r="C320" s="31"/>
      <c r="D320" s="32"/>
      <c r="E320" s="27"/>
      <c r="F320" s="33"/>
    </row>
    <row r="321" spans="1:6" customHeight="1" ht="12.75">
      <c r="A321" s="29"/>
      <c r="B321" s="30"/>
      <c r="C321" s="31"/>
      <c r="D321" s="32"/>
      <c r="E321" s="27"/>
      <c r="F321" s="33"/>
    </row>
    <row r="322" spans="1:6" customHeight="1" ht="12.75">
      <c r="A322" s="29"/>
      <c r="B322" s="30"/>
      <c r="C322" s="31"/>
      <c r="D322" s="32"/>
      <c r="E322" s="27"/>
      <c r="F322" s="33"/>
    </row>
    <row r="323" spans="1:6" customHeight="1" ht="12.75">
      <c r="A323" s="29"/>
      <c r="B323" s="30"/>
      <c r="C323" s="31"/>
      <c r="D323" s="32"/>
      <c r="E323" s="27"/>
      <c r="F323" s="33"/>
    </row>
    <row r="324" spans="1:6" customHeight="1" ht="12.75">
      <c r="A324" s="29"/>
      <c r="B324" s="30"/>
      <c r="C324" s="31"/>
      <c r="D324" s="32"/>
      <c r="E324" s="27"/>
      <c r="F324" s="33"/>
    </row>
    <row r="325" spans="1:6" customHeight="1" ht="12.75">
      <c r="A325" s="29"/>
      <c r="B325" s="30"/>
      <c r="C325" s="31"/>
      <c r="D325" s="32"/>
      <c r="E325" s="27"/>
      <c r="F325" s="33"/>
    </row>
    <row r="326" spans="1:6" customHeight="1" ht="12.75">
      <c r="A326" s="29"/>
      <c r="B326" s="30"/>
      <c r="C326" s="31"/>
      <c r="D326" s="32"/>
      <c r="E326" s="27"/>
      <c r="F326" s="33"/>
    </row>
    <row r="327" spans="1:6" customHeight="1" ht="12.75">
      <c r="A327" s="29"/>
      <c r="B327" s="30"/>
      <c r="C327" s="31"/>
      <c r="D327" s="32"/>
      <c r="E327" s="27"/>
      <c r="F327" s="33"/>
    </row>
    <row r="328" spans="1:6" customHeight="1" ht="12.75">
      <c r="A328" s="29"/>
      <c r="B328" s="30"/>
      <c r="C328" s="31"/>
      <c r="D328" s="32"/>
      <c r="E328" s="27"/>
      <c r="F328" s="33"/>
    </row>
    <row r="329" spans="1:6" customHeight="1" ht="12.75">
      <c r="A329" s="29"/>
      <c r="B329" s="30"/>
      <c r="C329" s="31"/>
      <c r="D329" s="32"/>
      <c r="E329" s="27"/>
      <c r="F329" s="33"/>
    </row>
    <row r="330" spans="1:6" customHeight="1" ht="12.75">
      <c r="A330" s="29"/>
      <c r="B330" s="30"/>
      <c r="C330" s="31"/>
      <c r="D330" s="32"/>
      <c r="E330" s="27"/>
      <c r="F330" s="33"/>
    </row>
    <row r="331" spans="1:6" customHeight="1" ht="12.75">
      <c r="A331" s="29"/>
      <c r="B331" s="30"/>
      <c r="C331" s="31"/>
      <c r="D331" s="32"/>
      <c r="E331" s="27"/>
      <c r="F331" s="33"/>
    </row>
    <row r="332" spans="1:6" customHeight="1" ht="12.75">
      <c r="A332" s="29"/>
      <c r="B332" s="30"/>
      <c r="C332" s="31"/>
      <c r="D332" s="32"/>
      <c r="E332" s="27"/>
      <c r="F332" s="33"/>
    </row>
    <row r="333" spans="1:6" customHeight="1" ht="12.75">
      <c r="A333" s="29"/>
      <c r="B333" s="30"/>
      <c r="C333" s="31"/>
      <c r="D333" s="32"/>
      <c r="E333" s="27"/>
      <c r="F333" s="33"/>
    </row>
    <row r="334" spans="1:6" customHeight="1" ht="12.75">
      <c r="A334" s="29"/>
      <c r="B334" s="30"/>
      <c r="C334" s="31"/>
      <c r="D334" s="32"/>
      <c r="E334" s="27"/>
      <c r="F334" s="33"/>
    </row>
    <row r="335" spans="1:6" customHeight="1" ht="12.75">
      <c r="A335" s="29"/>
      <c r="B335" s="30"/>
      <c r="C335" s="31"/>
      <c r="D335" s="32"/>
      <c r="E335" s="27"/>
      <c r="F335" s="33"/>
    </row>
    <row r="336" spans="1:6" customHeight="1" ht="12.75">
      <c r="A336" s="29"/>
      <c r="B336" s="30"/>
      <c r="C336" s="31"/>
      <c r="D336" s="32"/>
      <c r="E336" s="27"/>
      <c r="F336" s="33"/>
    </row>
    <row r="337" spans="1:6" customHeight="1" ht="12.75">
      <c r="A337" s="29"/>
      <c r="B337" s="30"/>
      <c r="C337" s="31"/>
      <c r="D337" s="32"/>
      <c r="E337" s="27"/>
      <c r="F337" s="33"/>
    </row>
    <row r="338" spans="1:6" customHeight="1" ht="12.75">
      <c r="A338" s="29"/>
      <c r="B338" s="30"/>
      <c r="C338" s="31"/>
      <c r="D338" s="32"/>
      <c r="E338" s="27"/>
      <c r="F338" s="33"/>
    </row>
    <row r="339" spans="1:6" customHeight="1" ht="12.75">
      <c r="A339" s="29"/>
      <c r="B339" s="30"/>
      <c r="C339" s="34"/>
      <c r="D339" s="32"/>
      <c r="E339" s="27"/>
      <c r="F339" s="33"/>
    </row>
    <row r="340" spans="1:6" customHeight="1" ht="12.75">
      <c r="A340" s="29"/>
      <c r="B340" s="30"/>
      <c r="C340" s="34"/>
      <c r="D340" s="32"/>
      <c r="E340" s="27"/>
      <c r="F340" s="33"/>
    </row>
    <row r="341" spans="1:6" customHeight="1" ht="12.75">
      <c r="A341" s="29"/>
      <c r="B341" s="30"/>
      <c r="C341" s="34"/>
      <c r="D341" s="32"/>
      <c r="E341" s="27"/>
      <c r="F341" s="33"/>
    </row>
    <row r="342" spans="1:6" customHeight="1" ht="12.75">
      <c r="A342" s="29"/>
      <c r="B342" s="30"/>
      <c r="C342" s="34"/>
      <c r="D342" s="32"/>
      <c r="E342" s="27"/>
      <c r="F342" s="33"/>
    </row>
    <row r="343" spans="1:6" customHeight="1" ht="12.75">
      <c r="A343" s="29"/>
      <c r="B343" s="30"/>
      <c r="C343" s="34"/>
      <c r="D343" s="32"/>
      <c r="E343" s="27"/>
      <c r="F343" s="33"/>
    </row>
    <row r="344" spans="1:6" customHeight="1" ht="12.75">
      <c r="A344" s="29"/>
      <c r="B344" s="30"/>
      <c r="C344" s="34"/>
      <c r="D344" s="32"/>
      <c r="E344" s="27"/>
      <c r="F344" s="33"/>
    </row>
    <row r="345" spans="1:6" customHeight="1" ht="12.75">
      <c r="A345" s="29"/>
      <c r="B345" s="30"/>
      <c r="C345" s="34"/>
      <c r="D345" s="32"/>
      <c r="E345" s="27"/>
      <c r="F345" s="33"/>
    </row>
    <row r="346" spans="1:6" customHeight="1" ht="12.75">
      <c r="A346" s="29"/>
      <c r="B346" s="30"/>
      <c r="C346" s="34"/>
      <c r="D346" s="32"/>
      <c r="E346" s="27"/>
      <c r="F346" s="33"/>
    </row>
    <row r="347" spans="1:6" customHeight="1" ht="12.75">
      <c r="A347" s="29"/>
      <c r="B347" s="30"/>
      <c r="C347" s="34"/>
      <c r="D347" s="32"/>
      <c r="E347" s="27"/>
      <c r="F347" s="33"/>
    </row>
    <row r="348" spans="1:6" customHeight="1" ht="12.75">
      <c r="A348" s="29"/>
      <c r="B348" s="30"/>
      <c r="C348" s="34"/>
      <c r="D348" s="32"/>
      <c r="E348" s="27"/>
      <c r="F348" s="33"/>
    </row>
    <row r="349" spans="1:6" customHeight="1" ht="12.75">
      <c r="A349" s="29"/>
      <c r="B349" s="30"/>
      <c r="C349" s="34"/>
      <c r="D349" s="32"/>
      <c r="E349" s="27"/>
      <c r="F349" s="33"/>
    </row>
    <row r="350" spans="1:6" customHeight="1" ht="12.75">
      <c r="A350" s="29"/>
      <c r="B350" s="30"/>
      <c r="C350" s="34"/>
      <c r="D350" s="32"/>
      <c r="E350" s="27"/>
      <c r="F350" s="33"/>
    </row>
    <row r="351" spans="1:6" customHeight="1" ht="12.75">
      <c r="A351" s="29"/>
      <c r="B351" s="30"/>
      <c r="C351" s="34"/>
      <c r="D351" s="32"/>
      <c r="E351" s="27"/>
      <c r="F351" s="33"/>
    </row>
    <row r="352" spans="1:6" customHeight="1" ht="12.75">
      <c r="A352" s="29"/>
      <c r="B352" s="30"/>
      <c r="C352" s="34"/>
      <c r="D352" s="32"/>
      <c r="E352" s="27"/>
      <c r="F352" s="33"/>
    </row>
    <row r="353" spans="1:6" customHeight="1" ht="12.75">
      <c r="A353" s="29"/>
      <c r="B353" s="30"/>
      <c r="C353" s="34"/>
      <c r="D353" s="32"/>
      <c r="E353" s="27"/>
      <c r="F353" s="33"/>
    </row>
    <row r="354" spans="1:6" customHeight="1" ht="12.75">
      <c r="A354" s="29"/>
      <c r="B354" s="30"/>
      <c r="C354" s="34"/>
      <c r="D354" s="32"/>
      <c r="E354" s="27"/>
      <c r="F354" s="33"/>
    </row>
    <row r="355" spans="1:6" customHeight="1" ht="12.75">
      <c r="A355" s="29"/>
      <c r="B355" s="30"/>
      <c r="C355" s="34"/>
      <c r="D355" s="32"/>
      <c r="E355" s="27"/>
      <c r="F355" s="33"/>
    </row>
    <row r="356" spans="1:6" customHeight="1" ht="12.75">
      <c r="A356" s="29"/>
      <c r="B356" s="30"/>
      <c r="C356" s="34"/>
      <c r="D356" s="32"/>
      <c r="E356" s="27"/>
      <c r="F356" s="33"/>
    </row>
    <row r="357" spans="1:6" customHeight="1" ht="12.75">
      <c r="A357" s="29"/>
      <c r="B357" s="30"/>
      <c r="C357" s="34"/>
      <c r="D357" s="32"/>
      <c r="E357" s="27"/>
      <c r="F357" s="33"/>
    </row>
    <row r="358" spans="1:6" customHeight="1" ht="12.75">
      <c r="A358" s="29"/>
      <c r="B358" s="30"/>
      <c r="C358" s="34"/>
      <c r="D358" s="32"/>
      <c r="E358" s="27"/>
      <c r="F358" s="33"/>
    </row>
    <row r="359" spans="1:6" customHeight="1" ht="12.75">
      <c r="A359" s="29"/>
      <c r="B359" s="30"/>
      <c r="C359" s="34"/>
      <c r="D359" s="32"/>
      <c r="E359" s="27"/>
      <c r="F359" s="33"/>
    </row>
    <row r="360" spans="1:6" customHeight="1" ht="12.75">
      <c r="A360" s="29"/>
      <c r="B360" s="30"/>
      <c r="C360" s="34"/>
      <c r="D360" s="32"/>
      <c r="E360" s="27"/>
      <c r="F360" s="33"/>
    </row>
    <row r="361" spans="1:6" customHeight="1" ht="12.75">
      <c r="A361" s="29"/>
      <c r="B361" s="30"/>
      <c r="C361" s="34"/>
      <c r="D361" s="32"/>
      <c r="E361" s="27"/>
      <c r="F361" s="33"/>
    </row>
    <row r="362" spans="1:6" customHeight="1" ht="12.75">
      <c r="A362" s="29"/>
      <c r="B362" s="30"/>
      <c r="C362" s="34"/>
      <c r="D362" s="32"/>
      <c r="E362" s="27"/>
      <c r="F362" s="33"/>
    </row>
    <row r="363" spans="1:6" customHeight="1" ht="12.75">
      <c r="A363" s="29"/>
      <c r="B363" s="30"/>
      <c r="C363" s="34"/>
      <c r="D363" s="32"/>
      <c r="E363" s="27"/>
      <c r="F363" s="33"/>
    </row>
    <row r="364" spans="1:6" customHeight="1" ht="12.75">
      <c r="A364" s="29"/>
      <c r="B364" s="30"/>
      <c r="C364" s="34"/>
      <c r="D364" s="32"/>
      <c r="E364" s="27"/>
      <c r="F364" s="33"/>
    </row>
    <row r="365" spans="1:6" customHeight="1" ht="12.75">
      <c r="A365" s="29"/>
      <c r="B365" s="30"/>
      <c r="C365" s="34"/>
      <c r="D365" s="32"/>
      <c r="E365" s="27"/>
      <c r="F365" s="33"/>
    </row>
    <row r="366" spans="1:6" customHeight="1" ht="12.75">
      <c r="A366" s="29"/>
      <c r="B366" s="30"/>
      <c r="C366" s="34"/>
      <c r="D366" s="32"/>
      <c r="E366" s="27"/>
      <c r="F366" s="33"/>
    </row>
    <row r="367" spans="1:6" customHeight="1" ht="12.75">
      <c r="A367" s="29"/>
      <c r="B367" s="30"/>
      <c r="C367" s="34"/>
      <c r="D367" s="32"/>
      <c r="E367" s="27"/>
      <c r="F367" s="33"/>
    </row>
    <row r="368" spans="1:6" customHeight="1" ht="12.75">
      <c r="A368" s="29"/>
      <c r="B368" s="30"/>
      <c r="C368" s="34"/>
      <c r="D368" s="32"/>
      <c r="E368" s="27"/>
      <c r="F368" s="33"/>
    </row>
    <row r="369" spans="1:6" customHeight="1" ht="12.75">
      <c r="A369" s="29"/>
      <c r="B369" s="30"/>
      <c r="C369" s="34"/>
      <c r="D369" s="32"/>
      <c r="E369" s="27"/>
      <c r="F369" s="3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8"/>
    <col min="2" max="2" width="9.140625" style="28"/>
    <col min="3" max="3" width="9.140625" style="28"/>
    <col min="4" max="4" width="13.28515625" customWidth="true" style="28"/>
    <col min="5" max="5" width="9.140625" style="28"/>
    <col min="6" max="6" width="10.7109375" customWidth="true" style="28"/>
  </cols>
  <sheetData>
    <row r="1" spans="1:6" customHeight="1" ht="15.75">
      <c r="A1" s="20" t="s">
        <v>32</v>
      </c>
      <c r="B1" s="21"/>
      <c r="C1" s="21"/>
      <c r="D1" s="21"/>
      <c r="E1" s="22"/>
      <c r="F1" s="22"/>
    </row>
    <row r="2" spans="1:6" customHeight="1" ht="12.75">
      <c r="A2" s="23" t="s">
        <v>18</v>
      </c>
      <c r="B2" s="21"/>
      <c r="C2" s="21"/>
      <c r="D2" s="21"/>
      <c r="E2" s="24" t="s">
        <v>29</v>
      </c>
      <c r="F2" s="24"/>
    </row>
    <row r="3" spans="1:6" customHeight="1" ht="12.75">
      <c r="A3" s="25"/>
      <c r="B3" s="21"/>
      <c r="C3" s="21"/>
      <c r="D3" s="21"/>
      <c r="E3" s="26">
        <v>0.004</v>
      </c>
      <c r="F3" s="24">
        <v>365</v>
      </c>
    </row>
    <row r="4" spans="1:6" customHeight="1" ht="12.75">
      <c r="A4" s="13" t="s">
        <v>22</v>
      </c>
      <c r="B4" s="13" t="s">
        <v>23</v>
      </c>
      <c r="C4" s="13" t="s">
        <v>30</v>
      </c>
      <c r="D4" s="13" t="s">
        <v>31</v>
      </c>
      <c r="E4" s="13" t="s">
        <v>26</v>
      </c>
      <c r="F4" s="13" t="s">
        <v>27</v>
      </c>
    </row>
    <row r="5" spans="1:6" customHeight="1" ht="12.75">
      <c r="A5" s="29">
        <v>39083</v>
      </c>
      <c r="B5" s="30">
        <v>146.59</v>
      </c>
      <c r="C5" s="31">
        <v>0.0253</v>
      </c>
      <c r="D5" s="32">
        <f>B5*C5/$F$3</f>
        <v>0.010160895890411</v>
      </c>
      <c r="E5" s="27">
        <f>B5*$E$3/$F$3</f>
        <v>0.0016064657534247</v>
      </c>
      <c r="F5" s="33">
        <v>21987917.38</v>
      </c>
    </row>
    <row r="6" spans="1:6" customHeight="1" ht="12.75">
      <c r="A6" s="29">
        <v>39084</v>
      </c>
      <c r="B6" s="30">
        <v>146.59</v>
      </c>
      <c r="C6" s="31">
        <v>0.0253</v>
      </c>
      <c r="D6" s="32">
        <f>B6*C6/$F$3</f>
        <v>0.010160895890411</v>
      </c>
      <c r="E6" s="27">
        <f>B6*$E$3/$F$3</f>
        <v>0.0016064657534247</v>
      </c>
      <c r="F6" s="33">
        <v>21987917.38</v>
      </c>
    </row>
    <row r="7" spans="1:6" customHeight="1" ht="12.75">
      <c r="A7" s="29">
        <v>39085</v>
      </c>
      <c r="B7" s="30">
        <v>145.93</v>
      </c>
      <c r="C7" s="31">
        <v>0.0253</v>
      </c>
      <c r="D7" s="32">
        <f>B7*C7/$F$3</f>
        <v>0.010115147945205</v>
      </c>
      <c r="E7" s="27">
        <f>B7*$E$3/$F$3</f>
        <v>0.0015992328767123</v>
      </c>
      <c r="F7" s="33">
        <v>21889243.66</v>
      </c>
    </row>
    <row r="8" spans="1:6" customHeight="1" ht="12.75">
      <c r="A8" s="29">
        <v>39086</v>
      </c>
      <c r="B8" s="30">
        <v>144.26</v>
      </c>
      <c r="C8" s="31">
        <v>0.0253</v>
      </c>
      <c r="D8" s="32">
        <f>B8*C8/$F$3</f>
        <v>0.0099993917808219</v>
      </c>
      <c r="E8" s="27">
        <f>B8*$E$3/$F$3</f>
        <v>0.0015809315068493</v>
      </c>
      <c r="F8" s="33">
        <v>21639227.59</v>
      </c>
    </row>
    <row r="9" spans="1:6" customHeight="1" ht="12.75">
      <c r="A9" s="29">
        <v>39087</v>
      </c>
      <c r="B9" s="30">
        <v>143.44</v>
      </c>
      <c r="C9" s="31">
        <v>0.0253</v>
      </c>
      <c r="D9" s="32">
        <f>B9*C9/$F$3</f>
        <v>0.0099425534246575</v>
      </c>
      <c r="E9" s="27">
        <f>B9*$E$3/$F$3</f>
        <v>0.0015719452054795</v>
      </c>
      <c r="F9" s="33">
        <v>21516155.64</v>
      </c>
    </row>
    <row r="10" spans="1:6" customHeight="1" ht="12.75">
      <c r="A10" s="29">
        <v>39088</v>
      </c>
      <c r="B10" s="30">
        <v>143.44</v>
      </c>
      <c r="C10" s="31">
        <v>0.0253</v>
      </c>
      <c r="D10" s="32">
        <f>B10*C10/$F$3</f>
        <v>0.0099425534246575</v>
      </c>
      <c r="E10" s="27">
        <f>B10*$E$3/$F$3</f>
        <v>0.0015719452054795</v>
      </c>
      <c r="F10" s="33">
        <v>21516155.64</v>
      </c>
    </row>
    <row r="11" spans="1:6" customHeight="1" ht="12.75">
      <c r="A11" s="29">
        <v>39089</v>
      </c>
      <c r="B11" s="30">
        <v>143.44</v>
      </c>
      <c r="C11" s="31">
        <v>0.0253</v>
      </c>
      <c r="D11" s="32">
        <f>B11*C11/$F$3</f>
        <v>0.0099425534246575</v>
      </c>
      <c r="E11" s="27">
        <f>B11*$E$3/$F$3</f>
        <v>0.0015719452054795</v>
      </c>
      <c r="F11" s="33">
        <v>21516155.64</v>
      </c>
    </row>
    <row r="12" spans="1:6" customHeight="1" ht="12.75">
      <c r="A12" s="29">
        <v>39090</v>
      </c>
      <c r="B12" s="30">
        <v>142.98</v>
      </c>
      <c r="C12" s="31">
        <v>0.0253</v>
      </c>
      <c r="D12" s="32">
        <f>B12*C12/$F$3</f>
        <v>0.0099106684931507</v>
      </c>
      <c r="E12" s="27">
        <f>B12*$E$3/$F$3</f>
        <v>0.001566904109589</v>
      </c>
      <c r="F12" s="33">
        <v>21447317.92</v>
      </c>
    </row>
    <row r="13" spans="1:6" customHeight="1" ht="12.75">
      <c r="A13" s="29">
        <v>39091</v>
      </c>
      <c r="B13" s="30">
        <v>142.46</v>
      </c>
      <c r="C13" s="31">
        <v>0.0253</v>
      </c>
      <c r="D13" s="32">
        <f>B13*C13/$F$3</f>
        <v>0.0098746246575342</v>
      </c>
      <c r="E13" s="27">
        <f>B13*$E$3/$F$3</f>
        <v>0.0015612054794521</v>
      </c>
      <c r="F13" s="33">
        <v>21369186.39</v>
      </c>
    </row>
    <row r="14" spans="1:6" customHeight="1" ht="12.75">
      <c r="A14" s="29">
        <v>39092</v>
      </c>
      <c r="B14" s="30">
        <v>141.84</v>
      </c>
      <c r="C14" s="31">
        <v>0.0253</v>
      </c>
      <c r="D14" s="32">
        <f>B14*C14/$F$3</f>
        <v>0.0098316493150685</v>
      </c>
      <c r="E14" s="27">
        <f>B14*$E$3/$F$3</f>
        <v>0.0015544109589041</v>
      </c>
      <c r="F14" s="33">
        <v>21276539.74</v>
      </c>
    </row>
    <row r="15" spans="1:6" customHeight="1" ht="12.75">
      <c r="A15" s="29">
        <v>39093</v>
      </c>
      <c r="B15" s="30">
        <v>141.28</v>
      </c>
      <c r="C15" s="31">
        <v>0.0253</v>
      </c>
      <c r="D15" s="32">
        <f>B15*C15/$F$3</f>
        <v>0.0097928328767123</v>
      </c>
      <c r="E15" s="27">
        <f>B15*$E$3/$F$3</f>
        <v>0.0015482739726027</v>
      </c>
      <c r="F15" s="33">
        <v>21191583.03</v>
      </c>
    </row>
    <row r="16" spans="1:6" customHeight="1" ht="12.75">
      <c r="A16" s="29">
        <v>39094</v>
      </c>
      <c r="B16" s="30">
        <v>142.31</v>
      </c>
      <c r="C16" s="31">
        <v>0.0253</v>
      </c>
      <c r="D16" s="32">
        <f>B16*C16/$F$3</f>
        <v>0.0098642273972603</v>
      </c>
      <c r="E16" s="27">
        <f>B16*$E$3/$F$3</f>
        <v>0.0015595616438356</v>
      </c>
      <c r="F16" s="33">
        <v>21346999.65</v>
      </c>
    </row>
    <row r="17" spans="1:6" customHeight="1" ht="12.75">
      <c r="A17" s="29">
        <v>39095</v>
      </c>
      <c r="B17" s="30">
        <v>142.31</v>
      </c>
      <c r="C17" s="31">
        <v>0.0253</v>
      </c>
      <c r="D17" s="32">
        <f>B17*C17/$F$3</f>
        <v>0.0098642273972603</v>
      </c>
      <c r="E17" s="27">
        <f>B17*$E$3/$F$3</f>
        <v>0.0015595616438356</v>
      </c>
      <c r="F17" s="33">
        <v>21346999.65</v>
      </c>
    </row>
    <row r="18" spans="1:6" customHeight="1" ht="12.75">
      <c r="A18" s="29">
        <v>39096</v>
      </c>
      <c r="B18" s="30">
        <v>142.31</v>
      </c>
      <c r="C18" s="31">
        <v>0.0253</v>
      </c>
      <c r="D18" s="32">
        <f>B18*C18/$F$3</f>
        <v>0.0098642273972603</v>
      </c>
      <c r="E18" s="27">
        <f>B18*$E$3/$F$3</f>
        <v>0.0015595616438356</v>
      </c>
      <c r="F18" s="33">
        <v>21346999.65</v>
      </c>
    </row>
    <row r="19" spans="1:6" customHeight="1" ht="12.75">
      <c r="A19" s="29">
        <v>39097</v>
      </c>
      <c r="B19" s="30">
        <v>142.31</v>
      </c>
      <c r="C19" s="31">
        <v>0.0253</v>
      </c>
      <c r="D19" s="32">
        <f>B19*C19/$F$3</f>
        <v>0.0098642273972603</v>
      </c>
      <c r="E19" s="27">
        <f>B19*$E$3/$F$3</f>
        <v>0.0015595616438356</v>
      </c>
      <c r="F19" s="33">
        <v>21346999.65</v>
      </c>
    </row>
    <row r="20" spans="1:6" customHeight="1" ht="12.75">
      <c r="A20" s="29">
        <v>39098</v>
      </c>
      <c r="B20" s="30">
        <v>142.75</v>
      </c>
      <c r="C20" s="31">
        <v>0.0253</v>
      </c>
      <c r="D20" s="32">
        <f>B20*C20/$F$3</f>
        <v>0.0098947260273973</v>
      </c>
      <c r="E20" s="27">
        <f>B20*$E$3/$F$3</f>
        <v>0.0015643835616438</v>
      </c>
      <c r="F20" s="33">
        <v>21413115.91</v>
      </c>
    </row>
    <row r="21" spans="1:6" customHeight="1" ht="12.75">
      <c r="A21" s="29">
        <v>39099</v>
      </c>
      <c r="B21" s="30">
        <v>142.63</v>
      </c>
      <c r="C21" s="31">
        <v>0.0253</v>
      </c>
      <c r="D21" s="32">
        <f>B21*C21/$F$3</f>
        <v>0.0098864082191781</v>
      </c>
      <c r="E21" s="27">
        <f>B21*$E$3/$F$3</f>
        <v>0.0015630684931507</v>
      </c>
      <c r="F21" s="33">
        <v>21394246.61</v>
      </c>
    </row>
    <row r="22" spans="1:6" customHeight="1" ht="12.75">
      <c r="A22" s="29">
        <v>39100</v>
      </c>
      <c r="B22" s="30">
        <v>142.11</v>
      </c>
      <c r="C22" s="31">
        <v>0.0253</v>
      </c>
      <c r="D22" s="32">
        <f>B22*C22/$F$3</f>
        <v>0.0098503643835616</v>
      </c>
      <c r="E22" s="27">
        <f>B22*$E$3/$F$3</f>
        <v>0.0015573698630137</v>
      </c>
      <c r="F22" s="33">
        <v>21316847.49</v>
      </c>
    </row>
    <row r="23" spans="1:6" customHeight="1" ht="12.75">
      <c r="A23" s="29">
        <v>39101</v>
      </c>
      <c r="B23" s="30">
        <v>142.56</v>
      </c>
      <c r="C23" s="31">
        <v>0.0253</v>
      </c>
      <c r="D23" s="32">
        <f>B23*C23/$F$3</f>
        <v>0.0098815561643836</v>
      </c>
      <c r="E23" s="27">
        <f>B23*$E$3/$F$3</f>
        <v>0.001562301369863</v>
      </c>
      <c r="F23" s="33">
        <v>21384691.11</v>
      </c>
    </row>
    <row r="24" spans="1:6" customHeight="1" ht="12.75">
      <c r="A24" s="29">
        <v>39102</v>
      </c>
      <c r="B24" s="30">
        <v>142.56</v>
      </c>
      <c r="C24" s="31">
        <v>0.0253</v>
      </c>
      <c r="D24" s="32">
        <f>B24*C24/$F$3</f>
        <v>0.0098815561643836</v>
      </c>
      <c r="E24" s="27">
        <f>B24*$E$3/$F$3</f>
        <v>0.001562301369863</v>
      </c>
      <c r="F24" s="33">
        <v>21384691.11</v>
      </c>
    </row>
    <row r="25" spans="1:6" customHeight="1" ht="12.75">
      <c r="A25" s="29">
        <v>39103</v>
      </c>
      <c r="B25" s="30">
        <v>142.56</v>
      </c>
      <c r="C25" s="31">
        <v>0.0253</v>
      </c>
      <c r="D25" s="32">
        <f>B25*C25/$F$3</f>
        <v>0.0098815561643836</v>
      </c>
      <c r="E25" s="27">
        <f>B25*$E$3/$F$3</f>
        <v>0.001562301369863</v>
      </c>
      <c r="F25" s="33">
        <v>21384691.11</v>
      </c>
    </row>
    <row r="26" spans="1:6" customHeight="1" ht="12.75">
      <c r="A26" s="29">
        <v>39104</v>
      </c>
      <c r="B26" s="30">
        <v>142.3</v>
      </c>
      <c r="C26" s="31">
        <v>0.0253</v>
      </c>
      <c r="D26" s="32">
        <f>B26*C26/$F$3</f>
        <v>0.0098635342465753</v>
      </c>
      <c r="E26" s="27">
        <f>B26*$E$3/$F$3</f>
        <v>0.0015594520547945</v>
      </c>
      <c r="F26" s="33">
        <v>21344321.26</v>
      </c>
    </row>
    <row r="27" spans="1:6" customHeight="1" ht="12.75">
      <c r="A27" s="29">
        <v>39105</v>
      </c>
      <c r="B27" s="30">
        <v>143.7</v>
      </c>
      <c r="C27" s="31">
        <v>0.0258</v>
      </c>
      <c r="D27" s="32">
        <f>B27*C27/$F$3</f>
        <v>0.010157424657534</v>
      </c>
      <c r="E27" s="27">
        <f>B27*$E$3/$F$3</f>
        <v>0.0015747945205479</v>
      </c>
      <c r="F27" s="33">
        <v>21554519.39</v>
      </c>
    </row>
    <row r="28" spans="1:6" customHeight="1" ht="12.75">
      <c r="A28" s="29">
        <v>39106</v>
      </c>
      <c r="B28" s="30">
        <v>143.29</v>
      </c>
      <c r="C28" s="31">
        <v>0.0258</v>
      </c>
      <c r="D28" s="32">
        <f>B28*C28/$F$3</f>
        <v>0.010128443835616</v>
      </c>
      <c r="E28" s="27">
        <f>B28*$E$3/$F$3</f>
        <v>0.001570301369863</v>
      </c>
      <c r="F28" s="33">
        <v>21492907.08</v>
      </c>
    </row>
    <row r="29" spans="1:6" customHeight="1" ht="12.75">
      <c r="A29" s="29">
        <v>39107</v>
      </c>
      <c r="B29" s="30">
        <v>143.2</v>
      </c>
      <c r="C29" s="31">
        <v>0.0258</v>
      </c>
      <c r="D29" s="32">
        <f>B29*C29/$F$3</f>
        <v>0.010122082191781</v>
      </c>
      <c r="E29" s="27">
        <f>B29*$E$3/$F$3</f>
        <v>0.0015693150684932</v>
      </c>
      <c r="F29" s="33">
        <v>21480379.1</v>
      </c>
    </row>
    <row r="30" spans="1:6" customHeight="1" ht="12.75">
      <c r="A30" s="29">
        <v>39108</v>
      </c>
      <c r="B30" s="30">
        <v>142.25</v>
      </c>
      <c r="C30" s="31">
        <v>0.0258</v>
      </c>
      <c r="D30" s="32">
        <f>B30*C30/$F$3</f>
        <v>0.010054931506849</v>
      </c>
      <c r="E30" s="27">
        <f>B30*$E$3/$F$3</f>
        <v>0.001558904109589</v>
      </c>
      <c r="F30" s="33">
        <v>21336922.58</v>
      </c>
    </row>
    <row r="31" spans="1:6" customHeight="1" ht="12.75">
      <c r="A31" s="29">
        <v>39109</v>
      </c>
      <c r="B31" s="30">
        <v>142.25</v>
      </c>
      <c r="C31" s="31">
        <v>0.0258</v>
      </c>
      <c r="D31" s="32">
        <f>B31*C31/$F$3</f>
        <v>0.010054931506849</v>
      </c>
      <c r="E31" s="27">
        <f>B31*$E$3/$F$3</f>
        <v>0.001558904109589</v>
      </c>
      <c r="F31" s="33">
        <v>21336922.58</v>
      </c>
    </row>
    <row r="32" spans="1:6" customHeight="1" ht="12.75">
      <c r="A32" s="29">
        <v>39110</v>
      </c>
      <c r="B32" s="30">
        <v>142.25</v>
      </c>
      <c r="C32" s="31">
        <v>0.0258</v>
      </c>
      <c r="D32" s="32">
        <f>B32*C32/$F$3</f>
        <v>0.010054931506849</v>
      </c>
      <c r="E32" s="27">
        <f>B32*$E$3/$F$3</f>
        <v>0.001558904109589</v>
      </c>
      <c r="F32" s="33">
        <v>21336922.58</v>
      </c>
    </row>
    <row r="33" spans="1:6" customHeight="1" ht="12.75">
      <c r="A33" s="29">
        <v>39111</v>
      </c>
      <c r="B33" s="30">
        <v>143.24</v>
      </c>
      <c r="C33" s="31">
        <v>0.0253</v>
      </c>
      <c r="D33" s="32">
        <f>B33*C33/$F$3</f>
        <v>0.0099286904109589</v>
      </c>
      <c r="E33" s="27">
        <f>B33*$E$3/$F$3</f>
        <v>0.0015697534246575</v>
      </c>
      <c r="F33" s="33">
        <v>21486170.53</v>
      </c>
    </row>
    <row r="34" spans="1:6" customHeight="1" ht="12.75">
      <c r="A34" s="29">
        <v>39112</v>
      </c>
      <c r="B34" s="30">
        <v>143.69</v>
      </c>
      <c r="C34" s="31">
        <v>0.0253</v>
      </c>
      <c r="D34" s="32">
        <f>B34*C34/$F$3</f>
        <v>0.0099598821917808</v>
      </c>
      <c r="E34" s="27">
        <f>B34*$E$3/$F$3</f>
        <v>0.0015746849315068</v>
      </c>
      <c r="F34" s="33">
        <v>21553088.24</v>
      </c>
    </row>
    <row r="35" spans="1:6" customHeight="1" ht="12.75">
      <c r="A35" s="29">
        <v>39113</v>
      </c>
      <c r="B35" s="30">
        <v>143.83</v>
      </c>
      <c r="C35" s="31">
        <v>0.0253</v>
      </c>
      <c r="D35" s="32">
        <f>B35*C35/$F$3</f>
        <v>0.0099695863013699</v>
      </c>
      <c r="E35" s="27">
        <f>B35*$E$3/$F$3</f>
        <v>0.0015762191780822</v>
      </c>
      <c r="F35" s="33">
        <v>21575097.41</v>
      </c>
    </row>
    <row r="36" spans="1:6" customHeight="1" ht="12.75">
      <c r="A36" s="29">
        <v>39114</v>
      </c>
      <c r="B36" s="30">
        <v>144.03</v>
      </c>
      <c r="C36" s="31">
        <v>0.0253</v>
      </c>
      <c r="D36" s="32">
        <f>B36*C36/$F$3</f>
        <v>0.0099834493150685</v>
      </c>
      <c r="E36" s="27">
        <f>B36*$E$3/$F$3</f>
        <v>0.0015784109589041</v>
      </c>
      <c r="F36" s="33">
        <v>21603908.31</v>
      </c>
    </row>
    <row r="37" spans="1:6" customHeight="1" ht="12.75">
      <c r="A37" s="29">
        <v>39115</v>
      </c>
      <c r="B37" s="30">
        <v>143.12</v>
      </c>
      <c r="C37" s="31">
        <v>0.0253</v>
      </c>
      <c r="D37" s="32">
        <f>B37*C37/$F$3</f>
        <v>0.0099203726027397</v>
      </c>
      <c r="E37" s="27">
        <f>B37*$E$3/$F$3</f>
        <v>0.0015684383561644</v>
      </c>
      <c r="F37" s="33">
        <v>21467697.34</v>
      </c>
    </row>
    <row r="38" spans="1:6" customHeight="1" ht="12.75">
      <c r="A38" s="29">
        <v>39116</v>
      </c>
      <c r="B38" s="30">
        <v>143.12</v>
      </c>
      <c r="C38" s="31">
        <v>0.0253</v>
      </c>
      <c r="D38" s="32">
        <f>B38*C38/$F$3</f>
        <v>0.0099203726027397</v>
      </c>
      <c r="E38" s="27">
        <f>B38*$E$3/$F$3</f>
        <v>0.0015684383561644</v>
      </c>
      <c r="F38" s="33">
        <v>21467697.34</v>
      </c>
    </row>
    <row r="39" spans="1:6" customHeight="1" ht="12.75">
      <c r="A39" s="29">
        <v>39117</v>
      </c>
      <c r="B39" s="30">
        <v>143.12</v>
      </c>
      <c r="C39" s="31">
        <v>0.0253</v>
      </c>
      <c r="D39" s="32">
        <f>B39*C39/$F$3</f>
        <v>0.0099203726027397</v>
      </c>
      <c r="E39" s="27">
        <f>B39*$E$3/$F$3</f>
        <v>0.0015684383561644</v>
      </c>
      <c r="F39" s="33">
        <v>21467697.34</v>
      </c>
    </row>
    <row r="40" spans="1:6" customHeight="1" ht="12.75">
      <c r="A40" s="29">
        <v>39118</v>
      </c>
      <c r="B40" s="30">
        <v>141.76</v>
      </c>
      <c r="C40" s="31">
        <v>0.0253</v>
      </c>
      <c r="D40" s="32">
        <f>B40*C40/$F$3</f>
        <v>0.009826104109589</v>
      </c>
      <c r="E40" s="27">
        <f>B40*$E$3/$F$3</f>
        <v>0.0015535342465753</v>
      </c>
      <c r="F40" s="33">
        <v>21263602.86</v>
      </c>
    </row>
    <row r="41" spans="1:6" customHeight="1" ht="12.75">
      <c r="A41" s="29">
        <v>39119</v>
      </c>
      <c r="B41" s="30">
        <v>142.11</v>
      </c>
      <c r="C41" s="31">
        <v>0.0253</v>
      </c>
      <c r="D41" s="32">
        <f>B41*C41/$F$3</f>
        <v>0.0098503643835616</v>
      </c>
      <c r="E41" s="27">
        <f>B41*$E$3/$F$3</f>
        <v>0.0015573698630137</v>
      </c>
      <c r="F41" s="33">
        <v>21316727.91</v>
      </c>
    </row>
    <row r="42" spans="1:6" customHeight="1" ht="12.75">
      <c r="A42" s="29">
        <v>39120</v>
      </c>
      <c r="B42" s="30">
        <v>142.93</v>
      </c>
      <c r="C42" s="31">
        <v>0.0259</v>
      </c>
      <c r="D42" s="32">
        <f>B42*C42/$F$3</f>
        <v>0.010142156164384</v>
      </c>
      <c r="E42" s="27">
        <f>B42*$E$3/$F$3</f>
        <v>0.0015663561643836</v>
      </c>
      <c r="F42" s="33">
        <v>21439648.47</v>
      </c>
    </row>
    <row r="43" spans="1:6" customHeight="1" ht="12.75">
      <c r="A43" s="29">
        <v>39121</v>
      </c>
      <c r="B43" s="30">
        <v>143.64</v>
      </c>
      <c r="C43" s="31">
        <v>0.0259</v>
      </c>
      <c r="D43" s="32">
        <f>B43*C43/$F$3</f>
        <v>0.010192536986301</v>
      </c>
      <c r="E43" s="27">
        <f>B43*$E$3/$F$3</f>
        <v>0.0015741369863014</v>
      </c>
      <c r="F43" s="33">
        <v>21545615.92</v>
      </c>
    </row>
    <row r="44" spans="1:6" customHeight="1" ht="12.75">
      <c r="A44" s="29">
        <v>39122</v>
      </c>
      <c r="B44" s="30">
        <v>143.05</v>
      </c>
      <c r="C44" s="31">
        <v>0.0259</v>
      </c>
      <c r="D44" s="32">
        <f>B44*C44/$F$3</f>
        <v>0.010150671232877</v>
      </c>
      <c r="E44" s="27">
        <f>B44*$E$3/$F$3</f>
        <v>0.0015676712328767</v>
      </c>
      <c r="F44" s="33">
        <v>21458058.42</v>
      </c>
    </row>
    <row r="45" spans="1:6" customHeight="1" ht="12.75">
      <c r="A45" s="29">
        <v>39123</v>
      </c>
      <c r="B45" s="30">
        <v>143.05</v>
      </c>
      <c r="C45" s="31">
        <v>0.0259</v>
      </c>
      <c r="D45" s="32">
        <f>B45*C45/$F$3</f>
        <v>0.010150671232877</v>
      </c>
      <c r="E45" s="27">
        <f>B45*$E$3/$F$3</f>
        <v>0.0015676712328767</v>
      </c>
      <c r="F45" s="33">
        <v>21458058.42</v>
      </c>
    </row>
    <row r="46" spans="1:6" customHeight="1" ht="12.75">
      <c r="A46" s="29">
        <v>39124</v>
      </c>
      <c r="B46" s="30">
        <v>143.05</v>
      </c>
      <c r="C46" s="31">
        <v>0.0259</v>
      </c>
      <c r="D46" s="32">
        <f>B46*C46/$F$3</f>
        <v>0.010150671232877</v>
      </c>
      <c r="E46" s="27">
        <f>B46*$E$3/$F$3</f>
        <v>0.0015676712328767</v>
      </c>
      <c r="F46" s="33">
        <v>21458058.42</v>
      </c>
    </row>
    <row r="47" spans="1:6" customHeight="1" ht="12.75">
      <c r="A47" s="29">
        <v>39125</v>
      </c>
      <c r="B47" s="30">
        <v>142.13</v>
      </c>
      <c r="C47" s="31">
        <v>0.0258</v>
      </c>
      <c r="D47" s="32">
        <f>B47*C47/$F$3</f>
        <v>0.010046449315068</v>
      </c>
      <c r="E47" s="27">
        <f>B47*$E$3/$F$3</f>
        <v>0.0015575890410959</v>
      </c>
      <c r="F47" s="33">
        <v>21319465.36</v>
      </c>
    </row>
    <row r="48" spans="1:6" customHeight="1" ht="12.75">
      <c r="A48" s="29">
        <v>39126</v>
      </c>
      <c r="B48" s="30">
        <v>142.33</v>
      </c>
      <c r="C48" s="31">
        <v>0.0258</v>
      </c>
      <c r="D48" s="32">
        <f>B48*C48/$F$3</f>
        <v>0.01006058630137</v>
      </c>
      <c r="E48" s="27">
        <f>B48*$E$3/$F$3</f>
        <v>0.0015597808219178</v>
      </c>
      <c r="F48" s="33">
        <v>21348957.35</v>
      </c>
    </row>
    <row r="49" spans="1:6" customHeight="1" ht="12.75">
      <c r="A49" s="29">
        <v>39127</v>
      </c>
      <c r="B49" s="30">
        <v>143.81</v>
      </c>
      <c r="C49" s="31">
        <v>0.0253</v>
      </c>
      <c r="D49" s="32">
        <f>B49*C49/$F$3</f>
        <v>0.0099682</v>
      </c>
      <c r="E49" s="27">
        <f>B49*$E$3/$F$3</f>
        <v>0.001576</v>
      </c>
      <c r="F49" s="33">
        <v>21571409.58</v>
      </c>
    </row>
    <row r="50" spans="1:6" customHeight="1" ht="12.75">
      <c r="A50" s="29">
        <v>39128</v>
      </c>
      <c r="B50" s="30">
        <v>142.36</v>
      </c>
      <c r="C50" s="31">
        <v>0.0253</v>
      </c>
      <c r="D50" s="32">
        <f>B50*C50/$F$3</f>
        <v>0.0098676931506849</v>
      </c>
      <c r="E50" s="27">
        <f>B50*$E$3/$F$3</f>
        <v>0.0015601095890411</v>
      </c>
      <c r="F50" s="33">
        <v>21353309.81</v>
      </c>
    </row>
    <row r="51" spans="1:6" customHeight="1" ht="12.75">
      <c r="A51" s="29">
        <v>39129</v>
      </c>
      <c r="B51" s="30">
        <v>142.25</v>
      </c>
      <c r="C51" s="31">
        <v>0.0258</v>
      </c>
      <c r="D51" s="32">
        <f>B51*C51/$F$3</f>
        <v>0.010054931506849</v>
      </c>
      <c r="E51" s="27">
        <f>B51*$E$3/$F$3</f>
        <v>0.001558904109589</v>
      </c>
      <c r="F51" s="33">
        <v>21337549.28</v>
      </c>
    </row>
    <row r="52" spans="1:6" customHeight="1" ht="12.75">
      <c r="A52" s="29">
        <v>39130</v>
      </c>
      <c r="B52" s="30">
        <v>142.25</v>
      </c>
      <c r="C52" s="31">
        <v>0.0258</v>
      </c>
      <c r="D52" s="32">
        <f>B52*C52/$F$3</f>
        <v>0.010054931506849</v>
      </c>
      <c r="E52" s="27">
        <f>B52*$E$3/$F$3</f>
        <v>0.001558904109589</v>
      </c>
      <c r="F52" s="33">
        <v>21337549.28</v>
      </c>
    </row>
    <row r="53" spans="1:6" customHeight="1" ht="12.75">
      <c r="A53" s="29">
        <v>39131</v>
      </c>
      <c r="B53" s="30">
        <v>142.25</v>
      </c>
      <c r="C53" s="31">
        <v>0.0258</v>
      </c>
      <c r="D53" s="32">
        <f>B53*C53/$F$3</f>
        <v>0.010054931506849</v>
      </c>
      <c r="E53" s="27">
        <f>B53*$E$3/$F$3</f>
        <v>0.001558904109589</v>
      </c>
      <c r="F53" s="33">
        <v>21337549.28</v>
      </c>
    </row>
    <row r="54" spans="1:6" customHeight="1" ht="12.75">
      <c r="A54" s="29">
        <v>39132</v>
      </c>
      <c r="B54" s="30">
        <v>142.25</v>
      </c>
      <c r="C54" s="31">
        <v>0.0265</v>
      </c>
      <c r="D54" s="32">
        <f>B54*C54/$F$3</f>
        <v>0.010327739726027</v>
      </c>
      <c r="E54" s="27">
        <f>B54*$E$3/$F$3</f>
        <v>0.001558904109589</v>
      </c>
      <c r="F54" s="33">
        <v>21337549.28</v>
      </c>
    </row>
    <row r="55" spans="1:6" customHeight="1" ht="12.75">
      <c r="A55" s="29">
        <v>39133</v>
      </c>
      <c r="B55" s="30">
        <v>141.99</v>
      </c>
      <c r="C55" s="31">
        <v>0.0258</v>
      </c>
      <c r="D55" s="32">
        <f>B55*C55/$F$3</f>
        <v>0.010036553424658</v>
      </c>
      <c r="E55" s="27">
        <f>B55*$E$3/$F$3</f>
        <v>0.0015560547945205</v>
      </c>
      <c r="F55" s="33">
        <v>21299238.96</v>
      </c>
    </row>
    <row r="56" spans="1:6" customHeight="1" ht="12.75">
      <c r="A56" s="29">
        <v>39134</v>
      </c>
      <c r="B56" s="30">
        <v>141.34</v>
      </c>
      <c r="C56" s="31">
        <v>0.0278</v>
      </c>
      <c r="D56" s="32">
        <f>B56*C56/$F$3</f>
        <v>0.010765073972603</v>
      </c>
      <c r="E56" s="27">
        <f>B56*$E$3/$F$3</f>
        <v>0.0015489315068493</v>
      </c>
      <c r="F56" s="33">
        <v>21201720.98</v>
      </c>
    </row>
    <row r="57" spans="1:6" customHeight="1" ht="12.75">
      <c r="A57" s="29">
        <v>39135</v>
      </c>
      <c r="B57" s="30">
        <v>141.39</v>
      </c>
      <c r="C57" s="31">
        <v>0.0278</v>
      </c>
      <c r="D57" s="32">
        <f>B57*C57/$F$3</f>
        <v>0.010768882191781</v>
      </c>
      <c r="E57" s="27">
        <f>B57*$E$3/$F$3</f>
        <v>0.0015494794520548</v>
      </c>
      <c r="F57" s="33">
        <v>21207913.88</v>
      </c>
    </row>
    <row r="58" spans="1:6" customHeight="1" ht="12.75">
      <c r="A58" s="29">
        <v>39136</v>
      </c>
      <c r="B58" s="30">
        <v>141.92</v>
      </c>
      <c r="C58" s="31">
        <v>0.0283</v>
      </c>
      <c r="D58" s="32">
        <f>B58*C58/$F$3</f>
        <v>0.011003660273973</v>
      </c>
      <c r="E58" s="27">
        <f>B58*$E$3/$F$3</f>
        <v>0.0015552876712329</v>
      </c>
      <c r="F58" s="33">
        <v>21287655.77</v>
      </c>
    </row>
    <row r="59" spans="1:6" customHeight="1" ht="12.75">
      <c r="A59" s="29">
        <v>39137</v>
      </c>
      <c r="B59" s="30">
        <v>141.92</v>
      </c>
      <c r="C59" s="31">
        <v>0.0283</v>
      </c>
      <c r="D59" s="32">
        <f>B59*C59/$F$3</f>
        <v>0.011003660273973</v>
      </c>
      <c r="E59" s="27">
        <f>B59*$E$3/$F$3</f>
        <v>0.0015552876712329</v>
      </c>
      <c r="F59" s="33">
        <v>21287655.77</v>
      </c>
    </row>
    <row r="60" spans="1:6" customHeight="1" ht="12.75">
      <c r="A60" s="29">
        <v>39138</v>
      </c>
      <c r="B60" s="30">
        <v>141.92</v>
      </c>
      <c r="C60" s="31">
        <v>0.0283</v>
      </c>
      <c r="D60" s="32">
        <f>B60*C60/$F$3</f>
        <v>0.011003660273973</v>
      </c>
      <c r="E60" s="27">
        <f>B60*$E$3/$F$3</f>
        <v>0.0015552876712329</v>
      </c>
      <c r="F60" s="33">
        <v>21287655.77</v>
      </c>
    </row>
    <row r="61" spans="1:6" customHeight="1" ht="12.75">
      <c r="A61" s="29">
        <v>39139</v>
      </c>
      <c r="B61" s="30">
        <v>142.11</v>
      </c>
      <c r="C61" s="31">
        <v>0.0</v>
      </c>
      <c r="D61" s="32">
        <f>B61*C61/$F$3</f>
        <v>0</v>
      </c>
      <c r="E61" s="27">
        <f>B61*$E$3/$F$3</f>
        <v>0.0015573698630137</v>
      </c>
      <c r="F61" s="33">
        <v>21316580.27</v>
      </c>
    </row>
    <row r="62" spans="1:6" customHeight="1" ht="12.75">
      <c r="A62" s="29">
        <v>39140</v>
      </c>
      <c r="B62" s="30">
        <v>143.69</v>
      </c>
      <c r="C62" s="31">
        <v>0.0</v>
      </c>
      <c r="D62" s="32">
        <f>B62*C62/$F$3</f>
        <v>0</v>
      </c>
      <c r="E62" s="27">
        <f>B62*$E$3/$F$3</f>
        <v>0.0015746849315068</v>
      </c>
      <c r="F62" s="33">
        <v>21553478.1</v>
      </c>
    </row>
    <row r="63" spans="1:6" customHeight="1" ht="12.75">
      <c r="A63" s="29">
        <v>39141</v>
      </c>
      <c r="B63" s="30">
        <v>143.15</v>
      </c>
      <c r="C63" s="31">
        <v>0.0</v>
      </c>
      <c r="D63" s="32">
        <f>B63*C63/$F$3</f>
        <v>0</v>
      </c>
      <c r="E63" s="27">
        <f>B63*$E$3/$F$3</f>
        <v>0.0015687671232877</v>
      </c>
      <c r="F63" s="33">
        <v>21472065.27</v>
      </c>
    </row>
    <row r="64" spans="1:6" customHeight="1" ht="12.75">
      <c r="A64" s="29">
        <v>39142</v>
      </c>
      <c r="B64" s="30">
        <v>141.85</v>
      </c>
      <c r="C64" s="31">
        <v>0.0281</v>
      </c>
      <c r="D64" s="32">
        <f>B64*C64/$F$3</f>
        <v>0.010920506849315</v>
      </c>
      <c r="E64" s="27">
        <f>B64*$E$3/$F$3</f>
        <v>0.0015545205479452</v>
      </c>
      <c r="F64" s="33">
        <v>21277419.7</v>
      </c>
    </row>
    <row r="65" spans="1:6" customHeight="1" ht="12.75">
      <c r="A65" s="29">
        <v>39143</v>
      </c>
      <c r="B65" s="30">
        <v>142.07</v>
      </c>
      <c r="C65" s="31">
        <v>0.0281</v>
      </c>
      <c r="D65" s="32">
        <f>B65*C65/$F$3</f>
        <v>0.010937443835616</v>
      </c>
      <c r="E65" s="27">
        <f>B65*$E$3/$F$3</f>
        <v>0.0015569315068493</v>
      </c>
      <c r="F65" s="33">
        <v>21310417.49</v>
      </c>
    </row>
    <row r="66" spans="1:6" customHeight="1" ht="12.75">
      <c r="A66" s="29">
        <v>39144</v>
      </c>
      <c r="B66" s="30">
        <v>142.07</v>
      </c>
      <c r="C66" s="31">
        <v>0.0281</v>
      </c>
      <c r="D66" s="32">
        <f>B66*C66/$F$3</f>
        <v>0.010937443835616</v>
      </c>
      <c r="E66" s="27">
        <f>B66*$E$3/$F$3</f>
        <v>0.0015569315068493</v>
      </c>
      <c r="F66" s="33">
        <v>21310417.49</v>
      </c>
    </row>
    <row r="67" spans="1:6" customHeight="1" ht="12.75">
      <c r="A67" s="29">
        <v>39145</v>
      </c>
      <c r="B67" s="30">
        <v>142.07</v>
      </c>
      <c r="C67" s="31">
        <v>0.0281</v>
      </c>
      <c r="D67" s="32">
        <f>B67*C67/$F$3</f>
        <v>0.010937443835616</v>
      </c>
      <c r="E67" s="27">
        <f>B67*$E$3/$F$3</f>
        <v>0.0015569315068493</v>
      </c>
      <c r="F67" s="33">
        <v>21310417.49</v>
      </c>
    </row>
    <row r="68" spans="1:6" customHeight="1" ht="12.75">
      <c r="A68" s="29">
        <v>39146</v>
      </c>
      <c r="B68" s="30">
        <v>140.77</v>
      </c>
      <c r="C68" s="31">
        <v>0.0281</v>
      </c>
      <c r="D68" s="32">
        <f>B68*C68/$F$3</f>
        <v>0.010837361643836</v>
      </c>
      <c r="E68" s="27">
        <f>B68*$E$3/$F$3</f>
        <v>0.0015426849315068</v>
      </c>
      <c r="F68" s="33">
        <v>21116003.42</v>
      </c>
    </row>
    <row r="69" spans="1:6" customHeight="1" ht="12.75">
      <c r="A69" s="29">
        <v>39147</v>
      </c>
      <c r="B69" s="30">
        <v>141.66</v>
      </c>
      <c r="C69" s="31">
        <v>0.0281</v>
      </c>
      <c r="D69" s="32">
        <f>B69*C69/$F$3</f>
        <v>0.010905879452055</v>
      </c>
      <c r="E69" s="27">
        <f>B69*$E$3/$F$3</f>
        <v>0.0015524383561644</v>
      </c>
      <c r="F69" s="33">
        <v>21249594.17</v>
      </c>
    </row>
    <row r="70" spans="1:6" customHeight="1" ht="12.75">
      <c r="A70" s="29">
        <v>39148</v>
      </c>
      <c r="B70" s="30">
        <v>142.05</v>
      </c>
      <c r="C70" s="31">
        <v>0.0281</v>
      </c>
      <c r="D70" s="32">
        <f>B70*C70/$F$3</f>
        <v>0.010935904109589</v>
      </c>
      <c r="E70" s="27">
        <f>B70*$E$3/$F$3</f>
        <v>0.0015567123287671</v>
      </c>
      <c r="F70" s="33">
        <v>21307139.91</v>
      </c>
    </row>
    <row r="71" spans="1:6" customHeight="1" ht="12.75">
      <c r="A71" s="29">
        <v>39149</v>
      </c>
      <c r="B71" s="30">
        <v>141.38</v>
      </c>
      <c r="C71" s="31">
        <v>0.0281</v>
      </c>
      <c r="D71" s="32">
        <f>B71*C71/$F$3</f>
        <v>0.010884323287671</v>
      </c>
      <c r="E71" s="27">
        <f>B71*$E$3/$F$3</f>
        <v>0.0015493698630137</v>
      </c>
      <c r="F71" s="33">
        <v>21207397.6</v>
      </c>
    </row>
    <row r="72" spans="1:6" customHeight="1" ht="12.75">
      <c r="A72" s="29">
        <v>39150</v>
      </c>
      <c r="B72" s="30">
        <v>141.09</v>
      </c>
      <c r="C72" s="31">
        <v>0.0281</v>
      </c>
      <c r="D72" s="32">
        <f>B72*C72/$F$3</f>
        <v>0.010861997260274</v>
      </c>
      <c r="E72" s="27">
        <f>B72*$E$3/$F$3</f>
        <v>0.0015461917808219</v>
      </c>
      <c r="F72" s="33">
        <v>21163814.16</v>
      </c>
    </row>
    <row r="73" spans="1:6" customHeight="1" ht="12.75">
      <c r="A73" s="29">
        <v>39151</v>
      </c>
      <c r="B73" s="30">
        <v>141.09</v>
      </c>
      <c r="C73" s="31">
        <v>0.0281</v>
      </c>
      <c r="D73" s="32">
        <f>B73*C73/$F$3</f>
        <v>0.010861997260274</v>
      </c>
      <c r="E73" s="27">
        <f>B73*$E$3/$F$3</f>
        <v>0.0015461917808219</v>
      </c>
      <c r="F73" s="33">
        <v>21163814.16</v>
      </c>
    </row>
    <row r="74" spans="1:6" customHeight="1" ht="12.75">
      <c r="A74" s="29">
        <v>39152</v>
      </c>
      <c r="B74" s="30">
        <v>141.09</v>
      </c>
      <c r="C74" s="31">
        <v>0.0281</v>
      </c>
      <c r="D74" s="32">
        <f>B74*C74/$F$3</f>
        <v>0.010861997260274</v>
      </c>
      <c r="E74" s="27">
        <f>B74*$E$3/$F$3</f>
        <v>0.0015461917808219</v>
      </c>
      <c r="F74" s="33">
        <v>21163814.16</v>
      </c>
    </row>
    <row r="75" spans="1:6" customHeight="1" ht="12.75">
      <c r="A75" s="29">
        <v>39153</v>
      </c>
      <c r="B75" s="30">
        <v>142.02</v>
      </c>
      <c r="C75" s="31">
        <v>0.0278</v>
      </c>
      <c r="D75" s="32">
        <f>B75*C75/$F$3</f>
        <v>0.010816865753425</v>
      </c>
      <c r="E75" s="27">
        <f>B75*$E$3/$F$3</f>
        <v>0.0015563835616438</v>
      </c>
      <c r="F75" s="33">
        <v>21302470.41</v>
      </c>
    </row>
    <row r="76" spans="1:6" customHeight="1" ht="12.75">
      <c r="A76" s="29">
        <v>39154</v>
      </c>
      <c r="B76" s="30">
        <v>142.35</v>
      </c>
      <c r="C76" s="31">
        <v>0.0278</v>
      </c>
      <c r="D76" s="32">
        <f>B76*C76/$F$3</f>
        <v>0.010842</v>
      </c>
      <c r="E76" s="27">
        <f>B76*$E$3/$F$3</f>
        <v>0.00156</v>
      </c>
      <c r="F76" s="33">
        <v>21352359.84</v>
      </c>
    </row>
    <row r="77" spans="1:6" customHeight="1" ht="12.75">
      <c r="A77" s="29">
        <v>39155</v>
      </c>
      <c r="B77" s="30">
        <v>142.39</v>
      </c>
      <c r="C77" s="31">
        <v>0.0278</v>
      </c>
      <c r="D77" s="32">
        <f>B77*C77/$F$3</f>
        <v>0.010845046575342</v>
      </c>
      <c r="E77" s="27">
        <f>B77*$E$3/$F$3</f>
        <v>0.0015604383561644</v>
      </c>
      <c r="F77" s="33">
        <v>21358937.49</v>
      </c>
    </row>
    <row r="78" spans="1:6" customHeight="1" ht="12.75">
      <c r="A78" s="29">
        <v>39156</v>
      </c>
      <c r="B78" s="30">
        <v>143.23</v>
      </c>
      <c r="C78" s="31">
        <v>0.0278</v>
      </c>
      <c r="D78" s="32">
        <f>B78*C78/$F$3</f>
        <v>0.010909024657534</v>
      </c>
      <c r="E78" s="27">
        <f>B78*$E$3/$F$3</f>
        <v>0.0015696438356164</v>
      </c>
      <c r="F78" s="33">
        <v>21484132.43</v>
      </c>
    </row>
    <row r="79" spans="1:6" customHeight="1" ht="12.75">
      <c r="A79" s="29">
        <v>39157</v>
      </c>
      <c r="B79" s="30">
        <v>143.7</v>
      </c>
      <c r="C79" s="31">
        <v>0.0278</v>
      </c>
      <c r="D79" s="32">
        <f>B79*C79/$F$3</f>
        <v>0.010944821917808</v>
      </c>
      <c r="E79" s="27">
        <f>B79*$E$3/$F$3</f>
        <v>0.0015747945205479</v>
      </c>
      <c r="F79" s="33">
        <v>21554707</v>
      </c>
    </row>
    <row r="80" spans="1:6" customHeight="1" ht="12.75">
      <c r="A80" s="29">
        <v>39158</v>
      </c>
      <c r="B80" s="30">
        <v>143.7</v>
      </c>
      <c r="C80" s="31">
        <v>0.0278</v>
      </c>
      <c r="D80" s="32">
        <f>B80*C80/$F$3</f>
        <v>0.010944821917808</v>
      </c>
      <c r="E80" s="27">
        <f>B80*$E$3/$F$3</f>
        <v>0.0015747945205479</v>
      </c>
      <c r="F80" s="33">
        <v>21554707</v>
      </c>
    </row>
    <row r="81" spans="1:6" customHeight="1" ht="12.75">
      <c r="A81" s="29">
        <v>39159</v>
      </c>
      <c r="B81" s="30">
        <v>143.7</v>
      </c>
      <c r="C81" s="31">
        <v>0.0278</v>
      </c>
      <c r="D81" s="32">
        <f>B81*C81/$F$3</f>
        <v>0.010944821917808</v>
      </c>
      <c r="E81" s="27">
        <f>B81*$E$3/$F$3</f>
        <v>0.0015747945205479</v>
      </c>
      <c r="F81" s="33">
        <v>21554707</v>
      </c>
    </row>
    <row r="82" spans="1:6" customHeight="1" ht="12.75">
      <c r="A82" s="29">
        <v>39160</v>
      </c>
      <c r="B82" s="30">
        <v>143.32</v>
      </c>
      <c r="C82" s="31">
        <v>0.0278</v>
      </c>
      <c r="D82" s="32">
        <f>B82*C82/$F$3</f>
        <v>0.010915879452055</v>
      </c>
      <c r="E82" s="27">
        <f>B82*$E$3/$F$3</f>
        <v>0.0015706301369863</v>
      </c>
      <c r="F82" s="33">
        <v>21498740.75</v>
      </c>
    </row>
    <row r="83" spans="1:6" customHeight="1" ht="12.75">
      <c r="A83" s="29">
        <v>39161</v>
      </c>
      <c r="B83" s="30">
        <v>143.33</v>
      </c>
      <c r="C83" s="31">
        <v>0.0278</v>
      </c>
      <c r="D83" s="32">
        <f>B83*C83/$F$3</f>
        <v>0.01091664109589</v>
      </c>
      <c r="E83" s="27">
        <f>B83*$E$3/$F$3</f>
        <v>0.0015707397260274</v>
      </c>
      <c r="F83" s="33">
        <v>21499547.7</v>
      </c>
    </row>
    <row r="84" spans="1:6" customHeight="1" ht="12.75">
      <c r="A84" s="29">
        <v>39162</v>
      </c>
      <c r="B84" s="30">
        <v>143.36</v>
      </c>
      <c r="C84" s="31">
        <v>0.0278</v>
      </c>
      <c r="D84" s="32">
        <f>B84*C84/$F$3</f>
        <v>0.010918926027397</v>
      </c>
      <c r="E84" s="27">
        <f>B84*$E$3/$F$3</f>
        <v>0.0015710684931507</v>
      </c>
      <c r="F84" s="33">
        <v>21504663.89</v>
      </c>
    </row>
    <row r="85" spans="1:6" customHeight="1" ht="12.75">
      <c r="A85" s="29">
        <v>39163</v>
      </c>
      <c r="B85" s="30">
        <v>143.84</v>
      </c>
      <c r="C85" s="31">
        <v>0.0278</v>
      </c>
      <c r="D85" s="32">
        <f>B85*C85/$F$3</f>
        <v>0.010955484931507</v>
      </c>
      <c r="E85" s="27">
        <f>B85*$E$3/$F$3</f>
        <v>0.0015763287671233</v>
      </c>
      <c r="F85" s="33">
        <v>21576515.24</v>
      </c>
    </row>
    <row r="86" spans="1:6" customHeight="1" ht="12.75">
      <c r="A86" s="29">
        <v>39164</v>
      </c>
      <c r="B86" s="30">
        <v>143.46</v>
      </c>
      <c r="C86" s="31">
        <v>0.0278</v>
      </c>
      <c r="D86" s="32">
        <f>B86*C86/$F$3</f>
        <v>0.010926542465753</v>
      </c>
      <c r="E86" s="27">
        <f>B86*$E$3/$F$3</f>
        <v>0.0015721643835616</v>
      </c>
      <c r="F86" s="33">
        <v>21519288.54</v>
      </c>
    </row>
    <row r="87" spans="1:6" customHeight="1" ht="12.75">
      <c r="A87" s="29">
        <v>39165</v>
      </c>
      <c r="B87" s="30">
        <v>143.46</v>
      </c>
      <c r="C87" s="31">
        <v>0.0278</v>
      </c>
      <c r="D87" s="32">
        <f>B87*C87/$F$3</f>
        <v>0.010926542465753</v>
      </c>
      <c r="E87" s="27">
        <f>B87*$E$3/$F$3</f>
        <v>0.0015721643835616</v>
      </c>
      <c r="F87" s="33">
        <v>21519288.54</v>
      </c>
    </row>
    <row r="88" spans="1:6" customHeight="1" ht="12.75">
      <c r="A88" s="29">
        <v>39166</v>
      </c>
      <c r="B88" s="30">
        <v>143.46</v>
      </c>
      <c r="C88" s="31">
        <v>0.0278</v>
      </c>
      <c r="D88" s="32">
        <f>B88*C88/$F$3</f>
        <v>0.010926542465753</v>
      </c>
      <c r="E88" s="27">
        <f>B88*$E$3/$F$3</f>
        <v>0.0015721643835616</v>
      </c>
      <c r="F88" s="33">
        <v>21519288.54</v>
      </c>
    </row>
    <row r="89" spans="1:6" customHeight="1" ht="12.75">
      <c r="A89" s="29">
        <v>39167</v>
      </c>
      <c r="B89" s="30">
        <v>143.54</v>
      </c>
      <c r="C89" s="31">
        <v>0.0278</v>
      </c>
      <c r="D89" s="32">
        <f>B89*C89/$F$3</f>
        <v>0.010932635616438</v>
      </c>
      <c r="E89" s="27">
        <f>B89*$E$3/$F$3</f>
        <v>0.0015730410958904</v>
      </c>
      <c r="F89" s="33">
        <v>21531505.05</v>
      </c>
    </row>
    <row r="90" spans="1:6" customHeight="1" ht="12.75">
      <c r="A90" s="29">
        <v>39168</v>
      </c>
      <c r="B90" s="30">
        <v>143.57</v>
      </c>
      <c r="C90" s="31">
        <v>0.0278</v>
      </c>
      <c r="D90" s="32">
        <f>B90*C90/$F$3</f>
        <v>0.010934920547945</v>
      </c>
      <c r="E90" s="27">
        <f>B90*$E$3/$F$3</f>
        <v>0.0015733698630137</v>
      </c>
      <c r="F90" s="33">
        <v>21536014.92</v>
      </c>
    </row>
    <row r="91" spans="1:6" customHeight="1" ht="12.75">
      <c r="A91" s="29">
        <v>39169</v>
      </c>
      <c r="B91" s="30">
        <v>142.92</v>
      </c>
      <c r="C91" s="31">
        <v>0.0278</v>
      </c>
      <c r="D91" s="32">
        <f>B91*C91/$F$3</f>
        <v>0.01088541369863</v>
      </c>
      <c r="E91" s="27">
        <f>B91*$E$3/$F$3</f>
        <v>0.0015662465753425</v>
      </c>
      <c r="F91" s="33">
        <v>21437587.78</v>
      </c>
    </row>
    <row r="92" spans="1:6" customHeight="1" ht="12.75">
      <c r="A92" s="29">
        <v>39170</v>
      </c>
      <c r="B92" s="30">
        <v>143.34</v>
      </c>
      <c r="C92" s="31">
        <v>0.0278</v>
      </c>
      <c r="D92" s="32">
        <f>B92*C92/$F$3</f>
        <v>0.010917402739726</v>
      </c>
      <c r="E92" s="27">
        <f>B92*$E$3/$F$3</f>
        <v>0.0015708493150685</v>
      </c>
      <c r="F92" s="33">
        <v>21501269.04</v>
      </c>
    </row>
    <row r="93" spans="1:6" customHeight="1" ht="12.75">
      <c r="A93" s="29">
        <v>39171</v>
      </c>
      <c r="B93" s="30">
        <v>143.49</v>
      </c>
      <c r="C93" s="31">
        <v>0.0273</v>
      </c>
      <c r="D93" s="32">
        <f>B93*C93/$F$3</f>
        <v>0.010732265753425</v>
      </c>
      <c r="E93" s="27">
        <f>B93*$E$3/$F$3</f>
        <v>0.0015724931506849</v>
      </c>
      <c r="F93" s="33">
        <v>21524228.31</v>
      </c>
    </row>
    <row r="94" spans="1:6" customHeight="1" ht="12.75">
      <c r="A94" s="29">
        <v>39172</v>
      </c>
      <c r="B94" s="30">
        <v>143.49</v>
      </c>
      <c r="C94" s="31">
        <v>0.0273</v>
      </c>
      <c r="D94" s="32">
        <f>B94*C94/$F$3</f>
        <v>0.010732265753425</v>
      </c>
      <c r="E94" s="27">
        <f>B94*$E$3/$F$3</f>
        <v>0.0015724931506849</v>
      </c>
      <c r="F94" s="33">
        <v>21524228.31</v>
      </c>
    </row>
    <row r="95" spans="1:6" customHeight="1" ht="12.75">
      <c r="A95" s="29">
        <v>39173</v>
      </c>
      <c r="B95" s="30">
        <v>143.49</v>
      </c>
      <c r="C95" s="31">
        <v>0.0273</v>
      </c>
      <c r="D95" s="32">
        <f>B95*C95/$F$3</f>
        <v>0.010732265753425</v>
      </c>
      <c r="E95" s="27">
        <f>B95*$E$3/$F$3</f>
        <v>0.0015724931506849</v>
      </c>
      <c r="F95" s="33">
        <v>21524228.31</v>
      </c>
    </row>
    <row r="96" spans="1:6" customHeight="1" ht="12.75">
      <c r="A96" s="29">
        <v>39174</v>
      </c>
      <c r="B96" s="30">
        <v>142.76</v>
      </c>
      <c r="C96" s="31">
        <v>0.0273</v>
      </c>
      <c r="D96" s="32">
        <f>B96*C96/$F$3</f>
        <v>0.010677665753425</v>
      </c>
      <c r="E96" s="27">
        <f>B96*$E$3/$F$3</f>
        <v>0.0015644931506849</v>
      </c>
      <c r="F96" s="33">
        <v>21413914.19</v>
      </c>
    </row>
    <row r="97" spans="1:6" customHeight="1" ht="12.75">
      <c r="A97" s="29">
        <v>39175</v>
      </c>
      <c r="B97" s="30">
        <v>142.81</v>
      </c>
      <c r="C97" s="31">
        <v>0.0278</v>
      </c>
      <c r="D97" s="32">
        <f>B97*C97/$F$3</f>
        <v>0.010877035616438</v>
      </c>
      <c r="E97" s="27">
        <f>B97*$E$3/$F$3</f>
        <v>0.0015650410958904</v>
      </c>
      <c r="F97" s="33">
        <v>21422060.07</v>
      </c>
    </row>
    <row r="98" spans="1:6" customHeight="1" ht="12.75">
      <c r="A98" s="29">
        <v>39176</v>
      </c>
      <c r="B98" s="30">
        <v>143.72</v>
      </c>
      <c r="C98" s="31">
        <v>0.0278</v>
      </c>
      <c r="D98" s="32">
        <f>B98*C98/$F$3</f>
        <v>0.010946345205479</v>
      </c>
      <c r="E98" s="27">
        <f>B98*$E$3/$F$3</f>
        <v>0.0015750136986301</v>
      </c>
      <c r="F98" s="33">
        <v>21557375.97</v>
      </c>
    </row>
    <row r="99" spans="1:6" customHeight="1" ht="12.75">
      <c r="A99" s="29">
        <v>39177</v>
      </c>
      <c r="B99" s="30">
        <v>144.85</v>
      </c>
      <c r="C99" s="31">
        <v>0.0278</v>
      </c>
      <c r="D99" s="32">
        <f>B99*C99/$F$3</f>
        <v>0.011032410958904</v>
      </c>
      <c r="E99" s="27">
        <f>B99*$E$3/$F$3</f>
        <v>0.001587397260274</v>
      </c>
      <c r="F99" s="33">
        <v>21727605.72</v>
      </c>
    </row>
    <row r="100" spans="1:6" customHeight="1" ht="12.75">
      <c r="A100" s="29">
        <v>39178</v>
      </c>
      <c r="B100" s="30">
        <v>144.85</v>
      </c>
      <c r="C100" s="31">
        <v>0.0278</v>
      </c>
      <c r="D100" s="32">
        <f>B100*C100/$F$3</f>
        <v>0.011032410958904</v>
      </c>
      <c r="E100" s="27">
        <f>B100*$E$3/$F$3</f>
        <v>0.001587397260274</v>
      </c>
      <c r="F100" s="33">
        <v>21727605.72</v>
      </c>
    </row>
    <row r="101" spans="1:6" customHeight="1" ht="12.75">
      <c r="A101" s="29">
        <v>39179</v>
      </c>
      <c r="B101" s="30">
        <v>144.85</v>
      </c>
      <c r="C101" s="31">
        <v>0.0278</v>
      </c>
      <c r="D101" s="32">
        <f>B101*C101/$F$3</f>
        <v>0.011032410958904</v>
      </c>
      <c r="E101" s="27">
        <f>B101*$E$3/$F$3</f>
        <v>0.001587397260274</v>
      </c>
      <c r="F101" s="33">
        <v>21727605.72</v>
      </c>
    </row>
    <row r="102" spans="1:6" customHeight="1" ht="12.75">
      <c r="A102" s="29">
        <v>39180</v>
      </c>
      <c r="B102" s="30">
        <v>144.85</v>
      </c>
      <c r="C102" s="31">
        <v>0.0278</v>
      </c>
      <c r="D102" s="32">
        <f>B102*C102/$F$3</f>
        <v>0.011032410958904</v>
      </c>
      <c r="E102" s="27">
        <f>B102*$E$3/$F$3</f>
        <v>0.001587397260274</v>
      </c>
      <c r="F102" s="33">
        <v>21727605.72</v>
      </c>
    </row>
    <row r="103" spans="1:6" customHeight="1" ht="12.75">
      <c r="A103" s="29">
        <v>39181</v>
      </c>
      <c r="B103" s="30">
        <v>144.07</v>
      </c>
      <c r="C103" s="31">
        <v>0.0278</v>
      </c>
      <c r="D103" s="32">
        <f>B103*C103/$F$3</f>
        <v>0.010973002739726</v>
      </c>
      <c r="E103" s="27">
        <f>B103*$E$3/$F$3</f>
        <v>0.0015788493150685</v>
      </c>
      <c r="F103" s="33">
        <v>21610469.03</v>
      </c>
    </row>
    <row r="104" spans="1:6" customHeight="1" ht="12.75">
      <c r="A104" s="29">
        <v>39182</v>
      </c>
      <c r="B104" s="30">
        <v>145.02</v>
      </c>
      <c r="C104" s="31">
        <v>0.0278</v>
      </c>
      <c r="D104" s="32">
        <f>B104*C104/$F$3</f>
        <v>0.01104535890411</v>
      </c>
      <c r="E104" s="27">
        <f>B104*$E$3/$F$3</f>
        <v>0.0015892602739726</v>
      </c>
      <c r="F104" s="33">
        <v>21752527.86</v>
      </c>
    </row>
    <row r="105" spans="1:6" customHeight="1" ht="12.75">
      <c r="A105" s="29">
        <v>39183</v>
      </c>
      <c r="B105" s="30">
        <v>144.98</v>
      </c>
      <c r="C105" s="31">
        <v>0.0278</v>
      </c>
      <c r="D105" s="32">
        <f>B105*C105/$F$3</f>
        <v>0.011042312328767</v>
      </c>
      <c r="E105" s="27">
        <f>B105*$E$3/$F$3</f>
        <v>0.0015888219178082</v>
      </c>
      <c r="F105" s="33">
        <v>21746404.49</v>
      </c>
    </row>
    <row r="106" spans="1:6" customHeight="1" ht="12.75">
      <c r="A106" s="29">
        <v>39184</v>
      </c>
      <c r="B106" s="30">
        <v>145.61</v>
      </c>
      <c r="C106" s="31">
        <v>0.0278</v>
      </c>
      <c r="D106" s="32">
        <f>B106*C106/$F$3</f>
        <v>0.011090295890411</v>
      </c>
      <c r="E106" s="27">
        <f>B106*$E$3/$F$3</f>
        <v>0.0015957260273973</v>
      </c>
      <c r="F106" s="33">
        <v>21841504.48</v>
      </c>
    </row>
    <row r="107" spans="1:6" customHeight="1" ht="12.75">
      <c r="A107" s="29">
        <v>39185</v>
      </c>
      <c r="B107" s="30">
        <v>145.63</v>
      </c>
      <c r="C107" s="31">
        <v>0.0278</v>
      </c>
      <c r="D107" s="32">
        <f>B107*C107/$F$3</f>
        <v>0.011091819178082</v>
      </c>
      <c r="E107" s="27">
        <f>B107*$E$3/$F$3</f>
        <v>0.0015959452054795</v>
      </c>
      <c r="F107" s="33">
        <v>21844570.87</v>
      </c>
    </row>
    <row r="108" spans="1:6" customHeight="1" ht="12.75">
      <c r="A108" s="29">
        <v>39186</v>
      </c>
      <c r="B108" s="30">
        <v>145.63</v>
      </c>
      <c r="C108" s="31">
        <v>0.0278</v>
      </c>
      <c r="D108" s="32">
        <f>B108*C108/$F$3</f>
        <v>0.011091819178082</v>
      </c>
      <c r="E108" s="27">
        <f>B108*$E$3/$F$3</f>
        <v>0.0015959452054795</v>
      </c>
      <c r="F108" s="33">
        <v>21844570.87</v>
      </c>
    </row>
    <row r="109" spans="1:6" customHeight="1" ht="12.75">
      <c r="A109" s="29">
        <v>39187</v>
      </c>
      <c r="B109" s="30">
        <v>145.63</v>
      </c>
      <c r="C109" s="31">
        <v>0.0278</v>
      </c>
      <c r="D109" s="32">
        <f>B109*C109/$F$3</f>
        <v>0.011091819178082</v>
      </c>
      <c r="E109" s="27">
        <f>B109*$E$3/$F$3</f>
        <v>0.0015959452054795</v>
      </c>
      <c r="F109" s="33">
        <v>21844570.87</v>
      </c>
    </row>
    <row r="110" spans="1:6" customHeight="1" ht="12.75">
      <c r="A110" s="29">
        <v>39188</v>
      </c>
      <c r="B110" s="30">
        <v>147.24</v>
      </c>
      <c r="C110" s="31">
        <v>0.0278</v>
      </c>
      <c r="D110" s="32">
        <f>B110*C110/$F$3</f>
        <v>0.011214443835616</v>
      </c>
      <c r="E110" s="27">
        <f>B110*$E$3/$F$3</f>
        <v>0.0016135890410959</v>
      </c>
      <c r="F110" s="33">
        <v>22086368.8</v>
      </c>
    </row>
    <row r="111" spans="1:6" customHeight="1" ht="12.75">
      <c r="A111" s="29">
        <v>39189</v>
      </c>
      <c r="B111" s="30">
        <v>147.5</v>
      </c>
      <c r="C111" s="31">
        <v>0.0278</v>
      </c>
      <c r="D111" s="32">
        <f>B111*C111/$F$3</f>
        <v>0.011234246575342</v>
      </c>
      <c r="E111" s="27">
        <f>B111*$E$3/$F$3</f>
        <v>0.0016164383561644</v>
      </c>
      <c r="F111" s="33">
        <v>22124929.38</v>
      </c>
    </row>
    <row r="112" spans="1:6" customHeight="1" ht="12.75">
      <c r="A112" s="29">
        <v>39190</v>
      </c>
      <c r="B112" s="30">
        <v>147.57</v>
      </c>
      <c r="C112" s="31">
        <v>0.0278</v>
      </c>
      <c r="D112" s="32">
        <f>B112*C112/$F$3</f>
        <v>0.011239578082192</v>
      </c>
      <c r="E112" s="27">
        <f>B112*$E$3/$F$3</f>
        <v>0.0016172054794521</v>
      </c>
      <c r="F112" s="33">
        <v>22135525.2</v>
      </c>
    </row>
    <row r="113" spans="1:6" customHeight="1" ht="12.75">
      <c r="A113" s="29">
        <v>39191</v>
      </c>
      <c r="B113" s="30">
        <v>147.98</v>
      </c>
      <c r="C113" s="31">
        <v>0.0278</v>
      </c>
      <c r="D113" s="32">
        <f>B113*C113/$F$3</f>
        <v>0.011270805479452</v>
      </c>
      <c r="E113" s="27">
        <f>B113*$E$3/$F$3</f>
        <v>0.001621698630137</v>
      </c>
      <c r="F113" s="33">
        <v>22197518.2</v>
      </c>
    </row>
    <row r="114" spans="1:6" customHeight="1" ht="12.75">
      <c r="A114" s="29">
        <v>39192</v>
      </c>
      <c r="B114" s="30">
        <v>148.17</v>
      </c>
      <c r="C114" s="31">
        <v>0.0278</v>
      </c>
      <c r="D114" s="32">
        <f>B114*C114/$F$3</f>
        <v>0.011285276712329</v>
      </c>
      <c r="E114" s="27">
        <f>B114*$E$3/$F$3</f>
        <v>0.0016237808219178</v>
      </c>
      <c r="F114" s="33">
        <v>22224917.78</v>
      </c>
    </row>
    <row r="115" spans="1:6" customHeight="1" ht="12.75">
      <c r="A115" s="29">
        <v>39193</v>
      </c>
      <c r="B115" s="30">
        <v>148.17</v>
      </c>
      <c r="C115" s="31">
        <v>0.0278</v>
      </c>
      <c r="D115" s="32">
        <f>B115*C115/$F$3</f>
        <v>0.011285276712329</v>
      </c>
      <c r="E115" s="27">
        <f>B115*$E$3/$F$3</f>
        <v>0.0016237808219178</v>
      </c>
      <c r="F115" s="33">
        <v>22224917.78</v>
      </c>
    </row>
    <row r="116" spans="1:6" customHeight="1" ht="12.75">
      <c r="A116" s="29">
        <v>39194</v>
      </c>
      <c r="B116" s="30">
        <v>148.17</v>
      </c>
      <c r="C116" s="31">
        <v>0.0278</v>
      </c>
      <c r="D116" s="32">
        <f>B116*C116/$F$3</f>
        <v>0.011285276712329</v>
      </c>
      <c r="E116" s="27">
        <f>B116*$E$3/$F$3</f>
        <v>0.0016237808219178</v>
      </c>
      <c r="F116" s="33">
        <v>22224917.78</v>
      </c>
    </row>
    <row r="117" spans="1:6" customHeight="1" ht="12.75">
      <c r="A117" s="29">
        <v>39195</v>
      </c>
      <c r="B117" s="30">
        <v>147.98</v>
      </c>
      <c r="C117" s="31">
        <v>0.0281</v>
      </c>
      <c r="D117" s="32">
        <f>B117*C117/$F$3</f>
        <v>0.011392432876712</v>
      </c>
      <c r="E117" s="27">
        <f>B117*$E$3/$F$3</f>
        <v>0.001621698630137</v>
      </c>
      <c r="F117" s="33">
        <v>22196522.1</v>
      </c>
    </row>
    <row r="118" spans="1:6" customHeight="1" ht="12.75">
      <c r="A118" s="29">
        <v>39196</v>
      </c>
      <c r="B118" s="30">
        <v>148.36</v>
      </c>
      <c r="C118" s="31">
        <v>0.0281</v>
      </c>
      <c r="D118" s="32">
        <f>B118*C118/$F$3</f>
        <v>0.011421687671233</v>
      </c>
      <c r="E118" s="27">
        <f>B118*$E$3/$F$3</f>
        <v>0.0016258630136986</v>
      </c>
      <c r="F118" s="33">
        <v>22253576.13</v>
      </c>
    </row>
    <row r="119" spans="1:6" customHeight="1" ht="12.75">
      <c r="A119" s="29">
        <v>39197</v>
      </c>
      <c r="B119" s="30">
        <v>149.17</v>
      </c>
      <c r="C119" s="31">
        <v>0.0278</v>
      </c>
      <c r="D119" s="32">
        <f>B119*C119/$F$3</f>
        <v>0.01136144109589</v>
      </c>
      <c r="E119" s="27">
        <f>B119*$E$3/$F$3</f>
        <v>0.0016347397260274</v>
      </c>
      <c r="F119" s="33">
        <v>22375356.28</v>
      </c>
    </row>
    <row r="120" spans="1:6" customHeight="1" ht="12.75">
      <c r="A120" s="29">
        <v>39198</v>
      </c>
      <c r="B120" s="30">
        <v>148.76</v>
      </c>
      <c r="C120" s="31">
        <v>0.028</v>
      </c>
      <c r="D120" s="32">
        <f>B120*C120/$F$3</f>
        <v>0.011411726027397</v>
      </c>
      <c r="E120" s="27">
        <f>B120*$E$3/$F$3</f>
        <v>0.0016302465753425</v>
      </c>
      <c r="F120" s="33">
        <v>22313711.2</v>
      </c>
    </row>
    <row r="121" spans="1:6" customHeight="1" ht="12.75">
      <c r="A121" s="29">
        <v>39199</v>
      </c>
      <c r="B121" s="30">
        <v>149.28</v>
      </c>
      <c r="C121" s="31">
        <v>0.0278</v>
      </c>
      <c r="D121" s="32">
        <f>B121*C121/$F$3</f>
        <v>0.011369819178082</v>
      </c>
      <c r="E121" s="27">
        <f>B121*$E$3/$F$3</f>
        <v>0.0016359452054795</v>
      </c>
      <c r="F121" s="33">
        <v>22391291.39</v>
      </c>
    </row>
    <row r="122" spans="1:6" customHeight="1" ht="12.75">
      <c r="A122" s="29">
        <v>39200</v>
      </c>
      <c r="B122" s="30">
        <v>149.28</v>
      </c>
      <c r="C122" s="31">
        <v>0.0278</v>
      </c>
      <c r="D122" s="32">
        <f>B122*C122/$F$3</f>
        <v>0.011369819178082</v>
      </c>
      <c r="E122" s="27">
        <f>B122*$E$3/$F$3</f>
        <v>0.0016359452054795</v>
      </c>
      <c r="F122" s="33">
        <v>22391291.39</v>
      </c>
    </row>
    <row r="123" spans="1:6" customHeight="1" ht="12.75">
      <c r="A123" s="29">
        <v>39201</v>
      </c>
      <c r="B123" s="30">
        <v>149.28</v>
      </c>
      <c r="C123" s="31">
        <v>0.0278</v>
      </c>
      <c r="D123" s="32">
        <f>B123*C123/$F$3</f>
        <v>0.011369819178082</v>
      </c>
      <c r="E123" s="27">
        <f>B123*$E$3/$F$3</f>
        <v>0.0016359452054795</v>
      </c>
      <c r="F123" s="33">
        <v>22391291.39</v>
      </c>
    </row>
    <row r="124" spans="1:6" customHeight="1" ht="12.75">
      <c r="A124" s="29">
        <v>39202</v>
      </c>
      <c r="B124" s="30">
        <v>149.61</v>
      </c>
      <c r="C124" s="34">
        <v>0.0278</v>
      </c>
      <c r="D124" s="32">
        <f>B124*C124/$F$3</f>
        <v>0.011394953424658</v>
      </c>
      <c r="E124" s="27">
        <f>B124*$E$3/$F$3</f>
        <v>0.0016395616438356</v>
      </c>
      <c r="F124" s="33">
        <v>22440917.5</v>
      </c>
    </row>
    <row r="125" spans="1:6" customHeight="1" ht="12.75">
      <c r="A125" s="29">
        <v>39203</v>
      </c>
      <c r="B125" s="30">
        <v>148.99</v>
      </c>
      <c r="C125" s="34">
        <v>0.0278</v>
      </c>
      <c r="D125" s="32">
        <f>B125*C125/$F$3</f>
        <v>0.011347731506849</v>
      </c>
      <c r="E125" s="27">
        <f>B125*$E$3/$F$3</f>
        <v>0.0016327671232877</v>
      </c>
      <c r="F125" s="33">
        <v>22348515.32</v>
      </c>
    </row>
    <row r="126" spans="1:6" customHeight="1" ht="12.75">
      <c r="A126" s="29">
        <v>39204</v>
      </c>
      <c r="B126" s="30">
        <v>149.07</v>
      </c>
      <c r="C126" s="34">
        <v>0.0278</v>
      </c>
      <c r="D126" s="32">
        <f>B126*C126/$F$3</f>
        <v>0.011353824657534</v>
      </c>
      <c r="E126" s="27">
        <f>B126*$E$3/$F$3</f>
        <v>0.0016336438356164</v>
      </c>
      <c r="F126" s="33">
        <v>22359989.66</v>
      </c>
    </row>
    <row r="127" spans="1:6" customHeight="1" ht="12.75">
      <c r="A127" s="29">
        <v>39205</v>
      </c>
      <c r="B127" s="30">
        <v>148.57</v>
      </c>
      <c r="C127" s="34">
        <v>0.0278</v>
      </c>
      <c r="D127" s="32">
        <f>B127*C127/$F$3</f>
        <v>0.011315742465753</v>
      </c>
      <c r="E127" s="27">
        <f>B127*$E$3/$F$3</f>
        <v>0.0016281643835616</v>
      </c>
      <c r="F127" s="33">
        <v>22285076.09</v>
      </c>
    </row>
    <row r="128" spans="1:6" customHeight="1" ht="12.75">
      <c r="A128" s="29">
        <v>39206</v>
      </c>
      <c r="B128" s="30">
        <v>148.22</v>
      </c>
      <c r="C128" s="34">
        <v>0.0278</v>
      </c>
      <c r="D128" s="32">
        <f>B128*C128/$F$3</f>
        <v>0.011289084931507</v>
      </c>
      <c r="E128" s="27">
        <f>B128*$E$3/$F$3</f>
        <v>0.0016243287671233</v>
      </c>
      <c r="F128" s="33">
        <v>22232374.38</v>
      </c>
    </row>
    <row r="129" spans="1:6" customHeight="1" ht="12.75">
      <c r="A129" s="29">
        <v>39207</v>
      </c>
      <c r="B129" s="30">
        <v>148.22</v>
      </c>
      <c r="C129" s="34">
        <v>0.0278</v>
      </c>
      <c r="D129" s="32">
        <f>B129*C129/$F$3</f>
        <v>0.011289084931507</v>
      </c>
      <c r="E129" s="27">
        <f>B129*$E$3/$F$3</f>
        <v>0.0016243287671233</v>
      </c>
      <c r="F129" s="33">
        <v>22232374.38</v>
      </c>
    </row>
    <row r="130" spans="1:6" customHeight="1" ht="12.75">
      <c r="A130" s="29">
        <v>39208</v>
      </c>
      <c r="B130" s="30">
        <v>148.22</v>
      </c>
      <c r="C130" s="34">
        <v>0.0278</v>
      </c>
      <c r="D130" s="32">
        <f>B130*C130/$F$3</f>
        <v>0.011289084931507</v>
      </c>
      <c r="E130" s="27">
        <f>B130*$E$3/$F$3</f>
        <v>0.0016243287671233</v>
      </c>
      <c r="F130" s="33">
        <v>22232374.38</v>
      </c>
    </row>
    <row r="131" spans="1:6" customHeight="1" ht="12.75">
      <c r="A131" s="29">
        <v>39209</v>
      </c>
      <c r="B131" s="30">
        <v>148.64</v>
      </c>
      <c r="C131" s="34">
        <v>0.0278</v>
      </c>
      <c r="D131" s="32">
        <f>B131*C131/$F$3</f>
        <v>0.011321073972603</v>
      </c>
      <c r="E131" s="27">
        <f>B131*$E$3/$F$3</f>
        <v>0.0016289315068493</v>
      </c>
      <c r="F131" s="33">
        <v>22296611.43</v>
      </c>
    </row>
    <row r="132" spans="1:6" customHeight="1" ht="12.75">
      <c r="A132" s="29">
        <v>39210</v>
      </c>
      <c r="B132" s="30">
        <v>147.4</v>
      </c>
      <c r="C132" s="34">
        <v>0.0284</v>
      </c>
      <c r="D132" s="32">
        <f>B132*C132/$F$3</f>
        <v>0.011468931506849</v>
      </c>
      <c r="E132" s="27">
        <f>B132*$E$3/$F$3</f>
        <v>0.0016153424657534</v>
      </c>
      <c r="F132" s="33">
        <v>22110221.5</v>
      </c>
    </row>
    <row r="133" spans="1:6" customHeight="1" ht="12.75">
      <c r="A133" s="29">
        <v>39211</v>
      </c>
      <c r="B133" s="30">
        <v>147.2</v>
      </c>
      <c r="C133" s="34">
        <v>0.0284</v>
      </c>
      <c r="D133" s="32">
        <f>B133*C133/$F$3</f>
        <v>0.011453369863014</v>
      </c>
      <c r="E133" s="27">
        <f>B133*$E$3/$F$3</f>
        <v>0.0016131506849315</v>
      </c>
      <c r="F133" s="33">
        <v>22079844.36</v>
      </c>
    </row>
    <row r="134" spans="1:6" customHeight="1" ht="12.75">
      <c r="A134" s="29">
        <v>39212</v>
      </c>
      <c r="B134" s="30">
        <v>146.73</v>
      </c>
      <c r="C134" s="34">
        <v>0.0278</v>
      </c>
      <c r="D134" s="32">
        <f>B134*C134/$F$3</f>
        <v>0.0111756</v>
      </c>
      <c r="E134" s="27">
        <f>B134*$E$3/$F$3</f>
        <v>0.001608</v>
      </c>
      <c r="F134" s="33">
        <v>22009104</v>
      </c>
    </row>
    <row r="135" spans="1:6" customHeight="1" ht="12.75">
      <c r="A135" s="29">
        <v>39213</v>
      </c>
      <c r="B135" s="30">
        <v>146.52</v>
      </c>
      <c r="C135" s="34">
        <v>0.0278</v>
      </c>
      <c r="D135" s="32">
        <f>B135*C135/$F$3</f>
        <v>0.011159605479452</v>
      </c>
      <c r="E135" s="27">
        <f>B135*$E$3/$F$3</f>
        <v>0.001605698630137</v>
      </c>
      <c r="F135" s="33">
        <v>21978026.67</v>
      </c>
    </row>
    <row r="136" spans="1:6" customHeight="1" ht="12.75">
      <c r="A136" s="29">
        <v>39214</v>
      </c>
      <c r="B136" s="30">
        <v>146.52</v>
      </c>
      <c r="C136" s="34">
        <v>0.0278</v>
      </c>
      <c r="D136" s="32">
        <f>B136*C136/$F$3</f>
        <v>0.011159605479452</v>
      </c>
      <c r="E136" s="27">
        <f>B136*$E$3/$F$3</f>
        <v>0.001605698630137</v>
      </c>
      <c r="F136" s="33">
        <v>21978026.67</v>
      </c>
    </row>
    <row r="137" spans="1:6" customHeight="1" ht="12.75">
      <c r="A137" s="29">
        <v>39215</v>
      </c>
      <c r="B137" s="30">
        <v>146.52</v>
      </c>
      <c r="C137" s="34">
        <v>0.0278</v>
      </c>
      <c r="D137" s="32">
        <f>B137*C137/$F$3</f>
        <v>0.011159605479452</v>
      </c>
      <c r="E137" s="27">
        <f>B137*$E$3/$F$3</f>
        <v>0.001605698630137</v>
      </c>
      <c r="F137" s="33">
        <v>21978026.67</v>
      </c>
    </row>
    <row r="138" spans="1:6" customHeight="1" ht="12.75">
      <c r="A138" s="29">
        <v>39216</v>
      </c>
      <c r="B138" s="30">
        <v>146.99</v>
      </c>
      <c r="C138" s="34">
        <v>0.0278</v>
      </c>
      <c r="D138" s="32">
        <f>B138*C138/$F$3</f>
        <v>0.011195402739726</v>
      </c>
      <c r="E138" s="27">
        <f>B138*$E$3/$F$3</f>
        <v>0.0016108493150685</v>
      </c>
      <c r="F138" s="33">
        <v>22048879.55</v>
      </c>
    </row>
    <row r="139" spans="1:6" customHeight="1" ht="12.75">
      <c r="A139" s="29">
        <v>39217</v>
      </c>
      <c r="B139" s="30">
        <v>148.21</v>
      </c>
      <c r="C139" s="34">
        <v>0.0278</v>
      </c>
      <c r="D139" s="32">
        <f>B139*C139/$F$3</f>
        <v>0.011288323287671</v>
      </c>
      <c r="E139" s="27">
        <f>B139*$E$3/$F$3</f>
        <v>0.0016242191780822</v>
      </c>
      <c r="F139" s="33">
        <v>22231537.07</v>
      </c>
    </row>
    <row r="140" spans="1:6" customHeight="1" ht="12.75">
      <c r="A140" s="29">
        <v>39218</v>
      </c>
      <c r="B140" s="30">
        <v>147.01</v>
      </c>
      <c r="C140" s="34">
        <v>0.0278</v>
      </c>
      <c r="D140" s="32">
        <f>B140*C140/$F$3</f>
        <v>0.011196926027397</v>
      </c>
      <c r="E140" s="27">
        <f>B140*$E$3/$F$3</f>
        <v>0.0016110684931507</v>
      </c>
      <c r="F140" s="33">
        <v>22051474.55</v>
      </c>
    </row>
    <row r="141" spans="1:6" customHeight="1" ht="12.75">
      <c r="A141" s="29">
        <v>39219</v>
      </c>
      <c r="B141" s="30">
        <v>146.41</v>
      </c>
      <c r="C141" s="34">
        <v>0.0278</v>
      </c>
      <c r="D141" s="32">
        <f>B141*C141/$F$3</f>
        <v>0.01115122739726</v>
      </c>
      <c r="E141" s="27">
        <f>B141*$E$3/$F$3</f>
        <v>0.0016044931506849</v>
      </c>
      <c r="F141" s="33">
        <v>21961983.36</v>
      </c>
    </row>
    <row r="142" spans="1:6" customHeight="1" ht="12.75">
      <c r="A142" s="29">
        <v>39220</v>
      </c>
      <c r="B142" s="30">
        <v>146.84</v>
      </c>
      <c r="C142" s="34">
        <v>0.0288</v>
      </c>
      <c r="D142" s="32">
        <f>B142*C142/$F$3</f>
        <v>0.011586279452055</v>
      </c>
      <c r="E142" s="27">
        <f>B142*$E$3/$F$3</f>
        <v>0.0016092054794521</v>
      </c>
      <c r="F142" s="33">
        <v>22025473.7</v>
      </c>
    </row>
    <row r="143" spans="1:6" customHeight="1" ht="12.75">
      <c r="A143" s="29">
        <v>39221</v>
      </c>
      <c r="B143" s="30">
        <v>146.84</v>
      </c>
      <c r="C143" s="34">
        <v>0.0288</v>
      </c>
      <c r="D143" s="32">
        <f>B143*C143/$F$3</f>
        <v>0.011586279452055</v>
      </c>
      <c r="E143" s="27">
        <f>B143*$E$3/$F$3</f>
        <v>0.0016092054794521</v>
      </c>
      <c r="F143" s="33">
        <v>22025473.7</v>
      </c>
    </row>
    <row r="144" spans="1:6" customHeight="1" ht="12.75">
      <c r="A144" s="29">
        <v>39222</v>
      </c>
      <c r="B144" s="30">
        <v>146.84</v>
      </c>
      <c r="C144" s="34">
        <v>0.0288</v>
      </c>
      <c r="D144" s="32">
        <f>B144*C144/$F$3</f>
        <v>0.011586279452055</v>
      </c>
      <c r="E144" s="27">
        <f>B144*$E$3/$F$3</f>
        <v>0.0016092054794521</v>
      </c>
      <c r="F144" s="33">
        <v>22025473.7</v>
      </c>
    </row>
    <row r="145" spans="1:6" customHeight="1" ht="12.75">
      <c r="A145" s="29">
        <v>39223</v>
      </c>
      <c r="B145" s="30">
        <v>146.15</v>
      </c>
      <c r="C145" s="34">
        <v>0.0288</v>
      </c>
      <c r="D145" s="32">
        <f>B145*C145/$F$3</f>
        <v>0.011531835616438</v>
      </c>
      <c r="E145" s="27">
        <f>B145*$E$3/$F$3</f>
        <v>0.0016016438356164</v>
      </c>
      <c r="F145" s="33">
        <v>21922513.34</v>
      </c>
    </row>
    <row r="146" spans="1:6" customHeight="1" ht="12.75">
      <c r="A146" s="29">
        <v>39224</v>
      </c>
      <c r="B146" s="30">
        <v>146.85</v>
      </c>
      <c r="C146" s="34">
        <v>0.0283</v>
      </c>
      <c r="D146" s="32">
        <f>B146*C146/$F$3</f>
        <v>0.011385904109589</v>
      </c>
      <c r="E146" s="27">
        <f>B146*$E$3/$F$3</f>
        <v>0.0016093150684932</v>
      </c>
      <c r="F146" s="33">
        <v>22026864.69</v>
      </c>
    </row>
    <row r="147" spans="1:6" customHeight="1" ht="12.75">
      <c r="A147" s="29">
        <v>39225</v>
      </c>
      <c r="B147" s="30">
        <v>146.79</v>
      </c>
      <c r="C147" s="34">
        <v>0.0283</v>
      </c>
      <c r="D147" s="32">
        <f>B147*C147/$F$3</f>
        <v>0.011381252054795</v>
      </c>
      <c r="E147" s="27">
        <f>B147*$E$3/$F$3</f>
        <v>0.0016086575342466</v>
      </c>
      <c r="F147" s="33">
        <v>22018021.11</v>
      </c>
    </row>
    <row r="148" spans="1:6" customHeight="1" ht="12.75">
      <c r="A148" s="29">
        <v>39226</v>
      </c>
      <c r="B148" s="30">
        <v>146.4</v>
      </c>
      <c r="C148" s="34">
        <v>0.0283</v>
      </c>
      <c r="D148" s="32">
        <f>B148*C148/$F$3</f>
        <v>0.01135101369863</v>
      </c>
      <c r="E148" s="27">
        <f>B148*$E$3/$F$3</f>
        <v>0.0016043835616438</v>
      </c>
      <c r="F148" s="33">
        <v>21959966.23</v>
      </c>
    </row>
    <row r="149" spans="1:6" customHeight="1" ht="12.75">
      <c r="A149" s="29">
        <v>39227</v>
      </c>
      <c r="B149" s="30">
        <v>146.59</v>
      </c>
      <c r="C149" s="34">
        <v>0.0283</v>
      </c>
      <c r="D149" s="32">
        <f>B149*C149/$F$3</f>
        <v>0.011365745205479</v>
      </c>
      <c r="E149" s="27">
        <f>B149*$E$3/$F$3</f>
        <v>0.0016064657534247</v>
      </c>
      <c r="F149" s="33">
        <v>21988394.88</v>
      </c>
    </row>
    <row r="150" spans="1:6" customHeight="1" ht="12.75">
      <c r="A150" s="29">
        <v>39228</v>
      </c>
      <c r="B150" s="30">
        <v>146.59</v>
      </c>
      <c r="C150" s="34">
        <v>0.0283</v>
      </c>
      <c r="D150" s="32">
        <f>B150*C150/$F$3</f>
        <v>0.011365745205479</v>
      </c>
      <c r="E150" s="27">
        <f>B150*$E$3/$F$3</f>
        <v>0.0016064657534247</v>
      </c>
      <c r="F150" s="33">
        <v>21988394.88</v>
      </c>
    </row>
    <row r="151" spans="1:6" customHeight="1" ht="12.75">
      <c r="A151" s="29">
        <v>39229</v>
      </c>
      <c r="B151" s="30">
        <v>146.59</v>
      </c>
      <c r="C151" s="34">
        <v>0.0283</v>
      </c>
      <c r="D151" s="32">
        <f>B151*C151/$F$3</f>
        <v>0.011365745205479</v>
      </c>
      <c r="E151" s="27">
        <f>B151*$E$3/$F$3</f>
        <v>0.0016064657534247</v>
      </c>
      <c r="F151" s="33">
        <v>21988394.88</v>
      </c>
    </row>
    <row r="152" spans="1:6" customHeight="1" ht="12.75">
      <c r="A152" s="29">
        <v>39230</v>
      </c>
      <c r="B152" s="30">
        <v>146.59</v>
      </c>
      <c r="C152" s="34">
        <v>0.0283</v>
      </c>
      <c r="D152" s="32">
        <f>B152*C152/$F$3</f>
        <v>0.011365745205479</v>
      </c>
      <c r="E152" s="27">
        <f>B152*$E$3/$F$3</f>
        <v>0.0016064657534247</v>
      </c>
      <c r="F152" s="33">
        <v>21988394.88</v>
      </c>
    </row>
    <row r="153" spans="1:6" customHeight="1" ht="12.75">
      <c r="A153" s="29">
        <v>39231</v>
      </c>
      <c r="B153" s="30">
        <v>145.68</v>
      </c>
      <c r="C153" s="34">
        <v>0.0283</v>
      </c>
      <c r="D153" s="32">
        <f>B153*C153/$F$3</f>
        <v>0.011295189041096</v>
      </c>
      <c r="E153" s="27">
        <f>B153*$E$3/$F$3</f>
        <v>0.0015964931506849</v>
      </c>
      <c r="F153" s="33">
        <v>21851441.32</v>
      </c>
    </row>
    <row r="154" spans="1:6" customHeight="1" ht="12.75">
      <c r="A154" s="29">
        <v>39232</v>
      </c>
      <c r="B154" s="30">
        <v>144.43</v>
      </c>
      <c r="C154" s="34">
        <v>0.0283</v>
      </c>
      <c r="D154" s="32">
        <f>B154*C154/$F$3</f>
        <v>0.011198271232877</v>
      </c>
      <c r="E154" s="27">
        <f>B154*$E$3/$F$3</f>
        <v>0.0015827945205479</v>
      </c>
      <c r="F154" s="33">
        <v>21664865.76</v>
      </c>
    </row>
    <row r="155" spans="1:6" customHeight="1" ht="12.75">
      <c r="A155" s="29">
        <v>39233</v>
      </c>
      <c r="B155" s="30">
        <v>144.83</v>
      </c>
      <c r="C155" s="34">
        <v>0.0285</v>
      </c>
      <c r="D155" s="32">
        <f>B155*C155/$F$3</f>
        <v>0.011308643835616</v>
      </c>
      <c r="E155" s="27">
        <f>B155*$E$3/$F$3</f>
        <v>0.0015871780821918</v>
      </c>
      <c r="F155" s="33">
        <v>21724270.57</v>
      </c>
    </row>
    <row r="156" spans="1:6" customHeight="1" ht="12.75">
      <c r="A156" s="29">
        <v>39234</v>
      </c>
      <c r="B156" s="30">
        <v>144.34</v>
      </c>
      <c r="C156" s="34">
        <v>0.0283</v>
      </c>
      <c r="D156" s="32">
        <f>B156*C156/$F$3</f>
        <v>0.011191293150685</v>
      </c>
      <c r="E156" s="27">
        <f>B156*$E$3/$F$3</f>
        <v>0.0015818082191781</v>
      </c>
      <c r="F156" s="33">
        <v>21651601.5</v>
      </c>
    </row>
    <row r="157" spans="1:6" customHeight="1" ht="12.75">
      <c r="A157" s="29">
        <v>39235</v>
      </c>
      <c r="B157" s="30">
        <v>144.34</v>
      </c>
      <c r="C157" s="34">
        <v>0.0283</v>
      </c>
      <c r="D157" s="32">
        <f>B157*C157/$F$3</f>
        <v>0.011191293150685</v>
      </c>
      <c r="E157" s="27">
        <f>B157*$E$3/$F$3</f>
        <v>0.0015818082191781</v>
      </c>
      <c r="F157" s="33">
        <v>21651601.5</v>
      </c>
    </row>
    <row r="158" spans="1:6" customHeight="1" ht="12.75">
      <c r="A158" s="29">
        <v>39236</v>
      </c>
      <c r="B158" s="30">
        <v>144.34</v>
      </c>
      <c r="C158" s="34">
        <v>0.0283</v>
      </c>
      <c r="D158" s="32">
        <f>B158*C158/$F$3</f>
        <v>0.011191293150685</v>
      </c>
      <c r="E158" s="27">
        <f>B158*$E$3/$F$3</f>
        <v>0.0015818082191781</v>
      </c>
      <c r="F158" s="33">
        <v>21651601.5</v>
      </c>
    </row>
    <row r="159" spans="1:6" customHeight="1" ht="12.75">
      <c r="A159" s="29">
        <v>39237</v>
      </c>
      <c r="B159" s="30">
        <v>144.63</v>
      </c>
      <c r="C159" s="34">
        <v>0.0283</v>
      </c>
      <c r="D159" s="32">
        <f>B159*C159/$F$3</f>
        <v>0.011213778082192</v>
      </c>
      <c r="E159" s="27">
        <f>B159*$E$3/$F$3</f>
        <v>0.0015849863013699</v>
      </c>
      <c r="F159" s="33">
        <v>21694392.76</v>
      </c>
    </row>
    <row r="160" spans="1:6" customHeight="1" ht="12.75">
      <c r="A160" s="29">
        <v>39238</v>
      </c>
      <c r="B160" s="30">
        <v>145.25</v>
      </c>
      <c r="C160" s="34">
        <v>0.0283</v>
      </c>
      <c r="D160" s="32">
        <f>B160*C160/$F$3</f>
        <v>0.011261849315068</v>
      </c>
      <c r="E160" s="27">
        <f>B160*$E$3/$F$3</f>
        <v>0.0015917808219178</v>
      </c>
      <c r="F160" s="33">
        <v>21786899.9</v>
      </c>
    </row>
    <row r="161" spans="1:6" customHeight="1" ht="12.75">
      <c r="A161" s="29">
        <v>39239</v>
      </c>
      <c r="B161" s="30">
        <v>144.52</v>
      </c>
      <c r="C161" s="34">
        <v>0.0283</v>
      </c>
      <c r="D161" s="32">
        <f>B161*C161/$F$3</f>
        <v>0.011205249315068</v>
      </c>
      <c r="E161" s="27">
        <f>B161*$E$3/$F$3</f>
        <v>0.0015837808219178</v>
      </c>
      <c r="F161" s="33">
        <v>21677267.48</v>
      </c>
    </row>
    <row r="162" spans="1:6" customHeight="1" ht="12.75">
      <c r="A162" s="29">
        <v>39240</v>
      </c>
      <c r="B162" s="30">
        <v>144.41</v>
      </c>
      <c r="C162" s="34">
        <v>0.0283</v>
      </c>
      <c r="D162" s="32">
        <f>B162*C162/$F$3</f>
        <v>0.011196720547945</v>
      </c>
      <c r="E162" s="27">
        <f>B162*$E$3/$F$3</f>
        <v>0.0015825753424658</v>
      </c>
      <c r="F162" s="33">
        <v>21661522.98</v>
      </c>
    </row>
    <row r="163" spans="1:6" customHeight="1" ht="12.75">
      <c r="A163" s="29">
        <v>39241</v>
      </c>
      <c r="B163" s="30">
        <v>142.97</v>
      </c>
      <c r="C163" s="34">
        <v>0.0283</v>
      </c>
      <c r="D163" s="32">
        <f>B163*C163/$F$3</f>
        <v>0.011085071232877</v>
      </c>
      <c r="E163" s="27">
        <f>B163*$E$3/$F$3</f>
        <v>0.0015667945205479</v>
      </c>
      <c r="F163" s="33">
        <v>21445518.23</v>
      </c>
    </row>
    <row r="164" spans="1:6" customHeight="1" ht="12.75">
      <c r="A164" s="29">
        <v>39242</v>
      </c>
      <c r="B164" s="30">
        <v>142.97</v>
      </c>
      <c r="C164" s="34">
        <v>0.0283</v>
      </c>
      <c r="D164" s="32">
        <f>B164*C164/$F$3</f>
        <v>0.011085071232877</v>
      </c>
      <c r="E164" s="27">
        <f>B164*$E$3/$F$3</f>
        <v>0.0015667945205479</v>
      </c>
      <c r="F164" s="33">
        <v>21445518.23</v>
      </c>
    </row>
    <row r="165" spans="1:6" customHeight="1" ht="12.75">
      <c r="A165" s="29">
        <v>39243</v>
      </c>
      <c r="B165" s="30">
        <v>142.97</v>
      </c>
      <c r="C165" s="34">
        <v>0.0283</v>
      </c>
      <c r="D165" s="32">
        <f>B165*C165/$F$3</f>
        <v>0.011085071232877</v>
      </c>
      <c r="E165" s="27">
        <f>B165*$E$3/$F$3</f>
        <v>0.0015667945205479</v>
      </c>
      <c r="F165" s="33">
        <v>21445518.23</v>
      </c>
    </row>
    <row r="166" spans="1:6" customHeight="1" ht="12.75">
      <c r="A166" s="29">
        <v>39244</v>
      </c>
      <c r="B166" s="30">
        <v>143.04</v>
      </c>
      <c r="C166" s="34">
        <v>0.0283</v>
      </c>
      <c r="D166" s="32">
        <f>B166*C166/$F$3</f>
        <v>0.011090498630137</v>
      </c>
      <c r="E166" s="27">
        <f>B166*$E$3/$F$3</f>
        <v>0.0015675616438356</v>
      </c>
      <c r="F166" s="33">
        <v>21456164.45</v>
      </c>
    </row>
    <row r="167" spans="1:6" customHeight="1" ht="12.75">
      <c r="A167" s="29">
        <v>39245</v>
      </c>
      <c r="B167" s="30">
        <v>141.67</v>
      </c>
      <c r="C167" s="34">
        <v>0.0293</v>
      </c>
      <c r="D167" s="32">
        <f>B167*C167/$F$3</f>
        <v>0.01137241369863</v>
      </c>
      <c r="E167" s="27">
        <f>B167*$E$3/$F$3</f>
        <v>0.0015525479452055</v>
      </c>
      <c r="F167" s="33">
        <v>21250521.05</v>
      </c>
    </row>
    <row r="168" spans="1:6" customHeight="1" ht="12.75">
      <c r="A168" s="29">
        <v>39246</v>
      </c>
      <c r="B168" s="30">
        <v>141.55</v>
      </c>
      <c r="C168" s="34">
        <v>0.0293</v>
      </c>
      <c r="D168" s="32">
        <f>B168*C168/$F$3</f>
        <v>0.011362780821918</v>
      </c>
      <c r="E168" s="27">
        <f>B168*$E$3/$F$3</f>
        <v>0.0015512328767123</v>
      </c>
      <c r="F168" s="33">
        <v>21232780.44</v>
      </c>
    </row>
    <row r="169" spans="1:6" customHeight="1" ht="12.75">
      <c r="A169" s="29">
        <v>39247</v>
      </c>
      <c r="B169" s="30">
        <v>141.39</v>
      </c>
      <c r="C169" s="34">
        <v>0.0293</v>
      </c>
      <c r="D169" s="32">
        <f>B169*C169/$F$3</f>
        <v>0.011349936986301</v>
      </c>
      <c r="E169" s="27">
        <f>B169*$E$3/$F$3</f>
        <v>0.0015494794520548</v>
      </c>
      <c r="F169" s="33">
        <v>21208479.08</v>
      </c>
    </row>
    <row r="170" spans="1:6" customHeight="1" ht="12.75">
      <c r="A170" s="29">
        <v>39248</v>
      </c>
      <c r="B170" s="30">
        <v>142.2</v>
      </c>
      <c r="C170" s="34">
        <v>0.0293</v>
      </c>
      <c r="D170" s="32">
        <f>B170*C170/$F$3</f>
        <v>0.01141495890411</v>
      </c>
      <c r="E170" s="27">
        <f>B170*$E$3/$F$3</f>
        <v>0.0015583561643836</v>
      </c>
      <c r="F170" s="33">
        <v>21330160.41</v>
      </c>
    </row>
    <row r="171" spans="1:6" customHeight="1" ht="12.75">
      <c r="A171" s="29">
        <v>39249</v>
      </c>
      <c r="B171" s="30">
        <v>142.2</v>
      </c>
      <c r="C171" s="34">
        <v>0.0293</v>
      </c>
      <c r="D171" s="32">
        <f>B171*C171/$F$3</f>
        <v>0.01141495890411</v>
      </c>
      <c r="E171" s="27">
        <f>B171*$E$3/$F$3</f>
        <v>0.0015583561643836</v>
      </c>
      <c r="F171" s="33">
        <v>21330160.41</v>
      </c>
    </row>
    <row r="172" spans="1:6" customHeight="1" ht="12.75">
      <c r="A172" s="29">
        <v>39250</v>
      </c>
      <c r="B172" s="30">
        <v>142.2</v>
      </c>
      <c r="C172" s="34">
        <v>0.0293</v>
      </c>
      <c r="D172" s="32">
        <f>B172*C172/$F$3</f>
        <v>0.01141495890411</v>
      </c>
      <c r="E172" s="27">
        <f>B172*$E$3/$F$3</f>
        <v>0.0015583561643836</v>
      </c>
      <c r="F172" s="33">
        <v>21330160.41</v>
      </c>
    </row>
    <row r="173" spans="1:6" customHeight="1" ht="12.75">
      <c r="A173" s="29">
        <v>39251</v>
      </c>
      <c r="B173" s="30">
        <v>142.26</v>
      </c>
      <c r="C173" s="34">
        <v>0.0303</v>
      </c>
      <c r="D173" s="32">
        <f>B173*C173/$F$3</f>
        <v>0.011809528767123</v>
      </c>
      <c r="E173" s="27">
        <f>B173*$E$3/$F$3</f>
        <v>0.0015590136986301</v>
      </c>
      <c r="F173" s="33">
        <v>21339266.85</v>
      </c>
    </row>
    <row r="174" spans="1:6" customHeight="1" ht="12.75">
      <c r="A174" s="29">
        <v>39252</v>
      </c>
      <c r="B174" s="30">
        <v>142.81</v>
      </c>
      <c r="C174" s="34">
        <v>0.0303</v>
      </c>
      <c r="D174" s="32">
        <f>B174*C174/$F$3</f>
        <v>0.01185518630137</v>
      </c>
      <c r="E174" s="27">
        <f>B174*$E$3/$F$3</f>
        <v>0.0015650410958904</v>
      </c>
      <c r="F174" s="33">
        <v>21421209.5</v>
      </c>
    </row>
    <row r="175" spans="1:6" customHeight="1" ht="12.75">
      <c r="A175" s="29">
        <v>39253</v>
      </c>
      <c r="B175" s="30">
        <v>145.2</v>
      </c>
      <c r="C175" s="34">
        <v>0.0303</v>
      </c>
      <c r="D175" s="32">
        <f>B175*C175/$F$3</f>
        <v>0.012053589041096</v>
      </c>
      <c r="E175" s="27">
        <f>B175*$E$3/$F$3</f>
        <v>0.0015912328767123</v>
      </c>
      <c r="F175" s="33">
        <v>21779365.99</v>
      </c>
    </row>
    <row r="176" spans="1:6" customHeight="1" ht="12.75">
      <c r="A176" s="29">
        <v>39254</v>
      </c>
      <c r="B176" s="30">
        <v>145.03</v>
      </c>
      <c r="C176" s="34">
        <v>0.0303</v>
      </c>
      <c r="D176" s="32">
        <f>B176*C176/$F$3</f>
        <v>0.012039476712329</v>
      </c>
      <c r="E176" s="27">
        <f>B176*$E$3/$F$3</f>
        <v>0.0015893698630137</v>
      </c>
      <c r="F176" s="33">
        <v>21754461.87</v>
      </c>
    </row>
    <row r="177" spans="1:6" customHeight="1" ht="12.75">
      <c r="A177" s="29">
        <v>39255</v>
      </c>
      <c r="B177" s="30">
        <v>145.61</v>
      </c>
      <c r="C177" s="34">
        <v>0.0303</v>
      </c>
      <c r="D177" s="32">
        <f>B177*C177/$F$3</f>
        <v>0.012087624657534</v>
      </c>
      <c r="E177" s="27">
        <f>B177*$E$3/$F$3</f>
        <v>0.0015957260273973</v>
      </c>
      <c r="F177" s="33">
        <v>21841788.19</v>
      </c>
    </row>
    <row r="178" spans="1:6" customHeight="1" ht="12.75">
      <c r="A178" s="29">
        <v>39256</v>
      </c>
      <c r="B178" s="30">
        <v>145.61</v>
      </c>
      <c r="C178" s="34">
        <v>0.0303</v>
      </c>
      <c r="D178" s="32">
        <f>B178*C178/$F$3</f>
        <v>0.012087624657534</v>
      </c>
      <c r="E178" s="27">
        <f>B178*$E$3/$F$3</f>
        <v>0.0015957260273973</v>
      </c>
      <c r="F178" s="33">
        <v>21841788.19</v>
      </c>
    </row>
    <row r="179" spans="1:6" customHeight="1" ht="12.75">
      <c r="A179" s="29">
        <v>39257</v>
      </c>
      <c r="B179" s="30">
        <v>145.61</v>
      </c>
      <c r="C179" s="34">
        <v>0.0303</v>
      </c>
      <c r="D179" s="32">
        <f>B179*C179/$F$3</f>
        <v>0.012087624657534</v>
      </c>
      <c r="E179" s="27">
        <f>B179*$E$3/$F$3</f>
        <v>0.0015957260273973</v>
      </c>
      <c r="F179" s="33">
        <v>21841788.19</v>
      </c>
    </row>
    <row r="180" spans="1:6" customHeight="1" ht="12.75">
      <c r="A180" s="29">
        <v>39258</v>
      </c>
      <c r="B180" s="30">
        <v>145.67</v>
      </c>
      <c r="C180" s="34">
        <v>0.0328</v>
      </c>
      <c r="D180" s="32">
        <f>B180*C180/$F$3</f>
        <v>0.013090345205479</v>
      </c>
      <c r="E180" s="27">
        <f>B180*$E$3/$F$3</f>
        <v>0.0015963835616438</v>
      </c>
      <c r="F180" s="33">
        <v>21850841.25</v>
      </c>
    </row>
    <row r="181" spans="1:6" customHeight="1" ht="12.75">
      <c r="A181" s="29">
        <v>39259</v>
      </c>
      <c r="B181" s="30">
        <v>145.52</v>
      </c>
      <c r="C181" s="34">
        <v>0.0333</v>
      </c>
      <c r="D181" s="32">
        <f>B181*C181/$F$3</f>
        <v>0.013276208219178</v>
      </c>
      <c r="E181" s="27">
        <f>B181*$E$3/$F$3</f>
        <v>0.0015947397260274</v>
      </c>
      <c r="F181" s="33">
        <v>21828178.26</v>
      </c>
    </row>
    <row r="182" spans="1:6" customHeight="1" ht="12.75">
      <c r="A182" s="29">
        <v>39260</v>
      </c>
      <c r="B182" s="30">
        <v>145.39</v>
      </c>
      <c r="C182" s="34">
        <v>0.0303</v>
      </c>
      <c r="D182" s="32">
        <f>B182*C182/$F$3</f>
        <v>0.012069361643836</v>
      </c>
      <c r="E182" s="27">
        <f>B182*$E$3/$F$3</f>
        <v>0.0015933150684932</v>
      </c>
      <c r="F182" s="33">
        <v>21809181.72</v>
      </c>
    </row>
    <row r="183" spans="1:6" customHeight="1" ht="12.75">
      <c r="A183" s="29">
        <v>39261</v>
      </c>
      <c r="B183" s="30">
        <v>146.16</v>
      </c>
      <c r="C183" s="34">
        <v>0.0308</v>
      </c>
      <c r="D183" s="32">
        <f>B183*C183/$F$3</f>
        <v>0.012333501369863</v>
      </c>
      <c r="E183" s="27">
        <f>B183*$E$3/$F$3</f>
        <v>0.0016017534246575</v>
      </c>
      <c r="F183" s="33">
        <v>21923748.43</v>
      </c>
    </row>
    <row r="184" spans="1:6" customHeight="1" ht="12.75">
      <c r="A184" s="29">
        <v>39262</v>
      </c>
      <c r="B184" s="30">
        <v>146.4</v>
      </c>
      <c r="C184" s="34">
        <v>0.0303</v>
      </c>
      <c r="D184" s="32">
        <f>B184*C184/$F$3</f>
        <v>0.012153205479452</v>
      </c>
      <c r="E184" s="27">
        <f>B184*$E$3/$F$3</f>
        <v>0.0016043835616438</v>
      </c>
      <c r="F184" s="33">
        <v>21960585.77</v>
      </c>
    </row>
    <row r="185" spans="1:6" customHeight="1" ht="12.75">
      <c r="A185" s="29">
        <v>39263</v>
      </c>
      <c r="B185" s="30">
        <v>146.4</v>
      </c>
      <c r="C185" s="34">
        <v>0.0303</v>
      </c>
      <c r="D185" s="32">
        <f>B185*C185/$F$3</f>
        <v>0.012153205479452</v>
      </c>
      <c r="E185" s="27">
        <f>B185*$E$3/$F$3</f>
        <v>0.0016043835616438</v>
      </c>
      <c r="F185" s="33">
        <v>21960585.77</v>
      </c>
    </row>
    <row r="186" spans="1:6" customHeight="1" ht="12.75">
      <c r="A186" s="29">
        <v>39264</v>
      </c>
      <c r="B186" s="30">
        <v>146.4</v>
      </c>
      <c r="C186" s="34">
        <v>0.0303</v>
      </c>
      <c r="D186" s="32">
        <f>B186*C186/$F$3</f>
        <v>0.012153205479452</v>
      </c>
      <c r="E186" s="27">
        <f>B186*$E$3/$F$3</f>
        <v>0.0016043835616438</v>
      </c>
      <c r="F186" s="33">
        <v>21960585.77</v>
      </c>
    </row>
    <row r="187" spans="1:6" customHeight="1" ht="12.75">
      <c r="A187" s="29">
        <v>39265</v>
      </c>
      <c r="B187" s="30">
        <v>147.22</v>
      </c>
      <c r="C187" s="34">
        <v>0.0303</v>
      </c>
      <c r="D187" s="32">
        <f>B187*C187/$F$3</f>
        <v>0.012221276712329</v>
      </c>
      <c r="E187" s="27">
        <f>B187*$E$3/$F$3</f>
        <v>0.0016133698630137</v>
      </c>
      <c r="F187" s="33">
        <v>22083486.68</v>
      </c>
    </row>
    <row r="188" spans="1:6" customHeight="1" ht="12.75">
      <c r="A188" s="29">
        <v>39266</v>
      </c>
      <c r="B188" s="30">
        <v>147.8</v>
      </c>
      <c r="C188" s="34">
        <v>0.0303</v>
      </c>
      <c r="D188" s="32">
        <f>B188*C188/$F$3</f>
        <v>0.012269424657534</v>
      </c>
      <c r="E188" s="27">
        <f>B188*$E$3/$F$3</f>
        <v>0.0016197260273973</v>
      </c>
      <c r="F188" s="33">
        <v>22170265.04</v>
      </c>
    </row>
    <row r="189" spans="1:6" customHeight="1" ht="12.75">
      <c r="A189" s="29">
        <v>39267</v>
      </c>
      <c r="B189" s="30">
        <v>147.8</v>
      </c>
      <c r="C189" s="34">
        <v>0.0303</v>
      </c>
      <c r="D189" s="32">
        <f>B189*C189/$F$3</f>
        <v>0.012269424657534</v>
      </c>
      <c r="E189" s="27">
        <f>B189*$E$3/$F$3</f>
        <v>0.0016197260273973</v>
      </c>
      <c r="F189" s="33">
        <v>22170265.04</v>
      </c>
    </row>
    <row r="190" spans="1:6" customHeight="1" ht="12.75">
      <c r="A190" s="29">
        <v>39268</v>
      </c>
      <c r="B190" s="30">
        <v>148.44</v>
      </c>
      <c r="C190" s="34">
        <v>0.0303</v>
      </c>
      <c r="D190" s="32">
        <f>B190*C190/$F$3</f>
        <v>0.012322553424658</v>
      </c>
      <c r="E190" s="27">
        <f>B190*$E$3/$F$3</f>
        <v>0.0016267397260274</v>
      </c>
      <c r="F190" s="33">
        <v>22265320.4</v>
      </c>
    </row>
    <row r="191" spans="1:6" customHeight="1" ht="12.75">
      <c r="A191" s="29">
        <v>39269</v>
      </c>
      <c r="B191" s="30">
        <v>148.64</v>
      </c>
      <c r="C191" s="34">
        <v>0.0303</v>
      </c>
      <c r="D191" s="32">
        <f>B191*C191/$F$3</f>
        <v>0.012339156164384</v>
      </c>
      <c r="E191" s="27">
        <f>B191*$E$3/$F$3</f>
        <v>0.0016289315068493</v>
      </c>
      <c r="F191" s="33">
        <v>22296012.94</v>
      </c>
    </row>
    <row r="192" spans="1:6" customHeight="1" ht="12.75">
      <c r="A192" s="29">
        <v>39270</v>
      </c>
      <c r="B192" s="30">
        <v>148.64</v>
      </c>
      <c r="C192" s="34">
        <v>0.0303</v>
      </c>
      <c r="D192" s="32">
        <f>B192*C192/$F$3</f>
        <v>0.012339156164384</v>
      </c>
      <c r="E192" s="27">
        <f>B192*$E$3/$F$3</f>
        <v>0.0016289315068493</v>
      </c>
      <c r="F192" s="33">
        <v>22296012.94</v>
      </c>
    </row>
    <row r="193" spans="1:6" customHeight="1" ht="12.75">
      <c r="A193" s="29">
        <v>39271</v>
      </c>
      <c r="B193" s="30">
        <v>148.64</v>
      </c>
      <c r="C193" s="34">
        <v>0.0303</v>
      </c>
      <c r="D193" s="32">
        <f>B193*C193/$F$3</f>
        <v>0.012339156164384</v>
      </c>
      <c r="E193" s="27">
        <f>B193*$E$3/$F$3</f>
        <v>0.0016289315068493</v>
      </c>
      <c r="F193" s="33">
        <v>22296012.94</v>
      </c>
    </row>
    <row r="194" spans="1:6" customHeight="1" ht="12.75">
      <c r="A194" s="29">
        <v>39272</v>
      </c>
      <c r="B194" s="30">
        <v>148.32</v>
      </c>
      <c r="C194" s="34">
        <v>0.0303</v>
      </c>
      <c r="D194" s="32">
        <f>B194*C194/$F$3</f>
        <v>0.012312591780822</v>
      </c>
      <c r="E194" s="27">
        <f>B194*$E$3/$F$3</f>
        <v>0.0016254246575342</v>
      </c>
      <c r="F194" s="33">
        <v>22247409.26</v>
      </c>
    </row>
    <row r="195" spans="1:6" customHeight="1" ht="12.75">
      <c r="A195" s="29">
        <v>39273</v>
      </c>
      <c r="B195" s="30">
        <v>149.55</v>
      </c>
      <c r="C195" s="34">
        <v>0.0303</v>
      </c>
      <c r="D195" s="32">
        <f>B195*C195/$F$3</f>
        <v>0.012414698630137</v>
      </c>
      <c r="E195" s="27">
        <f>B195*$E$3/$F$3</f>
        <v>0.001638904109589</v>
      </c>
      <c r="F195" s="33">
        <v>22431784.54</v>
      </c>
    </row>
    <row r="196" spans="1:6" customHeight="1" ht="12.75">
      <c r="A196" s="29">
        <v>39274</v>
      </c>
      <c r="B196" s="30">
        <v>150.19</v>
      </c>
      <c r="C196" s="34">
        <v>0.0303</v>
      </c>
      <c r="D196" s="32">
        <f>B196*C196/$F$3</f>
        <v>0.01246782739726</v>
      </c>
      <c r="E196" s="27">
        <f>B196*$E$3/$F$3</f>
        <v>0.0016459178082192</v>
      </c>
      <c r="F196" s="33">
        <v>22529156.36</v>
      </c>
    </row>
    <row r="197" spans="1:6" customHeight="1" ht="12.75">
      <c r="A197" s="29">
        <v>39275</v>
      </c>
      <c r="B197" s="30">
        <v>150.7</v>
      </c>
      <c r="C197" s="34">
        <v>0.0303</v>
      </c>
      <c r="D197" s="32">
        <f>B197*C197/$F$3</f>
        <v>0.012510164383562</v>
      </c>
      <c r="E197" s="27">
        <f>B197*$E$3/$F$3</f>
        <v>0.0016515068493151</v>
      </c>
      <c r="F197" s="33">
        <v>22604757.92</v>
      </c>
    </row>
    <row r="198" spans="1:6" customHeight="1" ht="12.75">
      <c r="A198" s="29">
        <v>39276</v>
      </c>
      <c r="B198" s="30">
        <v>150.92</v>
      </c>
      <c r="C198" s="34">
        <v>0.0303</v>
      </c>
      <c r="D198" s="32">
        <f>B198*C198/$F$3</f>
        <v>0.01252842739726</v>
      </c>
      <c r="E198" s="27">
        <f>B198*$E$3/$F$3</f>
        <v>0.0016539178082192</v>
      </c>
      <c r="F198" s="33">
        <v>22638690.52</v>
      </c>
    </row>
    <row r="199" spans="1:6" customHeight="1" ht="12.75">
      <c r="A199" s="29">
        <v>39277</v>
      </c>
      <c r="B199" s="30">
        <v>150.92</v>
      </c>
      <c r="C199" s="34">
        <v>0.0303</v>
      </c>
      <c r="D199" s="32">
        <f>B199*C199/$F$3</f>
        <v>0.01252842739726</v>
      </c>
      <c r="E199" s="27">
        <f>B199*$E$3/$F$3</f>
        <v>0.0016539178082192</v>
      </c>
      <c r="F199" s="33">
        <v>22638690.52</v>
      </c>
    </row>
    <row r="200" spans="1:6" customHeight="1" ht="12.75">
      <c r="A200" s="29">
        <v>39278</v>
      </c>
      <c r="B200" s="30">
        <v>150.92</v>
      </c>
      <c r="C200" s="34">
        <v>0.0303</v>
      </c>
      <c r="D200" s="32">
        <f>B200*C200/$F$3</f>
        <v>0.01252842739726</v>
      </c>
      <c r="E200" s="27">
        <f>B200*$E$3/$F$3</f>
        <v>0.0016539178082192</v>
      </c>
      <c r="F200" s="33">
        <v>22638690.52</v>
      </c>
    </row>
    <row r="201" spans="1:6" customHeight="1" ht="12.75">
      <c r="A201" s="29">
        <v>39279</v>
      </c>
      <c r="B201" s="30">
        <v>150.85</v>
      </c>
      <c r="C201" s="34">
        <v>0.0303</v>
      </c>
      <c r="D201" s="32">
        <f>B201*C201/$F$3</f>
        <v>0.012522616438356</v>
      </c>
      <c r="E201" s="27">
        <f>B201*$E$3/$F$3</f>
        <v>0.0016531506849315</v>
      </c>
      <c r="F201" s="33">
        <v>22627041.94</v>
      </c>
    </row>
    <row r="202" spans="1:6" customHeight="1" ht="12.75">
      <c r="A202" s="29">
        <v>39280</v>
      </c>
      <c r="B202" s="30">
        <v>150.52</v>
      </c>
      <c r="C202" s="34">
        <v>0.0303</v>
      </c>
      <c r="D202" s="32">
        <f>B202*C202/$F$3</f>
        <v>0.012495221917808</v>
      </c>
      <c r="E202" s="27">
        <f>B202*$E$3/$F$3</f>
        <v>0.0016495342465753</v>
      </c>
      <c r="F202" s="33">
        <v>22578008.76</v>
      </c>
    </row>
    <row r="203" spans="1:6" customHeight="1" ht="12.75">
      <c r="A203" s="29">
        <v>39281</v>
      </c>
      <c r="B203" s="30">
        <v>150.65</v>
      </c>
      <c r="C203" s="34">
        <v>0.0303</v>
      </c>
      <c r="D203" s="32">
        <f>B203*C203/$F$3</f>
        <v>0.01250601369863</v>
      </c>
      <c r="E203" s="27">
        <f>B203*$E$3/$F$3</f>
        <v>0.0016509589041096</v>
      </c>
      <c r="F203" s="33">
        <v>22596984.33</v>
      </c>
    </row>
    <row r="204" spans="1:6" customHeight="1" ht="12.75">
      <c r="A204" s="29">
        <v>39282</v>
      </c>
      <c r="B204" s="30">
        <v>150.78</v>
      </c>
      <c r="C204" s="34">
        <v>0.0303</v>
      </c>
      <c r="D204" s="32">
        <f>B204*C204/$F$3</f>
        <v>0.012516805479452</v>
      </c>
      <c r="E204" s="27">
        <f>B204*$E$3/$F$3</f>
        <v>0.0016523835616438</v>
      </c>
      <c r="F204" s="33">
        <v>22617351.17</v>
      </c>
    </row>
    <row r="205" spans="1:6" customHeight="1" ht="12.75">
      <c r="A205" s="29">
        <v>39283</v>
      </c>
      <c r="B205" s="30">
        <v>151.16</v>
      </c>
      <c r="C205" s="34">
        <v>0.0303</v>
      </c>
      <c r="D205" s="32">
        <f>B205*C205/$F$3</f>
        <v>0.012548350684932</v>
      </c>
      <c r="E205" s="27">
        <f>B205*$E$3/$F$3</f>
        <v>0.0016565479452055</v>
      </c>
      <c r="F205" s="33">
        <v>22673520.62</v>
      </c>
    </row>
    <row r="206" spans="1:6" customHeight="1" ht="12.75">
      <c r="A206" s="29">
        <v>39284</v>
      </c>
      <c r="B206" s="30">
        <v>151.16</v>
      </c>
      <c r="C206" s="34">
        <v>0.0303</v>
      </c>
      <c r="D206" s="32">
        <f>B206*C206/$F$3</f>
        <v>0.012548350684932</v>
      </c>
      <c r="E206" s="27">
        <f>B206*$E$3/$F$3</f>
        <v>0.0016565479452055</v>
      </c>
      <c r="F206" s="33">
        <v>22673520.62</v>
      </c>
    </row>
    <row r="207" spans="1:6" customHeight="1" ht="12.75">
      <c r="A207" s="29">
        <v>39285</v>
      </c>
      <c r="B207" s="30">
        <v>151.16</v>
      </c>
      <c r="C207" s="34">
        <v>0.0303</v>
      </c>
      <c r="D207" s="32">
        <f>B207*C207/$F$3</f>
        <v>0.012548350684932</v>
      </c>
      <c r="E207" s="27">
        <f>B207*$E$3/$F$3</f>
        <v>0.0016565479452055</v>
      </c>
      <c r="F207" s="33">
        <v>22673520.62</v>
      </c>
    </row>
    <row r="208" spans="1:6" customHeight="1" ht="12.75">
      <c r="A208" s="29">
        <v>39286</v>
      </c>
      <c r="B208" s="30">
        <v>150.57</v>
      </c>
      <c r="C208" s="34">
        <v>0.0303</v>
      </c>
      <c r="D208" s="32">
        <f>B208*C208/$F$3</f>
        <v>0.01249937260274</v>
      </c>
      <c r="E208" s="27">
        <f>B208*$E$3/$F$3</f>
        <v>0.0016500821917808</v>
      </c>
      <c r="F208" s="33">
        <v>22585534.68</v>
      </c>
    </row>
    <row r="209" spans="1:6" customHeight="1" ht="12.75">
      <c r="A209" s="29">
        <v>39287</v>
      </c>
      <c r="B209" s="30">
        <v>150.48</v>
      </c>
      <c r="C209" s="34">
        <v>0.0303</v>
      </c>
      <c r="D209" s="32">
        <f>B209*C209/$F$3</f>
        <v>0.012491901369863</v>
      </c>
      <c r="E209" s="27">
        <f>B209*$E$3/$F$3</f>
        <v>0.001649095890411</v>
      </c>
      <c r="F209" s="33">
        <v>22572255.71</v>
      </c>
    </row>
    <row r="210" spans="1:6" customHeight="1" ht="12.75">
      <c r="A210" s="29">
        <v>39288</v>
      </c>
      <c r="B210" s="30">
        <v>149.03</v>
      </c>
      <c r="C210" s="34">
        <v>0.0303</v>
      </c>
      <c r="D210" s="32">
        <f>B210*C210/$F$3</f>
        <v>0.012371531506849</v>
      </c>
      <c r="E210" s="27">
        <f>B210*$E$3/$F$3</f>
        <v>0.0016332054794521</v>
      </c>
      <c r="F210" s="33">
        <v>22354623.34</v>
      </c>
    </row>
    <row r="211" spans="1:6" customHeight="1" ht="12.75">
      <c r="A211" s="29">
        <v>39289</v>
      </c>
      <c r="B211" s="30">
        <v>148.8</v>
      </c>
      <c r="C211" s="34">
        <v>0.0303</v>
      </c>
      <c r="D211" s="32">
        <f>B211*C211/$F$3</f>
        <v>0.012352438356164</v>
      </c>
      <c r="E211" s="27">
        <f>B211*$E$3/$F$3</f>
        <v>0.0016306849315068</v>
      </c>
      <c r="F211" s="33">
        <v>22319733.64</v>
      </c>
    </row>
    <row r="212" spans="1:6" customHeight="1" ht="12.75">
      <c r="A212" s="29">
        <v>39290</v>
      </c>
      <c r="B212" s="30">
        <v>148.65</v>
      </c>
      <c r="C212" s="34">
        <v>0.0303</v>
      </c>
      <c r="D212" s="32">
        <f>B212*C212/$F$3</f>
        <v>0.01233998630137</v>
      </c>
      <c r="E212" s="27">
        <f>B212*$E$3/$F$3</f>
        <v>0.0016290410958904</v>
      </c>
      <c r="F212" s="33">
        <v>22296808.72</v>
      </c>
    </row>
    <row r="213" spans="1:6" customHeight="1" ht="12.75">
      <c r="A213" s="29">
        <v>39291</v>
      </c>
      <c r="B213" s="30">
        <v>148.65</v>
      </c>
      <c r="C213" s="34">
        <v>0.0303</v>
      </c>
      <c r="D213" s="32">
        <f>B213*C213/$F$3</f>
        <v>0.01233998630137</v>
      </c>
      <c r="E213" s="27">
        <f>B213*$E$3/$F$3</f>
        <v>0.0016290410958904</v>
      </c>
      <c r="F213" s="33">
        <v>22296808.72</v>
      </c>
    </row>
    <row r="214" spans="1:6" customHeight="1" ht="12.75">
      <c r="A214" s="29">
        <v>39292</v>
      </c>
      <c r="B214" s="30">
        <v>148.65</v>
      </c>
      <c r="C214" s="34">
        <v>0.0303</v>
      </c>
      <c r="D214" s="32">
        <f>B214*C214/$F$3</f>
        <v>0.01233998630137</v>
      </c>
      <c r="E214" s="27">
        <f>B214*$E$3/$F$3</f>
        <v>0.0016290410958904</v>
      </c>
      <c r="F214" s="33">
        <v>22296808.72</v>
      </c>
    </row>
    <row r="215" spans="1:6" customHeight="1" ht="12.75">
      <c r="A215" s="29">
        <v>39293</v>
      </c>
      <c r="B215" s="30">
        <v>149.03</v>
      </c>
      <c r="C215" s="34">
        <v>0.0303</v>
      </c>
      <c r="D215" s="32">
        <f>B215*C215/$F$3</f>
        <v>0.012371531506849</v>
      </c>
      <c r="E215" s="27">
        <f>B215*$E$3/$F$3</f>
        <v>0.0016332054794521</v>
      </c>
      <c r="F215" s="33">
        <v>22354142.49</v>
      </c>
    </row>
    <row r="216" spans="1:6" customHeight="1" ht="12.75">
      <c r="A216" s="29">
        <v>39294</v>
      </c>
      <c r="B216" s="30">
        <v>149.26</v>
      </c>
      <c r="C216" s="34">
        <v>0.0303</v>
      </c>
      <c r="D216" s="32">
        <f>B216*C216/$F$3</f>
        <v>0.012390624657534</v>
      </c>
      <c r="E216" s="27">
        <f>B216*$E$3/$F$3</f>
        <v>0.0016357260273973</v>
      </c>
      <c r="F216" s="33">
        <v>22389734.51</v>
      </c>
    </row>
    <row r="217" spans="1:6" customHeight="1" ht="12.75">
      <c r="A217" s="29">
        <v>39295</v>
      </c>
      <c r="B217" s="30">
        <v>147.92</v>
      </c>
      <c r="C217" s="34">
        <v>0.0303</v>
      </c>
      <c r="D217" s="32">
        <f>B217*C217/$F$3</f>
        <v>0.01227938630137</v>
      </c>
      <c r="E217" s="27">
        <f>B217*$E$3/$F$3</f>
        <v>0.0016210410958904</v>
      </c>
      <c r="F217" s="33">
        <v>22188675.88</v>
      </c>
    </row>
    <row r="218" spans="1:6" customHeight="1" ht="12.75">
      <c r="A218" s="29">
        <v>39296</v>
      </c>
      <c r="B218" s="30">
        <v>148.51</v>
      </c>
      <c r="C218" s="34">
        <v>0.0303</v>
      </c>
      <c r="D218" s="32">
        <f>B218*C218/$F$3</f>
        <v>0.012328364383562</v>
      </c>
      <c r="E218" s="27">
        <f>B218*$E$3/$F$3</f>
        <v>0.0016275068493151</v>
      </c>
      <c r="F218" s="33">
        <v>22276960.38</v>
      </c>
    </row>
    <row r="219" spans="1:6" customHeight="1" ht="12.75">
      <c r="A219" s="29">
        <v>39297</v>
      </c>
      <c r="B219" s="30">
        <v>149.36</v>
      </c>
      <c r="C219" s="34">
        <v>0.0303</v>
      </c>
      <c r="D219" s="32">
        <f>B219*C219/$F$3</f>
        <v>0.012398926027397</v>
      </c>
      <c r="E219" s="27">
        <f>B219*$E$3/$F$3</f>
        <v>0.0016368219178082</v>
      </c>
      <c r="F219" s="33">
        <v>22403276.17</v>
      </c>
    </row>
    <row r="220" spans="1:6" customHeight="1" ht="12.75">
      <c r="A220" s="29">
        <v>39298</v>
      </c>
      <c r="B220" s="30">
        <v>149.36</v>
      </c>
      <c r="C220" s="34">
        <v>0.0303</v>
      </c>
      <c r="D220" s="32">
        <f>B220*C220/$F$3</f>
        <v>0.012398926027397</v>
      </c>
      <c r="E220" s="27">
        <f>B220*$E$3/$F$3</f>
        <v>0.0016368219178082</v>
      </c>
      <c r="F220" s="33">
        <v>22403276.17</v>
      </c>
    </row>
    <row r="221" spans="1:6" customHeight="1" ht="12.75">
      <c r="A221" s="29">
        <v>39299</v>
      </c>
      <c r="B221" s="30">
        <v>149.36</v>
      </c>
      <c r="C221" s="34">
        <v>0.0303</v>
      </c>
      <c r="D221" s="32">
        <f>B221*C221/$F$3</f>
        <v>0.012398926027397</v>
      </c>
      <c r="E221" s="27">
        <f>B221*$E$3/$F$3</f>
        <v>0.0016368219178082</v>
      </c>
      <c r="F221" s="33">
        <v>22403276.17</v>
      </c>
    </row>
    <row r="222" spans="1:6" customHeight="1" ht="12.75">
      <c r="A222" s="29">
        <v>39300</v>
      </c>
      <c r="B222" s="30">
        <v>149.43</v>
      </c>
      <c r="C222" s="34">
        <v>0.0303</v>
      </c>
      <c r="D222" s="32">
        <f>B222*C222/$F$3</f>
        <v>0.012404736986301</v>
      </c>
      <c r="E222" s="27">
        <f>B222*$E$3/$F$3</f>
        <v>0.0016375890410959</v>
      </c>
      <c r="F222" s="33">
        <v>22414620.45</v>
      </c>
    </row>
    <row r="223" spans="1:6" customHeight="1" ht="12.75">
      <c r="A223" s="29">
        <v>39301</v>
      </c>
      <c r="B223" s="30">
        <v>148.73</v>
      </c>
      <c r="C223" s="34">
        <v>0.0303</v>
      </c>
      <c r="D223" s="32">
        <f>B223*C223/$F$3</f>
        <v>0.01234662739726</v>
      </c>
      <c r="E223" s="27">
        <f>B223*$E$3/$F$3</f>
        <v>0.0016299178082192</v>
      </c>
      <c r="F223" s="33">
        <v>22309627.5</v>
      </c>
    </row>
    <row r="224" spans="1:6" customHeight="1" ht="12.75">
      <c r="A224" s="29">
        <v>39302</v>
      </c>
      <c r="B224" s="30">
        <v>149.44</v>
      </c>
      <c r="C224" s="34">
        <v>0.0308</v>
      </c>
      <c r="D224" s="32">
        <f>B224*C224/$F$3</f>
        <v>0.012610279452055</v>
      </c>
      <c r="E224" s="27">
        <f>B224*$E$3/$F$3</f>
        <v>0.001637698630137</v>
      </c>
      <c r="F224" s="33">
        <v>22416592.39</v>
      </c>
    </row>
    <row r="225" spans="1:6" customHeight="1" ht="12.75">
      <c r="A225" s="29">
        <v>39303</v>
      </c>
      <c r="B225" s="30">
        <v>148.14</v>
      </c>
      <c r="C225" s="34">
        <v>0.0288</v>
      </c>
      <c r="D225" s="32">
        <f>B225*C225/$F$3</f>
        <v>0.011688854794521</v>
      </c>
      <c r="E225" s="27">
        <f>B225*$E$3/$F$3</f>
        <v>0.0016234520547945</v>
      </c>
      <c r="F225" s="33">
        <v>22220999.55</v>
      </c>
    </row>
    <row r="226" spans="1:6" customHeight="1" ht="12.75">
      <c r="A226" s="29">
        <v>39304</v>
      </c>
      <c r="B226" s="30">
        <v>147.74</v>
      </c>
      <c r="C226" s="34">
        <v>0.0293</v>
      </c>
      <c r="D226" s="32">
        <f>B226*C226/$F$3</f>
        <v>0.011859676712329</v>
      </c>
      <c r="E226" s="27">
        <f>B226*$E$3/$F$3</f>
        <v>0.0016190684931507</v>
      </c>
      <c r="F226" s="33">
        <v>22161386.51</v>
      </c>
    </row>
    <row r="227" spans="1:6" customHeight="1" ht="12.75">
      <c r="A227" s="29">
        <v>39305</v>
      </c>
      <c r="B227" s="30">
        <v>147.74</v>
      </c>
      <c r="C227" s="34">
        <v>0.0293</v>
      </c>
      <c r="D227" s="32">
        <f>B227*C227/$F$3</f>
        <v>0.011859676712329</v>
      </c>
      <c r="E227" s="27">
        <f>B227*$E$3/$F$3</f>
        <v>0.0016190684931507</v>
      </c>
      <c r="F227" s="33">
        <v>22161386.51</v>
      </c>
    </row>
    <row r="228" spans="1:6" customHeight="1" ht="12.75">
      <c r="A228" s="29">
        <v>39306</v>
      </c>
      <c r="B228" s="30">
        <v>147.74</v>
      </c>
      <c r="C228" s="34">
        <v>0.0293</v>
      </c>
      <c r="D228" s="32">
        <f>B228*C228/$F$3</f>
        <v>0.011859676712329</v>
      </c>
      <c r="E228" s="27">
        <f>B228*$E$3/$F$3</f>
        <v>0.0016190684931507</v>
      </c>
      <c r="F228" s="33">
        <v>22161386.51</v>
      </c>
    </row>
    <row r="229" spans="1:6" customHeight="1" ht="12.75">
      <c r="A229" s="29">
        <v>39307</v>
      </c>
      <c r="B229" s="30">
        <v>146.32</v>
      </c>
      <c r="C229" s="34">
        <v>0.0295</v>
      </c>
      <c r="D229" s="32">
        <f>B229*C229/$F$3</f>
        <v>0.011825863013699</v>
      </c>
      <c r="E229" s="27">
        <f>B229*$E$3/$F$3</f>
        <v>0.0016035068493151</v>
      </c>
      <c r="F229" s="33">
        <v>21947513.21</v>
      </c>
    </row>
    <row r="230" spans="1:6" customHeight="1" ht="12.75">
      <c r="A230" s="29">
        <v>39308</v>
      </c>
      <c r="B230" s="30">
        <v>145.81</v>
      </c>
      <c r="C230" s="34">
        <v>0.031</v>
      </c>
      <c r="D230" s="32">
        <f>B230*C230/$F$3</f>
        <v>0.012383863013699</v>
      </c>
      <c r="E230" s="27">
        <f>B230*$E$3/$F$3</f>
        <v>0.0015979178082192</v>
      </c>
      <c r="F230" s="33">
        <v>21871151.18</v>
      </c>
    </row>
    <row r="231" spans="1:6" customHeight="1" ht="12.75">
      <c r="A231" s="29">
        <v>39309</v>
      </c>
      <c r="B231" s="30">
        <v>144.05</v>
      </c>
      <c r="C231" s="34">
        <v>0.0287</v>
      </c>
      <c r="D231" s="32">
        <f>B231*C231/$F$3</f>
        <v>0.011326671232877</v>
      </c>
      <c r="E231" s="27">
        <f>B231*$E$3/$F$3</f>
        <v>0.0015786301369863</v>
      </c>
      <c r="F231" s="33">
        <v>21607644.71</v>
      </c>
    </row>
    <row r="232" spans="1:6" customHeight="1" ht="12.75">
      <c r="A232" s="29">
        <v>39310</v>
      </c>
      <c r="B232" s="30">
        <v>143.06</v>
      </c>
      <c r="C232" s="34">
        <v>0.0291</v>
      </c>
      <c r="D232" s="32">
        <f>B232*C232/$F$3</f>
        <v>0.011405605479452</v>
      </c>
      <c r="E232" s="27">
        <f>B232*$E$3/$F$3</f>
        <v>0.0015677808219178</v>
      </c>
      <c r="F232" s="33">
        <v>21459389.28</v>
      </c>
    </row>
    <row r="233" spans="1:6" customHeight="1" ht="12.75">
      <c r="A233" s="29">
        <v>39311</v>
      </c>
      <c r="B233" s="30">
        <v>144.89</v>
      </c>
      <c r="C233" s="34">
        <v>0.0296</v>
      </c>
      <c r="D233" s="32">
        <f>B233*C233/$F$3</f>
        <v>0.011749983561644</v>
      </c>
      <c r="E233" s="27">
        <f>B233*$E$3/$F$3</f>
        <v>0.0015878356164384</v>
      </c>
      <c r="F233" s="33">
        <v>21733858.26</v>
      </c>
    </row>
    <row r="234" spans="1:6" customHeight="1" ht="12.75">
      <c r="A234" s="29">
        <v>39312</v>
      </c>
      <c r="B234" s="30">
        <v>144.89</v>
      </c>
      <c r="C234" s="34">
        <v>0.0296</v>
      </c>
      <c r="D234" s="32">
        <f>B234*C234/$F$3</f>
        <v>0.011749983561644</v>
      </c>
      <c r="E234" s="27">
        <f>B234*$E$3/$F$3</f>
        <v>0.0015878356164384</v>
      </c>
      <c r="F234" s="33">
        <v>21733858.26</v>
      </c>
    </row>
    <row r="235" spans="1:6" customHeight="1" ht="12.75">
      <c r="A235" s="29">
        <v>39313</v>
      </c>
      <c r="B235" s="30">
        <v>144.89</v>
      </c>
      <c r="C235" s="34">
        <v>0.0296</v>
      </c>
      <c r="D235" s="32">
        <f>B235*C235/$F$3</f>
        <v>0.011749983561644</v>
      </c>
      <c r="E235" s="27">
        <f>B235*$E$3/$F$3</f>
        <v>0.0015878356164384</v>
      </c>
      <c r="F235" s="33">
        <v>21733858.26</v>
      </c>
    </row>
    <row r="236" spans="1:6" customHeight="1" ht="12.75">
      <c r="A236" s="29">
        <v>39314</v>
      </c>
      <c r="B236" s="30">
        <v>144.26</v>
      </c>
      <c r="C236" s="34">
        <v>0.0293</v>
      </c>
      <c r="D236" s="32">
        <f>B236*C236/$F$3</f>
        <v>0.011580323287671</v>
      </c>
      <c r="E236" s="27">
        <f>B236*$E$3/$F$3</f>
        <v>0.0015809315068493</v>
      </c>
      <c r="F236" s="33">
        <v>21639573.85</v>
      </c>
    </row>
    <row r="237" spans="1:6" customHeight="1" ht="12.75">
      <c r="A237" s="29">
        <v>39315</v>
      </c>
      <c r="B237" s="30">
        <v>143.84</v>
      </c>
      <c r="C237" s="34">
        <v>0.0288</v>
      </c>
      <c r="D237" s="32">
        <f>B237*C237/$F$3</f>
        <v>0.011349567123288</v>
      </c>
      <c r="E237" s="27">
        <f>B237*$E$3/$F$3</f>
        <v>0.0015763287671233</v>
      </c>
      <c r="F237" s="33">
        <v>21576104.26</v>
      </c>
    </row>
    <row r="238" spans="1:6" customHeight="1" ht="12.75">
      <c r="A238" s="29">
        <v>39316</v>
      </c>
      <c r="B238" s="30">
        <v>144.61</v>
      </c>
      <c r="C238" s="34">
        <v>0.0288</v>
      </c>
      <c r="D238" s="32">
        <f>B238*C238/$F$3</f>
        <v>0.011410323287671</v>
      </c>
      <c r="E238" s="27">
        <f>B238*$E$3/$F$3</f>
        <v>0.0015847671232877</v>
      </c>
      <c r="F238" s="33">
        <v>21691303.49</v>
      </c>
    </row>
    <row r="239" spans="1:6" customHeight="1" ht="12.75">
      <c r="A239" s="29">
        <v>39317</v>
      </c>
      <c r="B239" s="30">
        <v>144.86</v>
      </c>
      <c r="C239" s="34">
        <v>0.0298</v>
      </c>
      <c r="D239" s="32">
        <f>B239*C239/$F$3</f>
        <v>0.011826926027397</v>
      </c>
      <c r="E239" s="27">
        <f>B239*$E$3/$F$3</f>
        <v>0.0015875068493151</v>
      </c>
      <c r="F239" s="33">
        <v>21728622.67</v>
      </c>
    </row>
    <row r="240" spans="1:6" customHeight="1" ht="12.75">
      <c r="A240" s="29">
        <v>39318</v>
      </c>
      <c r="B240" s="30">
        <v>145.89</v>
      </c>
      <c r="C240" s="34">
        <v>0.0303</v>
      </c>
      <c r="D240" s="32">
        <f>B240*C240/$F$3</f>
        <v>0.012110868493151</v>
      </c>
      <c r="E240" s="27">
        <f>B240*$E$3/$F$3</f>
        <v>0.0015987945205479</v>
      </c>
      <c r="F240" s="33">
        <v>21884032.76</v>
      </c>
    </row>
    <row r="241" spans="1:6" customHeight="1" ht="12.75">
      <c r="A241" s="29">
        <v>39319</v>
      </c>
      <c r="B241" s="30">
        <v>145.89</v>
      </c>
      <c r="C241" s="34">
        <v>0.0303</v>
      </c>
      <c r="D241" s="32">
        <f>B241*C241/$F$3</f>
        <v>0.012110868493151</v>
      </c>
      <c r="E241" s="27">
        <f>B241*$E$3/$F$3</f>
        <v>0.0015987945205479</v>
      </c>
      <c r="F241" s="33">
        <v>21884032.76</v>
      </c>
    </row>
    <row r="242" spans="1:6" customHeight="1" ht="12.75">
      <c r="A242" s="29">
        <v>39320</v>
      </c>
      <c r="B242" s="30">
        <v>145.89</v>
      </c>
      <c r="C242" s="34">
        <v>0.0303</v>
      </c>
      <c r="D242" s="32">
        <f>B242*C242/$F$3</f>
        <v>0.012110868493151</v>
      </c>
      <c r="E242" s="27">
        <f>B242*$E$3/$F$3</f>
        <v>0.0015987945205479</v>
      </c>
      <c r="F242" s="33">
        <v>21884032.76</v>
      </c>
    </row>
    <row r="243" spans="1:6" customHeight="1" ht="12.75">
      <c r="A243" s="29">
        <v>39321</v>
      </c>
      <c r="B243" s="30">
        <v>145.9</v>
      </c>
      <c r="C243" s="34">
        <v>0.0304</v>
      </c>
      <c r="D243" s="32">
        <f>B243*C243/$F$3</f>
        <v>0.012151671232877</v>
      </c>
      <c r="E243" s="27">
        <f>B243*$E$3/$F$3</f>
        <v>0.001598904109589</v>
      </c>
      <c r="F243" s="33">
        <v>21884362.72</v>
      </c>
    </row>
    <row r="244" spans="1:6" customHeight="1" ht="12.75">
      <c r="A244" s="29">
        <v>39322</v>
      </c>
      <c r="B244" s="30">
        <v>145.44</v>
      </c>
      <c r="C244" s="34">
        <v>0.0308</v>
      </c>
      <c r="D244" s="32">
        <f>B244*C244/$F$3</f>
        <v>0.012272745205479</v>
      </c>
      <c r="E244" s="27">
        <f>B244*$E$3/$F$3</f>
        <v>0.0015938630136986</v>
      </c>
      <c r="F244" s="33">
        <v>21816420.46</v>
      </c>
    </row>
    <row r="245" spans="1:6" customHeight="1" ht="12.75">
      <c r="A245" s="29">
        <v>39323</v>
      </c>
      <c r="B245" s="30">
        <v>146.11</v>
      </c>
      <c r="C245" s="34">
        <v>0.0308</v>
      </c>
      <c r="D245" s="32">
        <f>B245*C245/$F$3</f>
        <v>0.012329282191781</v>
      </c>
      <c r="E245" s="27">
        <f>B245*$E$3/$F$3</f>
        <v>0.0016012054794521</v>
      </c>
      <c r="F245" s="33">
        <v>21916661.78</v>
      </c>
    </row>
    <row r="246" spans="1:6" customHeight="1" ht="12.75">
      <c r="A246" s="29">
        <v>39324</v>
      </c>
      <c r="B246" s="30">
        <v>145.82</v>
      </c>
      <c r="C246" s="34">
        <v>0.0318</v>
      </c>
      <c r="D246" s="32">
        <f>B246*C246/$F$3</f>
        <v>0.012704317808219</v>
      </c>
      <c r="E246" s="27">
        <f>B246*$E$3/$F$3</f>
        <v>0.0015980273972603</v>
      </c>
      <c r="F246" s="33">
        <v>21873702.89</v>
      </c>
    </row>
    <row r="247" spans="1:6" customHeight="1" ht="12.75">
      <c r="A247" s="29">
        <v>39325</v>
      </c>
      <c r="B247" s="30">
        <v>145.66</v>
      </c>
      <c r="C247" s="34">
        <v>0.0288</v>
      </c>
      <c r="D247" s="32">
        <f>B247*C247/$F$3</f>
        <v>0.01149317260274</v>
      </c>
      <c r="E247" s="27">
        <f>B247*$E$3/$F$3</f>
        <v>0.0015962739726027</v>
      </c>
      <c r="F247" s="33">
        <v>21848572.28</v>
      </c>
    </row>
    <row r="248" spans="1:6" customHeight="1" ht="12.75">
      <c r="A248" s="29">
        <v>39326</v>
      </c>
      <c r="B248" s="30">
        <v>145.66</v>
      </c>
      <c r="C248" s="34">
        <v>0.0288</v>
      </c>
      <c r="D248" s="32">
        <f>B248*C248/$F$3</f>
        <v>0.01149317260274</v>
      </c>
      <c r="E248" s="27">
        <f>B248*$E$3/$F$3</f>
        <v>0.0015962739726027</v>
      </c>
      <c r="F248" s="33">
        <v>21848572.28</v>
      </c>
    </row>
    <row r="249" spans="1:6" customHeight="1" ht="12.75">
      <c r="A249" s="29">
        <v>39327</v>
      </c>
      <c r="B249" s="30">
        <v>145.66</v>
      </c>
      <c r="C249" s="34">
        <v>0.0288</v>
      </c>
      <c r="D249" s="32">
        <f>B249*C249/$F$3</f>
        <v>0.01149317260274</v>
      </c>
      <c r="E249" s="27">
        <f>B249*$E$3/$F$3</f>
        <v>0.0015962739726027</v>
      </c>
      <c r="F249" s="33">
        <v>21848572.28</v>
      </c>
    </row>
    <row r="250" spans="1:6" customHeight="1" ht="12.75">
      <c r="A250" s="29">
        <v>39328</v>
      </c>
      <c r="B250" s="30">
        <v>145.66</v>
      </c>
      <c r="C250" s="34">
        <v>0.0288</v>
      </c>
      <c r="D250" s="32">
        <f>B250*C250/$F$3</f>
        <v>0.01149317260274</v>
      </c>
      <c r="E250" s="27">
        <f>B250*$E$3/$F$3</f>
        <v>0.0015962739726027</v>
      </c>
      <c r="F250" s="33">
        <v>21848572.28</v>
      </c>
    </row>
    <row r="251" spans="1:6" customHeight="1" ht="12.75">
      <c r="A251" s="29">
        <v>39329</v>
      </c>
      <c r="B251" s="30">
        <v>145.08</v>
      </c>
      <c r="C251" s="34">
        <v>0.0298</v>
      </c>
      <c r="D251" s="32">
        <f>B251*C251/$F$3</f>
        <v>0.011844887671233</v>
      </c>
      <c r="E251" s="27">
        <f>B251*$E$3/$F$3</f>
        <v>0.0015899178082192</v>
      </c>
      <c r="F251" s="33">
        <v>21762223.85</v>
      </c>
    </row>
    <row r="252" spans="1:6" customHeight="1" ht="12.75">
      <c r="A252" s="29">
        <v>39330</v>
      </c>
      <c r="B252" s="30">
        <v>145.69</v>
      </c>
      <c r="C252" s="34">
        <v>0.0298</v>
      </c>
      <c r="D252" s="32">
        <f>B252*C252/$F$3</f>
        <v>0.011894690410959</v>
      </c>
      <c r="E252" s="27">
        <f>B252*$E$3/$F$3</f>
        <v>0.001596602739726</v>
      </c>
      <c r="F252" s="33">
        <v>21853805.72</v>
      </c>
    </row>
    <row r="253" spans="1:6" customHeight="1" ht="12.75">
      <c r="A253" s="29">
        <v>39331</v>
      </c>
      <c r="B253" s="30">
        <v>146.72</v>
      </c>
      <c r="C253" s="34">
        <v>0.0298</v>
      </c>
      <c r="D253" s="32">
        <f>B253*C253/$F$3</f>
        <v>0.011978783561644</v>
      </c>
      <c r="E253" s="27">
        <f>B253*$E$3/$F$3</f>
        <v>0.0016078904109589</v>
      </c>
      <c r="F253" s="33">
        <v>36678832.29</v>
      </c>
    </row>
    <row r="254" spans="1:6" customHeight="1" ht="12.75">
      <c r="A254" s="29">
        <v>39332</v>
      </c>
      <c r="B254" s="30">
        <v>147.45</v>
      </c>
      <c r="C254" s="34">
        <v>0.0303</v>
      </c>
      <c r="D254" s="32">
        <f>B254*C254/$F$3</f>
        <v>0.012240369863014</v>
      </c>
      <c r="E254" s="27">
        <f>B254*$E$3/$F$3</f>
        <v>0.0016158904109589</v>
      </c>
      <c r="F254" s="33">
        <v>36861493.28</v>
      </c>
    </row>
    <row r="255" spans="1:6" customHeight="1" ht="12.75">
      <c r="A255" s="29">
        <v>39333</v>
      </c>
      <c r="B255" s="30">
        <v>147.45</v>
      </c>
      <c r="C255" s="34">
        <v>0.0303</v>
      </c>
      <c r="D255" s="32">
        <f>B255*C255/$F$3</f>
        <v>0.012240369863014</v>
      </c>
      <c r="E255" s="27">
        <f>B255*$E$3/$F$3</f>
        <v>0.0016158904109589</v>
      </c>
      <c r="F255" s="33">
        <v>36861493.28</v>
      </c>
    </row>
    <row r="256" spans="1:6" customHeight="1" ht="12.75">
      <c r="A256" s="29">
        <v>39334</v>
      </c>
      <c r="B256" s="30">
        <v>147.45</v>
      </c>
      <c r="C256" s="34">
        <v>0.0303</v>
      </c>
      <c r="D256" s="32">
        <f>B256*C256/$F$3</f>
        <v>0.012240369863014</v>
      </c>
      <c r="E256" s="27">
        <f>B256*$E$3/$F$3</f>
        <v>0.0016158904109589</v>
      </c>
      <c r="F256" s="33">
        <v>36861493.28</v>
      </c>
    </row>
    <row r="257" spans="1:6" customHeight="1" ht="12.75">
      <c r="A257" s="29">
        <v>39335</v>
      </c>
      <c r="B257" s="30">
        <v>147.67</v>
      </c>
      <c r="C257" s="34">
        <v>0.0308</v>
      </c>
      <c r="D257" s="32">
        <f>B257*C257/$F$3</f>
        <v>0.012460920547945</v>
      </c>
      <c r="E257" s="27">
        <f>B257*$E$3/$F$3</f>
        <v>0.001618301369863</v>
      </c>
      <c r="F257" s="33">
        <v>36917006.86</v>
      </c>
    </row>
    <row r="258" spans="1:6" customHeight="1" ht="12.75">
      <c r="A258" s="29">
        <v>39336</v>
      </c>
      <c r="B258" s="30">
        <v>148.45</v>
      </c>
      <c r="C258" s="34">
        <v>0.0293</v>
      </c>
      <c r="D258" s="32">
        <f>B258*C258/$F$3</f>
        <v>0.011916671232877</v>
      </c>
      <c r="E258" s="27">
        <f>B258*$E$3/$F$3</f>
        <v>0.0016268493150685</v>
      </c>
      <c r="F258" s="33">
        <v>37113474.54</v>
      </c>
    </row>
    <row r="259" spans="1:6" customHeight="1" ht="12.75">
      <c r="A259" s="29">
        <v>39337</v>
      </c>
      <c r="B259" s="30">
        <v>150.09</v>
      </c>
      <c r="C259" s="34">
        <v>0.0293</v>
      </c>
      <c r="D259" s="32">
        <f>B259*C259/$F$3</f>
        <v>0.012048320547945</v>
      </c>
      <c r="E259" s="27">
        <f>B259*$E$3/$F$3</f>
        <v>0.0016448219178082</v>
      </c>
      <c r="F259" s="33">
        <v>37522401.53</v>
      </c>
    </row>
    <row r="260" spans="1:6" customHeight="1" ht="12.75">
      <c r="A260" s="29">
        <v>39338</v>
      </c>
      <c r="B260" s="30">
        <v>150.16</v>
      </c>
      <c r="C260" s="34">
        <v>0.0338</v>
      </c>
      <c r="D260" s="32">
        <f>B260*C260/$F$3</f>
        <v>0.01390522739726</v>
      </c>
      <c r="E260" s="27">
        <f>B260*$E$3/$F$3</f>
        <v>0.0016455890410959</v>
      </c>
      <c r="F260" s="33">
        <v>37539020.75</v>
      </c>
    </row>
    <row r="261" spans="1:6" customHeight="1" ht="12.75">
      <c r="A261" s="29">
        <v>39339</v>
      </c>
      <c r="B261" s="30">
        <v>149.52</v>
      </c>
      <c r="C261" s="34">
        <v>0.0333</v>
      </c>
      <c r="D261" s="32">
        <f>B261*C261/$F$3</f>
        <v>0.013641139726027</v>
      </c>
      <c r="E261" s="27">
        <f>B261*$E$3/$F$3</f>
        <v>0.0016385753424658</v>
      </c>
      <c r="F261" s="33">
        <v>37379966.86</v>
      </c>
    </row>
    <row r="262" spans="1:6" customHeight="1" ht="12.75">
      <c r="A262" s="29">
        <v>39340</v>
      </c>
      <c r="B262" s="30">
        <v>149.52</v>
      </c>
      <c r="C262" s="34">
        <v>0.0333</v>
      </c>
      <c r="D262" s="32">
        <f>B262*C262/$F$3</f>
        <v>0.013641139726027</v>
      </c>
      <c r="E262" s="27">
        <f>B262*$E$3/$F$3</f>
        <v>0.0016385753424658</v>
      </c>
      <c r="F262" s="33">
        <v>37379966.86</v>
      </c>
    </row>
    <row r="263" spans="1:6" customHeight="1" ht="12.75">
      <c r="A263" s="29">
        <v>39341</v>
      </c>
      <c r="B263" s="30">
        <v>149.52</v>
      </c>
      <c r="C263" s="34">
        <v>0.0333</v>
      </c>
      <c r="D263" s="32">
        <f>B263*C263/$F$3</f>
        <v>0.013641139726027</v>
      </c>
      <c r="E263" s="27">
        <f>B263*$E$3/$F$3</f>
        <v>0.0016385753424658</v>
      </c>
      <c r="F263" s="33">
        <v>37379966.86</v>
      </c>
    </row>
    <row r="264" spans="1:6" customHeight="1" ht="12.75">
      <c r="A264" s="29">
        <v>39342</v>
      </c>
      <c r="B264" s="30">
        <v>149.59</v>
      </c>
      <c r="C264" s="34">
        <v>0.0328</v>
      </c>
      <c r="D264" s="32">
        <f>B264*C264/$F$3</f>
        <v>0.013442608219178</v>
      </c>
      <c r="E264" s="27">
        <f>B264*$E$3/$F$3</f>
        <v>0.0016393424657534</v>
      </c>
      <c r="F264" s="33">
        <v>37396921.3</v>
      </c>
    </row>
    <row r="265" spans="1:6" customHeight="1" ht="12.75">
      <c r="A265" s="29">
        <v>39343</v>
      </c>
      <c r="B265" s="30">
        <v>149.71</v>
      </c>
      <c r="C265" s="34">
        <v>0.0333</v>
      </c>
      <c r="D265" s="32">
        <f>B265*C265/$F$3</f>
        <v>0.013658473972603</v>
      </c>
      <c r="E265" s="27">
        <f>B265*$E$3/$F$3</f>
        <v>0.0016406575342466</v>
      </c>
      <c r="F265" s="33">
        <v>37428484.29</v>
      </c>
    </row>
    <row r="266" spans="1:6" customHeight="1" ht="12.75">
      <c r="A266" s="29">
        <v>39344</v>
      </c>
      <c r="B266" s="30">
        <v>151.16</v>
      </c>
      <c r="C266" s="34">
        <v>0.0342</v>
      </c>
      <c r="D266" s="32">
        <f>B266*C266/$F$3</f>
        <v>0.014163484931507</v>
      </c>
      <c r="E266" s="27">
        <f>B266*$E$3/$F$3</f>
        <v>0.0016565479452055</v>
      </c>
      <c r="F266" s="33">
        <v>37789268.18</v>
      </c>
    </row>
    <row r="267" spans="1:6" customHeight="1" ht="12.75">
      <c r="A267" s="29">
        <v>39345</v>
      </c>
      <c r="B267" s="30">
        <v>153.26</v>
      </c>
      <c r="C267" s="34">
        <v>0.0341</v>
      </c>
      <c r="D267" s="32">
        <f>B267*C267/$F$3</f>
        <v>0.014318263013699</v>
      </c>
      <c r="E267" s="27">
        <f>B267*$E$3/$F$3</f>
        <v>0.0016795616438356</v>
      </c>
      <c r="F267" s="33">
        <v>38315242.81</v>
      </c>
    </row>
    <row r="268" spans="1:6" customHeight="1" ht="12.75">
      <c r="A268" s="29">
        <v>39346</v>
      </c>
      <c r="B268" s="30">
        <v>153.45</v>
      </c>
      <c r="C268" s="34">
        <v>0.0338</v>
      </c>
      <c r="D268" s="32">
        <f>B268*C268/$F$3</f>
        <v>0.014209890410959</v>
      </c>
      <c r="E268" s="27">
        <f>B268*$E$3/$F$3</f>
        <v>0.0016816438356164</v>
      </c>
      <c r="F268" s="33">
        <v>38361742.53</v>
      </c>
    </row>
    <row r="269" spans="1:6" customHeight="1" ht="12.75">
      <c r="A269" s="29">
        <v>39347</v>
      </c>
      <c r="B269" s="30">
        <v>153.45</v>
      </c>
      <c r="C269" s="34">
        <v>0.0338</v>
      </c>
      <c r="D269" s="32">
        <f>B269*C269/$F$3</f>
        <v>0.014209890410959</v>
      </c>
      <c r="E269" s="27">
        <f>B269*$E$3/$F$3</f>
        <v>0.0016816438356164</v>
      </c>
      <c r="F269" s="33">
        <v>38361742.53</v>
      </c>
    </row>
    <row r="270" spans="1:6" customHeight="1" ht="12.75">
      <c r="A270" s="29">
        <v>39348</v>
      </c>
      <c r="B270" s="30">
        <v>153.45</v>
      </c>
      <c r="C270" s="34">
        <v>0.0338</v>
      </c>
      <c r="D270" s="32">
        <f>B270*C270/$F$3</f>
        <v>0.014209890410959</v>
      </c>
      <c r="E270" s="27">
        <f>B270*$E$3/$F$3</f>
        <v>0.0016816438356164</v>
      </c>
      <c r="F270" s="33">
        <v>38361742.53</v>
      </c>
    </row>
    <row r="271" spans="1:6" customHeight="1" ht="12.75">
      <c r="A271" s="29">
        <v>39349</v>
      </c>
      <c r="B271" s="30">
        <v>153.82</v>
      </c>
      <c r="C271" s="34">
        <v>0.0334</v>
      </c>
      <c r="D271" s="32">
        <f>B271*C271/$F$3</f>
        <v>0.014075583561644</v>
      </c>
      <c r="E271" s="27">
        <f>B271*$E$3/$F$3</f>
        <v>0.001685698630137</v>
      </c>
      <c r="F271" s="33">
        <v>38453817.51</v>
      </c>
    </row>
    <row r="272" spans="1:6" customHeight="1" ht="12.75">
      <c r="A272" s="29">
        <v>39350</v>
      </c>
      <c r="B272" s="30">
        <v>153.79</v>
      </c>
      <c r="C272" s="34">
        <v>0.0338</v>
      </c>
      <c r="D272" s="32">
        <f>B272*C272/$F$3</f>
        <v>0.014241375342466</v>
      </c>
      <c r="E272" s="27">
        <f>B272*$E$3/$F$3</f>
        <v>0.0016853698630137</v>
      </c>
      <c r="F272" s="33">
        <v>38446374.84</v>
      </c>
    </row>
    <row r="273" spans="1:6" customHeight="1" ht="12.75">
      <c r="A273" s="29">
        <v>39351</v>
      </c>
      <c r="B273" s="30">
        <v>153.33</v>
      </c>
      <c r="C273" s="34">
        <v>0.0338</v>
      </c>
      <c r="D273" s="32">
        <f>B273*C273/$F$3</f>
        <v>0.014198778082192</v>
      </c>
      <c r="E273" s="27">
        <f>B273*$E$3/$F$3</f>
        <v>0.0016803287671233</v>
      </c>
      <c r="F273" s="33">
        <v>38332471.87</v>
      </c>
    </row>
    <row r="274" spans="1:6" customHeight="1" ht="12.75">
      <c r="A274" s="29">
        <v>39352</v>
      </c>
      <c r="B274" s="30">
        <v>153.67</v>
      </c>
      <c r="C274" s="34">
        <v>0.0331</v>
      </c>
      <c r="D274" s="32">
        <f>B274*C274/$F$3</f>
        <v>0.013935553424658</v>
      </c>
      <c r="E274" s="27">
        <f>B274*$E$3/$F$3</f>
        <v>0.0016840547945205</v>
      </c>
      <c r="F274" s="33">
        <v>38417283.02</v>
      </c>
    </row>
    <row r="275" spans="1:6" customHeight="1" ht="12.75">
      <c r="A275" s="29">
        <v>39353</v>
      </c>
      <c r="B275" s="30">
        <v>154.81</v>
      </c>
      <c r="C275" s="34">
        <v>0.0331</v>
      </c>
      <c r="D275" s="32">
        <f>B275*C275/$F$3</f>
        <v>0.014038934246575</v>
      </c>
      <c r="E275" s="27">
        <f>B275*$E$3/$F$3</f>
        <v>0.0016965479452055</v>
      </c>
      <c r="F275" s="33">
        <v>38703168.43</v>
      </c>
    </row>
    <row r="276" spans="1:6" customHeight="1" ht="12.75">
      <c r="A276" s="29">
        <v>39354</v>
      </c>
      <c r="B276" s="30">
        <v>154.81</v>
      </c>
      <c r="C276" s="34">
        <v>0.0331</v>
      </c>
      <c r="D276" s="32">
        <f>B276*C276/$F$3</f>
        <v>0.014038934246575</v>
      </c>
      <c r="E276" s="27">
        <f>B276*$E$3/$F$3</f>
        <v>0.0016965479452055</v>
      </c>
      <c r="F276" s="33">
        <v>38703168.43</v>
      </c>
    </row>
    <row r="277" spans="1:6" customHeight="1" ht="12.75">
      <c r="A277" s="29">
        <v>39355</v>
      </c>
      <c r="B277" s="30">
        <v>154.81</v>
      </c>
      <c r="C277" s="34">
        <v>0.0331</v>
      </c>
      <c r="D277" s="32">
        <f>B277*C277/$F$3</f>
        <v>0.014038934246575</v>
      </c>
      <c r="E277" s="27">
        <f>B277*$E$3/$F$3</f>
        <v>0.0016965479452055</v>
      </c>
      <c r="F277" s="33">
        <v>38703168.43</v>
      </c>
    </row>
    <row r="278" spans="1:6" customHeight="1" ht="12.75">
      <c r="A278" s="29">
        <v>39356</v>
      </c>
      <c r="B278" s="30">
        <v>155.12</v>
      </c>
      <c r="C278" s="34">
        <v>0.0342</v>
      </c>
      <c r="D278" s="32">
        <f>B278*C278/$F$3</f>
        <v>0.014534531506849</v>
      </c>
      <c r="E278" s="27">
        <f>B278*$E$3/$F$3</f>
        <v>0.0016999452054795</v>
      </c>
      <c r="F278" s="33">
        <v>38780984.95</v>
      </c>
    </row>
    <row r="279" spans="1:6" customHeight="1" ht="12.75">
      <c r="A279" s="29">
        <v>39357</v>
      </c>
      <c r="B279" s="30">
        <v>153.82</v>
      </c>
      <c r="C279" s="34">
        <v>0.0335</v>
      </c>
      <c r="D279" s="32">
        <f>B279*C279/$F$3</f>
        <v>0.014117726027397</v>
      </c>
      <c r="E279" s="27">
        <f>B279*$E$3/$F$3</f>
        <v>0.001685698630137</v>
      </c>
      <c r="F279" s="33">
        <v>38454321.35</v>
      </c>
    </row>
    <row r="280" spans="1:6" customHeight="1" ht="12.75">
      <c r="A280" s="29">
        <v>39358</v>
      </c>
      <c r="B280" s="30">
        <v>153.93</v>
      </c>
      <c r="C280" s="34">
        <v>0.034</v>
      </c>
      <c r="D280" s="32">
        <f>B280*C280/$F$3</f>
        <v>0.014338684931507</v>
      </c>
      <c r="E280" s="27">
        <f>B280*$E$3/$F$3</f>
        <v>0.001686904109589</v>
      </c>
      <c r="F280" s="33">
        <v>38481795.63</v>
      </c>
    </row>
    <row r="281" spans="1:6" customHeight="1" ht="12.75">
      <c r="A281" s="29">
        <v>39359</v>
      </c>
      <c r="B281" s="30">
        <v>153.62</v>
      </c>
      <c r="C281" s="34">
        <v>0.0338</v>
      </c>
      <c r="D281" s="32">
        <f>B281*C281/$F$3</f>
        <v>0.014225632876712</v>
      </c>
      <c r="E281" s="27">
        <f>B281*$E$3/$F$3</f>
        <v>0.0016835068493151</v>
      </c>
      <c r="F281" s="33">
        <v>38404609.46</v>
      </c>
    </row>
    <row r="282" spans="1:6" customHeight="1" ht="12.75">
      <c r="A282" s="29">
        <v>39360</v>
      </c>
      <c r="B282" s="30">
        <v>154.62</v>
      </c>
      <c r="C282" s="34">
        <v>0.0344</v>
      </c>
      <c r="D282" s="32">
        <f>B282*C282/$F$3</f>
        <v>0.014572405479452</v>
      </c>
      <c r="E282" s="27">
        <f>B282*$E$3/$F$3</f>
        <v>0.0016944657534247</v>
      </c>
      <c r="F282" s="33">
        <v>38654764.62</v>
      </c>
    </row>
    <row r="283" spans="1:6" customHeight="1" ht="12.75">
      <c r="A283" s="29">
        <v>39361</v>
      </c>
      <c r="B283" s="30">
        <v>154.62</v>
      </c>
      <c r="C283" s="34">
        <v>0.0344</v>
      </c>
      <c r="D283" s="32">
        <f>B283*C283/$F$3</f>
        <v>0.014572405479452</v>
      </c>
      <c r="E283" s="27">
        <f>B283*$E$3/$F$3</f>
        <v>0.0016944657534247</v>
      </c>
      <c r="F283" s="33">
        <v>38654764.62</v>
      </c>
    </row>
    <row r="284" spans="1:6" customHeight="1" ht="12.75">
      <c r="A284" s="29">
        <v>39362</v>
      </c>
      <c r="B284" s="30">
        <v>154.62</v>
      </c>
      <c r="C284" s="34">
        <v>0.0344</v>
      </c>
      <c r="D284" s="32">
        <f>B284*C284/$F$3</f>
        <v>0.014572405479452</v>
      </c>
      <c r="E284" s="27">
        <f>B284*$E$3/$F$3</f>
        <v>0.0016944657534247</v>
      </c>
      <c r="F284" s="33">
        <v>38654764.62</v>
      </c>
    </row>
    <row r="285" spans="1:6" customHeight="1" ht="12.75">
      <c r="A285" s="29">
        <v>39363</v>
      </c>
      <c r="B285" s="30">
        <v>154.63</v>
      </c>
      <c r="C285" s="34">
        <v>0.0278</v>
      </c>
      <c r="D285" s="32">
        <f>B285*C285/$F$3</f>
        <v>0.011777298630137</v>
      </c>
      <c r="E285" s="27">
        <f>B285*$E$3/$F$3</f>
        <v>0.0016945753424658</v>
      </c>
      <c r="F285" s="33">
        <v>38658032.48</v>
      </c>
    </row>
    <row r="286" spans="1:6" customHeight="1" ht="12.75">
      <c r="A286" s="29">
        <v>39364</v>
      </c>
      <c r="B286" s="30">
        <v>154.02</v>
      </c>
      <c r="C286" s="34">
        <v>0.0351</v>
      </c>
      <c r="D286" s="32">
        <f>B286*C286/$F$3</f>
        <v>0.014811238356164</v>
      </c>
      <c r="E286" s="27">
        <f>B286*$E$3/$F$3</f>
        <v>0.0016878904109589</v>
      </c>
      <c r="F286" s="33">
        <v>38504182.39</v>
      </c>
    </row>
    <row r="287" spans="1:6" customHeight="1" ht="12.75">
      <c r="A287" s="29">
        <v>39365</v>
      </c>
      <c r="B287" s="30">
        <v>155.13</v>
      </c>
      <c r="C287" s="34">
        <v>0.0345</v>
      </c>
      <c r="D287" s="32">
        <f>B287*C287/$F$3</f>
        <v>0.01466297260274</v>
      </c>
      <c r="E287" s="27">
        <f>B287*$E$3/$F$3</f>
        <v>0.0017000547945205</v>
      </c>
      <c r="F287" s="33">
        <v>38781405.18</v>
      </c>
    </row>
    <row r="288" spans="1:6" customHeight="1" ht="12.75">
      <c r="A288" s="29">
        <v>39366</v>
      </c>
      <c r="B288" s="30">
        <v>156.33</v>
      </c>
      <c r="C288" s="34">
        <v>0.0345</v>
      </c>
      <c r="D288" s="32">
        <f>B288*C288/$F$3</f>
        <v>0.014776397260274</v>
      </c>
      <c r="E288" s="27">
        <f>B288*$E$3/$F$3</f>
        <v>0.0017132054794521</v>
      </c>
      <c r="F288" s="33">
        <v>39082734.54</v>
      </c>
    </row>
    <row r="289" spans="1:6" customHeight="1" ht="12.75">
      <c r="A289" s="29">
        <v>39367</v>
      </c>
      <c r="B289" s="30">
        <v>155.84</v>
      </c>
      <c r="C289" s="34">
        <v>0.0345</v>
      </c>
      <c r="D289" s="32">
        <f>B289*C289/$F$3</f>
        <v>0.014730082191781</v>
      </c>
      <c r="E289" s="27">
        <f>B289*$E$3/$F$3</f>
        <v>0.0017078356164384</v>
      </c>
      <c r="F289" s="33">
        <v>38960019.61</v>
      </c>
    </row>
    <row r="290" spans="1:6" customHeight="1" ht="12.75">
      <c r="A290" s="29">
        <v>39368</v>
      </c>
      <c r="B290" s="30">
        <v>155.84</v>
      </c>
      <c r="C290" s="34">
        <v>0.0345</v>
      </c>
      <c r="D290" s="32">
        <f>B290*C290/$F$3</f>
        <v>0.014730082191781</v>
      </c>
      <c r="E290" s="27">
        <f>B290*$E$3/$F$3</f>
        <v>0.0017078356164384</v>
      </c>
      <c r="F290" s="33">
        <v>38960019.61</v>
      </c>
    </row>
    <row r="291" spans="1:6" customHeight="1" ht="12.75">
      <c r="A291" s="29">
        <v>39369</v>
      </c>
      <c r="B291" s="30">
        <v>155.84</v>
      </c>
      <c r="C291" s="34">
        <v>0.0345</v>
      </c>
      <c r="D291" s="32">
        <f>B291*C291/$F$3</f>
        <v>0.014730082191781</v>
      </c>
      <c r="E291" s="27">
        <f>B291*$E$3/$F$3</f>
        <v>0.0017078356164384</v>
      </c>
      <c r="F291" s="33">
        <v>38960019.61</v>
      </c>
    </row>
    <row r="292" spans="1:6" customHeight="1" ht="12.75">
      <c r="A292" s="29">
        <v>39370</v>
      </c>
      <c r="B292" s="30">
        <v>156.18</v>
      </c>
      <c r="C292" s="34">
        <v>0.0347</v>
      </c>
      <c r="D292" s="32">
        <f>B292*C292/$F$3</f>
        <v>0.014847797260274</v>
      </c>
      <c r="E292" s="27">
        <f>B292*$E$3/$F$3</f>
        <v>0.0017115616438356</v>
      </c>
      <c r="F292" s="33">
        <v>39046002.45</v>
      </c>
    </row>
    <row r="293" spans="1:6" customHeight="1" ht="12.75">
      <c r="A293" s="29">
        <v>39371</v>
      </c>
      <c r="B293" s="30">
        <v>154.99</v>
      </c>
      <c r="C293" s="34">
        <v>0.0345</v>
      </c>
      <c r="D293" s="32">
        <f>B293*C293/$F$3</f>
        <v>0.014649739726027</v>
      </c>
      <c r="E293" s="27">
        <f>B293*$E$3/$F$3</f>
        <v>0.0016985205479452</v>
      </c>
      <c r="F293" s="33">
        <v>38747105.24</v>
      </c>
    </row>
    <row r="294" spans="1:6" customHeight="1" ht="12.75">
      <c r="A294" s="29">
        <v>39372</v>
      </c>
      <c r="B294" s="30">
        <v>155.36</v>
      </c>
      <c r="C294" s="34">
        <v>0.0345</v>
      </c>
      <c r="D294" s="32">
        <f>B294*C294/$F$3</f>
        <v>0.014684712328767</v>
      </c>
      <c r="E294" s="27">
        <f>B294*$E$3/$F$3</f>
        <v>0.0017025753424658</v>
      </c>
      <c r="F294" s="33">
        <v>38838758.54</v>
      </c>
    </row>
    <row r="295" spans="1:6" customHeight="1" ht="12.75">
      <c r="A295" s="29">
        <v>39373</v>
      </c>
      <c r="B295" s="30">
        <v>156.16</v>
      </c>
      <c r="C295" s="34">
        <v>0.0343</v>
      </c>
      <c r="D295" s="32">
        <f>B295*C295/$F$3</f>
        <v>0.014674761643836</v>
      </c>
      <c r="E295" s="27">
        <f>B295*$E$3/$F$3</f>
        <v>0.0017113424657534</v>
      </c>
      <c r="F295" s="33">
        <v>39040683.76</v>
      </c>
    </row>
    <row r="296" spans="1:6" customHeight="1" ht="12.75">
      <c r="A296" s="29">
        <v>39374</v>
      </c>
      <c r="B296" s="30">
        <v>155.84</v>
      </c>
      <c r="C296" s="34">
        <v>0.0338</v>
      </c>
      <c r="D296" s="32">
        <f>B296*C296/$F$3</f>
        <v>0.014431210958904</v>
      </c>
      <c r="E296" s="27">
        <f>B296*$E$3/$F$3</f>
        <v>0.0017078356164384</v>
      </c>
      <c r="F296" s="33">
        <v>38960469.18</v>
      </c>
    </row>
    <row r="297" spans="1:6" customHeight="1" ht="12.75">
      <c r="A297" s="29">
        <v>39375</v>
      </c>
      <c r="B297" s="30">
        <v>155.84</v>
      </c>
      <c r="C297" s="34">
        <v>0.0338</v>
      </c>
      <c r="D297" s="32">
        <f>B297*C297/$F$3</f>
        <v>0.014431210958904</v>
      </c>
      <c r="E297" s="27">
        <f>B297*$E$3/$F$3</f>
        <v>0.0017078356164384</v>
      </c>
      <c r="F297" s="33">
        <v>38960469.18</v>
      </c>
    </row>
    <row r="298" spans="1:6" customHeight="1" ht="12.75">
      <c r="A298" s="29">
        <v>39376</v>
      </c>
      <c r="B298" s="30">
        <v>155.84</v>
      </c>
      <c r="C298" s="34">
        <v>0.0338</v>
      </c>
      <c r="D298" s="32">
        <f>B298*C298/$F$3</f>
        <v>0.014431210958904</v>
      </c>
      <c r="E298" s="27">
        <f>B298*$E$3/$F$3</f>
        <v>0.0017078356164384</v>
      </c>
      <c r="F298" s="33">
        <v>38960469.18</v>
      </c>
    </row>
    <row r="299" spans="1:6" customHeight="1" ht="12.75">
      <c r="A299" s="29">
        <v>39377</v>
      </c>
      <c r="B299" s="30">
        <v>153.76</v>
      </c>
      <c r="C299" s="34">
        <v>0.0335</v>
      </c>
      <c r="D299" s="32">
        <f>B299*C299/$F$3</f>
        <v>0.014112219178082</v>
      </c>
      <c r="E299" s="27">
        <f>B299*$E$3/$F$3</f>
        <v>0.0016850410958904</v>
      </c>
      <c r="F299" s="33">
        <v>38439808.32</v>
      </c>
    </row>
    <row r="300" spans="1:6" customHeight="1" ht="12.75">
      <c r="A300" s="29">
        <v>39378</v>
      </c>
      <c r="B300" s="30">
        <v>155.3</v>
      </c>
      <c r="C300" s="34">
        <v>0.0335</v>
      </c>
      <c r="D300" s="32">
        <f>B300*C300/$F$3</f>
        <v>0.014253561643836</v>
      </c>
      <c r="E300" s="27">
        <f>B300*$E$3/$F$3</f>
        <v>0.0017019178082192</v>
      </c>
      <c r="F300" s="33">
        <v>38824914.2</v>
      </c>
    </row>
    <row r="301" spans="1:6" customHeight="1" ht="12.75">
      <c r="A301" s="29">
        <v>39379</v>
      </c>
      <c r="B301" s="30">
        <v>154.65</v>
      </c>
      <c r="C301" s="34">
        <v>0.0335</v>
      </c>
      <c r="D301" s="32">
        <f>B301*C301/$F$3</f>
        <v>0.014193904109589</v>
      </c>
      <c r="E301" s="27">
        <f>B301*$E$3/$F$3</f>
        <v>0.0016947945205479</v>
      </c>
      <c r="F301" s="33">
        <v>38662096.03</v>
      </c>
    </row>
    <row r="302" spans="1:6" customHeight="1" ht="12.75">
      <c r="A302" s="29">
        <v>39380</v>
      </c>
      <c r="B302" s="30">
        <v>155.74</v>
      </c>
      <c r="C302" s="34">
        <v>0.0335</v>
      </c>
      <c r="D302" s="32">
        <f>B302*C302/$F$3</f>
        <v>0.014293945205479</v>
      </c>
      <c r="E302" s="27">
        <f>B302*$E$3/$F$3</f>
        <v>0.0017067397260274</v>
      </c>
      <c r="F302" s="33">
        <v>38933867.6</v>
      </c>
    </row>
    <row r="303" spans="1:6" customHeight="1" ht="12.75">
      <c r="A303" s="29">
        <v>39381</v>
      </c>
      <c r="B303" s="30">
        <v>157.06</v>
      </c>
      <c r="C303" s="34">
        <v>0.0335</v>
      </c>
      <c r="D303" s="32">
        <f>B303*C303/$F$3</f>
        <v>0.014415095890411</v>
      </c>
      <c r="E303" s="27">
        <f>B303*$E$3/$F$3</f>
        <v>0.0017212054794521</v>
      </c>
      <c r="F303" s="33">
        <v>39265638.33</v>
      </c>
    </row>
    <row r="304" spans="1:6" customHeight="1" ht="12.75">
      <c r="A304" s="29">
        <v>39382</v>
      </c>
      <c r="B304" s="30">
        <v>157.06</v>
      </c>
      <c r="C304" s="34">
        <v>0.0335</v>
      </c>
      <c r="D304" s="32">
        <f>B304*C304/$F$3</f>
        <v>0.014415095890411</v>
      </c>
      <c r="E304" s="27">
        <f>B304*$E$3/$F$3</f>
        <v>0.0017212054794521</v>
      </c>
      <c r="F304" s="33">
        <v>39265638.33</v>
      </c>
    </row>
    <row r="305" spans="1:6" customHeight="1" ht="12.75">
      <c r="A305" s="29">
        <v>39383</v>
      </c>
      <c r="B305" s="30">
        <v>157.06</v>
      </c>
      <c r="C305" s="34">
        <v>0.0335</v>
      </c>
      <c r="D305" s="32">
        <f>B305*C305/$F$3</f>
        <v>0.014415095890411</v>
      </c>
      <c r="E305" s="27">
        <f>B305*$E$3/$F$3</f>
        <v>0.0017212054794521</v>
      </c>
      <c r="F305" s="33">
        <v>39265638.33</v>
      </c>
    </row>
    <row r="306" spans="1:6" customHeight="1" ht="12.75">
      <c r="A306" s="29">
        <v>39384</v>
      </c>
      <c r="B306" s="30">
        <v>157.03</v>
      </c>
      <c r="C306" s="34">
        <v>0.0335</v>
      </c>
      <c r="D306" s="32">
        <f>B306*C306/$F$3</f>
        <v>0.014412342465753</v>
      </c>
      <c r="E306" s="27">
        <f>B306*$E$3/$F$3</f>
        <v>0.0017208767123288</v>
      </c>
      <c r="F306" s="33">
        <v>39257165.5</v>
      </c>
    </row>
    <row r="307" spans="1:6" customHeight="1" ht="12.75">
      <c r="A307" s="29">
        <v>39385</v>
      </c>
      <c r="B307" s="30">
        <v>157.49</v>
      </c>
      <c r="C307" s="34">
        <v>0.0335</v>
      </c>
      <c r="D307" s="32">
        <f>B307*C307/$F$3</f>
        <v>0.014454561643836</v>
      </c>
      <c r="E307" s="27">
        <f>B307*$E$3/$F$3</f>
        <v>0.0017259178082192</v>
      </c>
      <c r="F307" s="33">
        <v>39372633.14</v>
      </c>
    </row>
    <row r="308" spans="1:6" customHeight="1" ht="12.75">
      <c r="A308" s="29">
        <v>39386</v>
      </c>
      <c r="B308" s="30">
        <v>157.62</v>
      </c>
      <c r="C308" s="34">
        <v>0.0353</v>
      </c>
      <c r="D308" s="32">
        <f>B308*C308/$F$3</f>
        <v>0.015243797260274</v>
      </c>
      <c r="E308" s="27">
        <f>B308*$E$3/$F$3</f>
        <v>0.0017273424657534</v>
      </c>
      <c r="F308" s="33">
        <v>39404528.69</v>
      </c>
    </row>
    <row r="309" spans="1:6" customHeight="1" ht="12.75">
      <c r="A309" s="29">
        <v>39387</v>
      </c>
      <c r="B309" s="30">
        <v>155.99</v>
      </c>
      <c r="C309" s="31">
        <v>0.0355</v>
      </c>
      <c r="D309" s="32">
        <f>B309*C309/$F$3</f>
        <v>0.015171630136986</v>
      </c>
      <c r="E309" s="27">
        <f>B309*$E$3/$F$3</f>
        <v>0.0017094794520548</v>
      </c>
      <c r="F309" s="33">
        <v>38998286.23</v>
      </c>
    </row>
    <row r="310" spans="1:6" customHeight="1" ht="12.75">
      <c r="A310" s="29">
        <v>39388</v>
      </c>
      <c r="B310" s="30">
        <v>156.27</v>
      </c>
      <c r="C310" s="31">
        <v>0.0363</v>
      </c>
      <c r="D310" s="32">
        <f>B310*C310/$F$3</f>
        <v>0.01554137260274</v>
      </c>
      <c r="E310" s="27">
        <f>B310*$E$3/$F$3</f>
        <v>0.0017125479452055</v>
      </c>
      <c r="F310" s="33">
        <v>39067299.13</v>
      </c>
    </row>
    <row r="311" spans="1:6" customHeight="1" ht="12.75">
      <c r="A311" s="29">
        <v>39389</v>
      </c>
      <c r="B311" s="30">
        <v>156.27</v>
      </c>
      <c r="C311" s="31">
        <v>0.0363</v>
      </c>
      <c r="D311" s="32">
        <f>B311*C311/$F$3</f>
        <v>0.01554137260274</v>
      </c>
      <c r="E311" s="27">
        <f>B311*$E$3/$F$3</f>
        <v>0.0017125479452055</v>
      </c>
      <c r="F311" s="33">
        <v>39067299.13</v>
      </c>
    </row>
    <row r="312" spans="1:6" customHeight="1" ht="12.75">
      <c r="A312" s="29">
        <v>39390</v>
      </c>
      <c r="B312" s="30">
        <v>156.27</v>
      </c>
      <c r="C312" s="31">
        <v>0.0363</v>
      </c>
      <c r="D312" s="32">
        <f>B312*C312/$F$3</f>
        <v>0.01554137260274</v>
      </c>
      <c r="E312" s="27">
        <f>B312*$E$3/$F$3</f>
        <v>0.0017125479452055</v>
      </c>
      <c r="F312" s="33">
        <v>39067299.13</v>
      </c>
    </row>
    <row r="313" spans="1:6" customHeight="1" ht="12.75">
      <c r="A313" s="29">
        <v>39391</v>
      </c>
      <c r="B313" s="30">
        <v>156.15</v>
      </c>
      <c r="C313" s="31">
        <v>0.0355</v>
      </c>
      <c r="D313" s="32">
        <f>B313*C313/$F$3</f>
        <v>0.015187191780822</v>
      </c>
      <c r="E313" s="27">
        <f>B313*$E$3/$F$3</f>
        <v>0.0017112328767123</v>
      </c>
      <c r="F313" s="33">
        <v>39037182.33</v>
      </c>
    </row>
    <row r="314" spans="1:6" customHeight="1" ht="12.75">
      <c r="A314" s="29">
        <v>39392</v>
      </c>
      <c r="B314" s="30">
        <v>157.51</v>
      </c>
      <c r="C314" s="31">
        <v>0.036</v>
      </c>
      <c r="D314" s="32">
        <f>B314*C314/$F$3</f>
        <v>0.015535232876712</v>
      </c>
      <c r="E314" s="27">
        <f>B314*$E$3/$F$3</f>
        <v>0.0017261369863014</v>
      </c>
      <c r="F314" s="33">
        <v>39376837.67</v>
      </c>
    </row>
    <row r="315" spans="1:6" customHeight="1" ht="12.75">
      <c r="A315" s="29">
        <v>39393</v>
      </c>
      <c r="B315" s="30">
        <v>158.86</v>
      </c>
      <c r="C315" s="31">
        <v>0.0359</v>
      </c>
      <c r="D315" s="32">
        <f>B315*C315/$F$3</f>
        <v>0.015624860273973</v>
      </c>
      <c r="E315" s="27">
        <f>B315*$E$3/$F$3</f>
        <v>0.0017409315068493</v>
      </c>
      <c r="F315" s="33">
        <v>39714184.24</v>
      </c>
    </row>
    <row r="316" spans="1:6" customHeight="1" ht="12.75">
      <c r="A316" s="29">
        <v>39394</v>
      </c>
      <c r="B316" s="30">
        <v>158.9</v>
      </c>
      <c r="C316" s="31">
        <v>0.0363</v>
      </c>
      <c r="D316" s="32">
        <f>B316*C316/$F$3</f>
        <v>0.015802931506849</v>
      </c>
      <c r="E316" s="27">
        <f>B316*$E$3/$F$3</f>
        <v>0.0017413698630137</v>
      </c>
      <c r="F316" s="33">
        <v>39724688.26</v>
      </c>
    </row>
    <row r="317" spans="1:6" customHeight="1" ht="12.75">
      <c r="A317" s="29">
        <v>39395</v>
      </c>
      <c r="B317" s="30">
        <v>158.23</v>
      </c>
      <c r="C317" s="31">
        <v>0.0365</v>
      </c>
      <c r="D317" s="32">
        <f>B317*C317/$F$3</f>
        <v>0.015823</v>
      </c>
      <c r="E317" s="27">
        <f>B317*$E$3/$F$3</f>
        <v>0.0017340273972603</v>
      </c>
      <c r="F317" s="33">
        <v>39558323.72</v>
      </c>
    </row>
    <row r="318" spans="1:6" customHeight="1" ht="12.75">
      <c r="A318" s="29">
        <v>39396</v>
      </c>
      <c r="B318" s="30">
        <v>158.23</v>
      </c>
      <c r="C318" s="31">
        <v>0.0365</v>
      </c>
      <c r="D318" s="32">
        <f>B318*C318/$F$3</f>
        <v>0.015823</v>
      </c>
      <c r="E318" s="27">
        <f>B318*$E$3/$F$3</f>
        <v>0.0017340273972603</v>
      </c>
      <c r="F318" s="33">
        <v>39558323.72</v>
      </c>
    </row>
    <row r="319" spans="1:6" customHeight="1" ht="12.75">
      <c r="A319" s="29">
        <v>39397</v>
      </c>
      <c r="B319" s="30">
        <v>158.23</v>
      </c>
      <c r="C319" s="31">
        <v>0.0365</v>
      </c>
      <c r="D319" s="32">
        <f>B319*C319/$F$3</f>
        <v>0.015823</v>
      </c>
      <c r="E319" s="27">
        <f>B319*$E$3/$F$3</f>
        <v>0.0017340273972603</v>
      </c>
      <c r="F319" s="33">
        <v>39558323.72</v>
      </c>
    </row>
    <row r="320" spans="1:6" customHeight="1" ht="12.75">
      <c r="A320" s="29">
        <v>39398</v>
      </c>
      <c r="B320" s="30">
        <v>158.25</v>
      </c>
      <c r="C320" s="31">
        <v>0.0366</v>
      </c>
      <c r="D320" s="32">
        <f>B320*C320/$F$3</f>
        <v>0.015868356164384</v>
      </c>
      <c r="E320" s="27">
        <f>B320*$E$3/$F$3</f>
        <v>0.0017342465753425</v>
      </c>
      <c r="F320" s="33">
        <v>39561896.99</v>
      </c>
    </row>
    <row r="321" spans="1:6" customHeight="1" ht="12.75">
      <c r="A321" s="29">
        <v>39399</v>
      </c>
      <c r="B321" s="30">
        <v>157.79</v>
      </c>
      <c r="C321" s="31">
        <v>0.0369</v>
      </c>
      <c r="D321" s="32">
        <f>B321*C321/$F$3</f>
        <v>0.015951920547945</v>
      </c>
      <c r="E321" s="27">
        <f>B321*$E$3/$F$3</f>
        <v>0.0017292054794521</v>
      </c>
      <c r="F321" s="33">
        <v>39446425.09</v>
      </c>
    </row>
    <row r="322" spans="1:6" customHeight="1" ht="12.75">
      <c r="A322" s="29">
        <v>39400</v>
      </c>
      <c r="B322" s="30">
        <v>159.4</v>
      </c>
      <c r="C322" s="31">
        <v>0.0365</v>
      </c>
      <c r="D322" s="32">
        <f>B322*C322/$F$3</f>
        <v>0.01594</v>
      </c>
      <c r="E322" s="27">
        <f>B322*$E$3/$F$3</f>
        <v>0.0017468493150685</v>
      </c>
      <c r="F322" s="33">
        <v>39850686.3</v>
      </c>
    </row>
    <row r="323" spans="1:6" customHeight="1" ht="12.75">
      <c r="A323" s="29">
        <v>39401</v>
      </c>
      <c r="B323" s="30">
        <v>158.69</v>
      </c>
      <c r="C323" s="31">
        <v>0.0353</v>
      </c>
      <c r="D323" s="32">
        <f>B323*C323/$F$3</f>
        <v>0.015347279452055</v>
      </c>
      <c r="E323" s="27">
        <f>B323*$E$3/$F$3</f>
        <v>0.0017390684931507</v>
      </c>
      <c r="F323" s="33">
        <v>39672882.14</v>
      </c>
    </row>
    <row r="324" spans="1:6" customHeight="1" ht="12.75">
      <c r="A324" s="29">
        <v>39402</v>
      </c>
      <c r="B324" s="30">
        <v>158.37</v>
      </c>
      <c r="C324" s="31">
        <v>0.0365</v>
      </c>
      <c r="D324" s="32">
        <f>B324*C324/$F$3</f>
        <v>0.015837</v>
      </c>
      <c r="E324" s="27">
        <f>B324*$E$3/$F$3</f>
        <v>0.0017355616438356</v>
      </c>
      <c r="F324" s="33">
        <v>39593272.92</v>
      </c>
    </row>
    <row r="325" spans="1:6" customHeight="1" ht="12.75">
      <c r="A325" s="29">
        <v>39403</v>
      </c>
      <c r="B325" s="30">
        <v>158.37</v>
      </c>
      <c r="C325" s="31">
        <v>0.0365</v>
      </c>
      <c r="D325" s="32">
        <f>B325*C325/$F$3</f>
        <v>0.015837</v>
      </c>
      <c r="E325" s="27">
        <f>B325*$E$3/$F$3</f>
        <v>0.0017355616438356</v>
      </c>
      <c r="F325" s="33">
        <v>39593272.92</v>
      </c>
    </row>
    <row r="326" spans="1:6" customHeight="1" ht="12.75">
      <c r="A326" s="29">
        <v>39404</v>
      </c>
      <c r="B326" s="30">
        <v>158.37</v>
      </c>
      <c r="C326" s="31">
        <v>0.0365</v>
      </c>
      <c r="D326" s="32">
        <f>B326*C326/$F$3</f>
        <v>0.015837</v>
      </c>
      <c r="E326" s="27">
        <f>B326*$E$3/$F$3</f>
        <v>0.0017355616438356</v>
      </c>
      <c r="F326" s="33">
        <v>39593272.92</v>
      </c>
    </row>
    <row r="327" spans="1:6" customHeight="1" ht="12.75">
      <c r="A327" s="29">
        <v>39405</v>
      </c>
      <c r="B327" s="30">
        <v>158.35</v>
      </c>
      <c r="C327" s="31">
        <v>0.0363</v>
      </c>
      <c r="D327" s="32">
        <f>B327*C327/$F$3</f>
        <v>0.015748232876712</v>
      </c>
      <c r="E327" s="27">
        <f>B327*$E$3/$F$3</f>
        <v>0.0017353424657534</v>
      </c>
      <c r="F327" s="33">
        <v>39588061.45</v>
      </c>
    </row>
    <row r="328" spans="1:6" customHeight="1" ht="12.75">
      <c r="A328" s="29">
        <v>39406</v>
      </c>
      <c r="B328" s="30">
        <v>159.5</v>
      </c>
      <c r="C328" s="31">
        <v>0.0363</v>
      </c>
      <c r="D328" s="32">
        <f>B328*C328/$F$3</f>
        <v>0.015862602739726</v>
      </c>
      <c r="E328" s="27">
        <f>B328*$E$3/$F$3</f>
        <v>0.0017479452054795</v>
      </c>
      <c r="F328" s="33">
        <v>39874639.44</v>
      </c>
    </row>
    <row r="329" spans="1:6" customHeight="1" ht="12.75">
      <c r="A329" s="29">
        <v>39407</v>
      </c>
      <c r="B329" s="30">
        <v>159.24</v>
      </c>
      <c r="C329" s="31">
        <v>0.0358</v>
      </c>
      <c r="D329" s="32">
        <f>B329*C329/$F$3</f>
        <v>0.015618608219178</v>
      </c>
      <c r="E329" s="27">
        <f>B329*$E$3/$F$3</f>
        <v>0.001745095890411</v>
      </c>
      <c r="F329" s="33">
        <v>39810691.93</v>
      </c>
    </row>
    <row r="330" spans="1:6" customHeight="1" ht="12.75">
      <c r="A330" s="29">
        <v>39408</v>
      </c>
      <c r="B330" s="30">
        <v>159.24</v>
      </c>
      <c r="C330" s="31">
        <v>0.0358</v>
      </c>
      <c r="D330" s="32">
        <f>B330*C330/$F$3</f>
        <v>0.015618608219178</v>
      </c>
      <c r="E330" s="27">
        <f>B330*$E$3/$F$3</f>
        <v>0.001745095890411</v>
      </c>
      <c r="F330" s="33">
        <v>39810691.93</v>
      </c>
    </row>
    <row r="331" spans="1:6" customHeight="1" ht="12.75">
      <c r="A331" s="29">
        <v>39409</v>
      </c>
      <c r="B331" s="30">
        <v>159.84</v>
      </c>
      <c r="C331" s="31">
        <v>0.0358</v>
      </c>
      <c r="D331" s="32">
        <f>B331*C331/$F$3</f>
        <v>0.015677457534247</v>
      </c>
      <c r="E331" s="27">
        <f>B331*$E$3/$F$3</f>
        <v>0.0017516712328767</v>
      </c>
      <c r="F331" s="33">
        <v>39960957.59</v>
      </c>
    </row>
    <row r="332" spans="1:6" customHeight="1" ht="12.75">
      <c r="A332" s="29">
        <v>39410</v>
      </c>
      <c r="B332" s="30">
        <v>159.84</v>
      </c>
      <c r="C332" s="31">
        <v>0.0358</v>
      </c>
      <c r="D332" s="32">
        <f>B332*C332/$F$3</f>
        <v>0.015677457534247</v>
      </c>
      <c r="E332" s="27">
        <f>B332*$E$3/$F$3</f>
        <v>0.0017516712328767</v>
      </c>
      <c r="F332" s="33">
        <v>39960957.59</v>
      </c>
    </row>
    <row r="333" spans="1:6" customHeight="1" ht="12.75">
      <c r="A333" s="29">
        <v>39411</v>
      </c>
      <c r="B333" s="30">
        <v>159.84</v>
      </c>
      <c r="C333" s="31">
        <v>0.0358</v>
      </c>
      <c r="D333" s="32">
        <f>B333*C333/$F$3</f>
        <v>0.015677457534247</v>
      </c>
      <c r="E333" s="27">
        <f>B333*$E$3/$F$3</f>
        <v>0.0017516712328767</v>
      </c>
      <c r="F333" s="33">
        <v>39960957.59</v>
      </c>
    </row>
    <row r="334" spans="1:6" customHeight="1" ht="12.75">
      <c r="A334" s="29">
        <v>39412</v>
      </c>
      <c r="B334" s="30">
        <v>160.74</v>
      </c>
      <c r="C334" s="31">
        <v>0.0365</v>
      </c>
      <c r="D334" s="32">
        <f>B334*C334/$F$3</f>
        <v>0.016074</v>
      </c>
      <c r="E334" s="27">
        <f>B334*$E$3/$F$3</f>
        <v>0.0017615342465753</v>
      </c>
      <c r="F334" s="33">
        <v>40185676</v>
      </c>
    </row>
    <row r="335" spans="1:6" customHeight="1" ht="12.75">
      <c r="A335" s="29">
        <v>39413</v>
      </c>
      <c r="B335" s="30">
        <v>159.33</v>
      </c>
      <c r="C335" s="31">
        <v>0.0363</v>
      </c>
      <c r="D335" s="32">
        <f>B335*C335/$F$3</f>
        <v>0.015845695890411</v>
      </c>
      <c r="E335" s="27">
        <f>B335*$E$3/$F$3</f>
        <v>0.0017460821917808</v>
      </c>
      <c r="F335" s="33">
        <v>39832196.33</v>
      </c>
    </row>
    <row r="336" spans="1:6" customHeight="1" ht="12.75">
      <c r="A336" s="29">
        <v>39414</v>
      </c>
      <c r="B336" s="30">
        <v>158.27</v>
      </c>
      <c r="C336" s="31">
        <v>0.0353</v>
      </c>
      <c r="D336" s="32">
        <f>B336*C336/$F$3</f>
        <v>0.015306660273973</v>
      </c>
      <c r="E336" s="27">
        <f>B336*$E$3/$F$3</f>
        <v>0.0017344657534247</v>
      </c>
      <c r="F336" s="33">
        <v>39568366.03</v>
      </c>
    </row>
    <row r="337" spans="1:6" customHeight="1" ht="12.75">
      <c r="A337" s="29">
        <v>39415</v>
      </c>
      <c r="B337" s="30">
        <v>157.88</v>
      </c>
      <c r="C337" s="31">
        <v>0.0353</v>
      </c>
      <c r="D337" s="32">
        <f>B337*C337/$F$3</f>
        <v>0.015268942465753</v>
      </c>
      <c r="E337" s="27">
        <f>B337*$E$3/$F$3</f>
        <v>0.0017301917808219</v>
      </c>
      <c r="F337" s="33">
        <v>39470229.36</v>
      </c>
    </row>
    <row r="338" spans="1:6" customHeight="1" ht="12.75">
      <c r="A338" s="29">
        <v>39416</v>
      </c>
      <c r="B338" s="30">
        <v>157.17</v>
      </c>
      <c r="C338" s="31">
        <v>0.0353</v>
      </c>
      <c r="D338" s="32">
        <f>B338*C338/$F$3</f>
        <v>0.015200276712329</v>
      </c>
      <c r="E338" s="27">
        <f>B338*$E$3/$F$3</f>
        <v>0.0017224109589041</v>
      </c>
      <c r="F338" s="33">
        <v>39293028.29</v>
      </c>
    </row>
    <row r="339" spans="1:6" customHeight="1" ht="12.75">
      <c r="A339" s="29">
        <v>39417</v>
      </c>
      <c r="B339" s="30">
        <v>157.17</v>
      </c>
      <c r="C339" s="34">
        <v>0.0353</v>
      </c>
      <c r="D339" s="32">
        <f>B339*C339/$F$3</f>
        <v>0.015200276712329</v>
      </c>
      <c r="E339" s="27">
        <f>B339*$E$3/$F$3</f>
        <v>0.0017224109589041</v>
      </c>
      <c r="F339" s="33">
        <v>39293028.29</v>
      </c>
    </row>
    <row r="340" spans="1:6" customHeight="1" ht="12.75">
      <c r="A340" s="29">
        <v>39418</v>
      </c>
      <c r="B340" s="30">
        <v>157.17</v>
      </c>
      <c r="C340" s="34">
        <v>0.0353</v>
      </c>
      <c r="D340" s="32">
        <f>B340*C340/$F$3</f>
        <v>0.015200276712329</v>
      </c>
      <c r="E340" s="27">
        <f>B340*$E$3/$F$3</f>
        <v>0.0017224109589041</v>
      </c>
      <c r="F340" s="33">
        <v>39293028.29</v>
      </c>
    </row>
    <row r="341" spans="1:6" customHeight="1" ht="12.75">
      <c r="A341" s="29">
        <v>39419</v>
      </c>
      <c r="B341" s="30">
        <v>156.24</v>
      </c>
      <c r="C341" s="34">
        <v>0.0363</v>
      </c>
      <c r="D341" s="32">
        <f>B341*C341/$F$3</f>
        <v>0.015538389041096</v>
      </c>
      <c r="E341" s="27">
        <f>B341*$E$3/$F$3</f>
        <v>0.0017122191780822</v>
      </c>
      <c r="F341" s="33">
        <v>39059385.9</v>
      </c>
    </row>
    <row r="342" spans="1:6" customHeight="1" ht="12.75">
      <c r="A342" s="29">
        <v>39420</v>
      </c>
      <c r="B342" s="30">
        <v>157.2</v>
      </c>
      <c r="C342" s="34">
        <v>0.0354</v>
      </c>
      <c r="D342" s="32">
        <f>B342*C342/$F$3</f>
        <v>0.015246246575342</v>
      </c>
      <c r="E342" s="27">
        <f>B342*$E$3/$F$3</f>
        <v>0.0017227397260274</v>
      </c>
      <c r="F342" s="33">
        <v>39299742.76</v>
      </c>
    </row>
    <row r="343" spans="1:6" customHeight="1" ht="12.75">
      <c r="A343" s="29">
        <v>39421</v>
      </c>
      <c r="B343" s="30">
        <v>156.2</v>
      </c>
      <c r="C343" s="34">
        <v>0.0353</v>
      </c>
      <c r="D343" s="32">
        <f>B343*C343/$F$3</f>
        <v>0.015106465753425</v>
      </c>
      <c r="E343" s="27">
        <f>B343*$E$3/$F$3</f>
        <v>0.0017117808219178</v>
      </c>
      <c r="F343" s="33">
        <v>39049120.37</v>
      </c>
    </row>
    <row r="344" spans="1:6" customHeight="1" ht="12.75">
      <c r="A344" s="29">
        <v>39422</v>
      </c>
      <c r="B344" s="30">
        <v>155.92</v>
      </c>
      <c r="C344" s="34">
        <v>0.0364</v>
      </c>
      <c r="D344" s="32">
        <f>B344*C344/$F$3</f>
        <v>0.015549282191781</v>
      </c>
      <c r="E344" s="27">
        <f>B344*$E$3/$F$3</f>
        <v>0.0017087123287671</v>
      </c>
      <c r="F344" s="33">
        <v>38980216.69</v>
      </c>
    </row>
    <row r="345" spans="1:6" customHeight="1" ht="12.75">
      <c r="A345" s="29">
        <v>39423</v>
      </c>
      <c r="B345" s="30">
        <v>156.41</v>
      </c>
      <c r="C345" s="34">
        <v>0.0363</v>
      </c>
      <c r="D345" s="32">
        <f>B345*C345/$F$3</f>
        <v>0.015555295890411</v>
      </c>
      <c r="E345" s="27">
        <f>B345*$E$3/$F$3</f>
        <v>0.0017140821917808</v>
      </c>
      <c r="F345" s="33">
        <v>39103455.78</v>
      </c>
    </row>
    <row r="346" spans="1:6" customHeight="1" ht="12.75">
      <c r="A346" s="29">
        <v>39424</v>
      </c>
      <c r="B346" s="30">
        <v>156.41</v>
      </c>
      <c r="C346" s="34">
        <v>0.0363</v>
      </c>
      <c r="D346" s="32">
        <f>B346*C346/$F$3</f>
        <v>0.015555295890411</v>
      </c>
      <c r="E346" s="27">
        <f>B346*$E$3/$F$3</f>
        <v>0.0017140821917808</v>
      </c>
      <c r="F346" s="33">
        <v>39103455.78</v>
      </c>
    </row>
    <row r="347" spans="1:6" customHeight="1" ht="12.75">
      <c r="A347" s="29">
        <v>39425</v>
      </c>
      <c r="B347" s="30">
        <v>156.41</v>
      </c>
      <c r="C347" s="34">
        <v>0.0363</v>
      </c>
      <c r="D347" s="32">
        <f>B347*C347/$F$3</f>
        <v>0.015555295890411</v>
      </c>
      <c r="E347" s="27">
        <f>B347*$E$3/$F$3</f>
        <v>0.0017140821917808</v>
      </c>
      <c r="F347" s="33">
        <v>39103455.78</v>
      </c>
    </row>
    <row r="348" spans="1:6" customHeight="1" ht="12.75">
      <c r="A348" s="29">
        <v>39426</v>
      </c>
      <c r="B348" s="30">
        <v>156.66</v>
      </c>
      <c r="C348" s="34">
        <v>0.0364</v>
      </c>
      <c r="D348" s="32">
        <f>B348*C348/$F$3</f>
        <v>0.015623079452055</v>
      </c>
      <c r="E348" s="27">
        <f>B348*$E$3/$F$3</f>
        <v>0.0017168219178082</v>
      </c>
      <c r="F348" s="33">
        <v>39165128.13</v>
      </c>
    </row>
    <row r="349" spans="1:6" customHeight="1" ht="12.75">
      <c r="A349" s="29">
        <v>39427</v>
      </c>
      <c r="B349" s="30">
        <v>156.42</v>
      </c>
      <c r="C349" s="34">
        <v>0.0365</v>
      </c>
      <c r="D349" s="32">
        <f>B349*C349/$F$3</f>
        <v>0.015642</v>
      </c>
      <c r="E349" s="27">
        <f>B349*$E$3/$F$3</f>
        <v>0.0017141917808219</v>
      </c>
      <c r="F349" s="33">
        <v>39106232.42</v>
      </c>
    </row>
    <row r="350" spans="1:6" customHeight="1" ht="12.75">
      <c r="A350" s="29">
        <v>39428</v>
      </c>
      <c r="B350" s="30">
        <v>156.25</v>
      </c>
      <c r="C350" s="34">
        <v>0.0365</v>
      </c>
      <c r="D350" s="32">
        <f>B350*C350/$F$3</f>
        <v>0.015625</v>
      </c>
      <c r="E350" s="27">
        <f>B350*$E$3/$F$3</f>
        <v>0.0017123287671233</v>
      </c>
      <c r="F350" s="33">
        <v>39062151.18</v>
      </c>
    </row>
    <row r="351" spans="1:6" customHeight="1" ht="12.75">
      <c r="A351" s="29">
        <v>39429</v>
      </c>
      <c r="B351" s="30">
        <v>154.78</v>
      </c>
      <c r="C351" s="34">
        <v>0.0353</v>
      </c>
      <c r="D351" s="32">
        <f>B351*C351/$F$3</f>
        <v>0.014969134246575</v>
      </c>
      <c r="E351" s="27">
        <f>B351*$E$3/$F$3</f>
        <v>0.0016962191780822</v>
      </c>
      <c r="F351" s="33">
        <v>38695918.02</v>
      </c>
    </row>
    <row r="352" spans="1:6" customHeight="1" ht="12.75">
      <c r="A352" s="29">
        <v>39430</v>
      </c>
      <c r="B352" s="30">
        <v>153.9</v>
      </c>
      <c r="C352" s="34">
        <v>0.0368</v>
      </c>
      <c r="D352" s="32">
        <f>B352*C352/$F$3</f>
        <v>0.015516493150685</v>
      </c>
      <c r="E352" s="27">
        <f>B352*$E$3/$F$3</f>
        <v>0.0016865753424658</v>
      </c>
      <c r="F352" s="33">
        <v>53865973.66</v>
      </c>
    </row>
    <row r="353" spans="1:6" customHeight="1" ht="12.75">
      <c r="A353" s="29">
        <v>39431</v>
      </c>
      <c r="B353" s="30">
        <v>153.9</v>
      </c>
      <c r="C353" s="34">
        <v>0.0368</v>
      </c>
      <c r="D353" s="32">
        <f>B353*C353/$F$3</f>
        <v>0.015516493150685</v>
      </c>
      <c r="E353" s="27">
        <f>B353*$E$3/$F$3</f>
        <v>0.0016865753424658</v>
      </c>
      <c r="F353" s="33">
        <v>53865973.66</v>
      </c>
    </row>
    <row r="354" spans="1:6" customHeight="1" ht="12.75">
      <c r="A354" s="29">
        <v>39432</v>
      </c>
      <c r="B354" s="30">
        <v>153.9</v>
      </c>
      <c r="C354" s="34">
        <v>0.0368</v>
      </c>
      <c r="D354" s="32">
        <f>B354*C354/$F$3</f>
        <v>0.015516493150685</v>
      </c>
      <c r="E354" s="27">
        <f>B354*$E$3/$F$3</f>
        <v>0.0016865753424658</v>
      </c>
      <c r="F354" s="33">
        <v>53865973.66</v>
      </c>
    </row>
    <row r="355" spans="1:6" customHeight="1" ht="12.75">
      <c r="A355" s="29">
        <v>39433</v>
      </c>
      <c r="B355" s="30">
        <v>152.43</v>
      </c>
      <c r="C355" s="34">
        <v>0.0373</v>
      </c>
      <c r="D355" s="32">
        <f>B355*C355/$F$3</f>
        <v>0.015577093150685</v>
      </c>
      <c r="E355" s="27">
        <f>B355*$E$3/$F$3</f>
        <v>0.0016704657534247</v>
      </c>
      <c r="F355" s="33">
        <v>53349505.81</v>
      </c>
    </row>
    <row r="356" spans="1:6" customHeight="1" ht="12.75">
      <c r="A356" s="29">
        <v>39434</v>
      </c>
      <c r="B356" s="30">
        <v>152.5</v>
      </c>
      <c r="C356" s="34">
        <v>0.0357</v>
      </c>
      <c r="D356" s="32">
        <f>B356*C356/$F$3</f>
        <v>0.014915753424658</v>
      </c>
      <c r="E356" s="27">
        <f>B356*$E$3/$F$3</f>
        <v>0.0016712328767123</v>
      </c>
      <c r="F356" s="33">
        <v>53373699.58</v>
      </c>
    </row>
    <row r="357" spans="1:6" customHeight="1" ht="12.75">
      <c r="A357" s="29">
        <v>39435</v>
      </c>
      <c r="B357" s="30">
        <v>151.57</v>
      </c>
      <c r="C357" s="34">
        <v>0.0357</v>
      </c>
      <c r="D357" s="32">
        <f>B357*C357/$F$3</f>
        <v>0.014824791780822</v>
      </c>
      <c r="E357" s="27">
        <f>B357*$E$3/$F$3</f>
        <v>0.0016610410958904</v>
      </c>
      <c r="F357" s="33">
        <v>53048867.78</v>
      </c>
    </row>
    <row r="358" spans="1:6" customHeight="1" ht="12.75">
      <c r="A358" s="29">
        <v>39436</v>
      </c>
      <c r="B358" s="30">
        <v>152.16</v>
      </c>
      <c r="C358" s="34">
        <v>0.037</v>
      </c>
      <c r="D358" s="32">
        <f>B358*C358/$F$3</f>
        <v>0.015424438356164</v>
      </c>
      <c r="E358" s="27">
        <f>B358*$E$3/$F$3</f>
        <v>0.0016675068493151</v>
      </c>
      <c r="F358" s="33">
        <v>53254373.02</v>
      </c>
    </row>
    <row r="359" spans="1:6" customHeight="1" ht="12.75">
      <c r="A359" s="29">
        <v>39437</v>
      </c>
      <c r="B359" s="30">
        <v>152.03</v>
      </c>
      <c r="C359" s="34">
        <v>0.0365</v>
      </c>
      <c r="D359" s="32">
        <f>B359*C359/$F$3</f>
        <v>0.015203</v>
      </c>
      <c r="E359" s="27">
        <f>B359*$E$3/$F$3</f>
        <v>0.0016660821917808</v>
      </c>
      <c r="F359" s="33">
        <v>53211409.22</v>
      </c>
    </row>
    <row r="360" spans="1:6" customHeight="1" ht="12.75">
      <c r="A360" s="29">
        <v>39438</v>
      </c>
      <c r="B360" s="30">
        <v>152.03</v>
      </c>
      <c r="C360" s="34">
        <v>0.0365</v>
      </c>
      <c r="D360" s="32">
        <f>B360*C360/$F$3</f>
        <v>0.015203</v>
      </c>
      <c r="E360" s="27">
        <f>B360*$E$3/$F$3</f>
        <v>0.0016660821917808</v>
      </c>
      <c r="F360" s="33">
        <v>53211409.22</v>
      </c>
    </row>
    <row r="361" spans="1:6" customHeight="1" ht="12.75">
      <c r="A361" s="29">
        <v>39439</v>
      </c>
      <c r="B361" s="30">
        <v>152.03</v>
      </c>
      <c r="C361" s="34">
        <v>0.0365</v>
      </c>
      <c r="D361" s="32">
        <f>B361*C361/$F$3</f>
        <v>0.015203</v>
      </c>
      <c r="E361" s="27">
        <f>B361*$E$3/$F$3</f>
        <v>0.0016660821917808</v>
      </c>
      <c r="F361" s="33">
        <v>53211409.22</v>
      </c>
    </row>
    <row r="362" spans="1:6" customHeight="1" ht="12.75">
      <c r="A362" s="29">
        <v>39440</v>
      </c>
      <c r="B362" s="30">
        <v>152.3</v>
      </c>
      <c r="C362" s="34">
        <v>0.0365</v>
      </c>
      <c r="D362" s="32">
        <f>B362*C362/$F$3</f>
        <v>0.01523</v>
      </c>
      <c r="E362" s="27">
        <f>B362*$E$3/$F$3</f>
        <v>0.0016690410958904</v>
      </c>
      <c r="F362" s="33">
        <v>53304309.96</v>
      </c>
    </row>
    <row r="363" spans="1:6" customHeight="1" ht="12.75">
      <c r="A363" s="29">
        <v>39441</v>
      </c>
      <c r="B363" s="30">
        <v>152.3</v>
      </c>
      <c r="C363" s="34">
        <v>0.0365</v>
      </c>
      <c r="D363" s="32">
        <f>B363*C363/$F$3</f>
        <v>0.01523</v>
      </c>
      <c r="E363" s="27">
        <f>B363*$E$3/$F$3</f>
        <v>0.0016690410958904</v>
      </c>
      <c r="F363" s="33">
        <v>53304309.96</v>
      </c>
    </row>
    <row r="364" spans="1:6" customHeight="1" ht="12.75">
      <c r="A364" s="29">
        <v>39442</v>
      </c>
      <c r="B364" s="30">
        <v>153.76</v>
      </c>
      <c r="C364" s="34">
        <v>0.0365</v>
      </c>
      <c r="D364" s="32">
        <f>B364*C364/$F$3</f>
        <v>0.015376</v>
      </c>
      <c r="E364" s="27">
        <f>B364*$E$3/$F$3</f>
        <v>0.0016850410958904</v>
      </c>
      <c r="F364" s="33">
        <v>53816964.18</v>
      </c>
    </row>
    <row r="365" spans="1:6" customHeight="1" ht="12.75">
      <c r="A365" s="29">
        <v>39443</v>
      </c>
      <c r="B365" s="30">
        <v>154.57</v>
      </c>
      <c r="C365" s="34">
        <v>0.0368</v>
      </c>
      <c r="D365" s="32">
        <f>B365*C365/$F$3</f>
        <v>0.015584043835616</v>
      </c>
      <c r="E365" s="27">
        <f>B365*$E$3/$F$3</f>
        <v>0.0016939178082192</v>
      </c>
      <c r="F365" s="33">
        <v>54098217.12</v>
      </c>
    </row>
    <row r="366" spans="1:6" customHeight="1" ht="12.75">
      <c r="A366" s="29">
        <v>39444</v>
      </c>
      <c r="B366" s="30">
        <v>156.46</v>
      </c>
      <c r="C366" s="34">
        <v>0.0356</v>
      </c>
      <c r="D366" s="32">
        <f>B366*C366/$F$3</f>
        <v>0.015260208219178</v>
      </c>
      <c r="E366" s="27">
        <f>B366*$E$3/$F$3</f>
        <v>0.0017146301369863</v>
      </c>
      <c r="F366" s="33">
        <v>54760926.33</v>
      </c>
    </row>
    <row r="367" spans="1:6" customHeight="1" ht="12.75">
      <c r="A367" s="29">
        <v>39445</v>
      </c>
      <c r="B367" s="30">
        <v>156.46</v>
      </c>
      <c r="C367" s="34">
        <v>0.0356</v>
      </c>
      <c r="D367" s="32">
        <f>B367*C367/$F$3</f>
        <v>0.015260208219178</v>
      </c>
      <c r="E367" s="27">
        <f>B367*$E$3/$F$3</f>
        <v>0.0017146301369863</v>
      </c>
      <c r="F367" s="33">
        <v>54760926.33</v>
      </c>
    </row>
    <row r="368" spans="1:6" customHeight="1" ht="12.75">
      <c r="A368" s="29">
        <v>39446</v>
      </c>
      <c r="B368" s="30">
        <v>156.46</v>
      </c>
      <c r="C368" s="34">
        <v>0.0356</v>
      </c>
      <c r="D368" s="32">
        <f>B368*C368/$F$3</f>
        <v>0.015260208219178</v>
      </c>
      <c r="E368" s="27">
        <f>B368*$E$3/$F$3</f>
        <v>0.0017146301369863</v>
      </c>
      <c r="F368" s="33">
        <v>54760926.33</v>
      </c>
    </row>
    <row r="369" spans="1:6" customHeight="1" ht="12.75">
      <c r="A369" s="29">
        <v>39447</v>
      </c>
      <c r="B369" s="30">
        <v>155.32</v>
      </c>
      <c r="C369" s="34">
        <v>0.0356</v>
      </c>
      <c r="D369" s="32">
        <f>B369*C369/$F$3</f>
        <v>0.015149019178082</v>
      </c>
      <c r="E369" s="27">
        <f>B369*$E$3/$F$3</f>
        <v>0.0017021369863014</v>
      </c>
      <c r="F369" s="33">
        <v>54361665.55</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197"/>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6"/>
    <col min="2" max="2" width="6.5703125" customWidth="true" style="6"/>
    <col min="3" max="3" width="7.28515625" customWidth="true" style="6"/>
    <col min="4" max="4" width="15.140625" customWidth="true" style="6"/>
    <col min="5" max="5" width="10.7109375" customWidth="true" style="6"/>
    <col min="6" max="6" width="15" customWidth="true" style="6"/>
  </cols>
  <sheetData>
    <row r="1" spans="1:6" customHeight="1" ht="15.75">
      <c r="A1" s="5" t="s">
        <v>32</v>
      </c>
      <c r="E1" s="7"/>
      <c r="F1" s="7"/>
    </row>
    <row r="2" spans="1:6" customHeight="1" ht="12.75">
      <c r="A2" s="8" t="s">
        <v>18</v>
      </c>
      <c r="E2" s="9" t="s">
        <v>29</v>
      </c>
      <c r="F2" s="9"/>
    </row>
    <row r="3" spans="1:6" customHeight="1" ht="12.75">
      <c r="A3" s="10"/>
      <c r="E3" s="11">
        <v>0.004</v>
      </c>
      <c r="F3" s="9">
        <v>365</v>
      </c>
    </row>
    <row r="4" spans="1:6" customHeight="1" ht="12.75">
      <c r="A4" s="12" t="s">
        <v>22</v>
      </c>
      <c r="B4" s="12" t="s">
        <v>23</v>
      </c>
      <c r="C4" s="13" t="s">
        <v>30</v>
      </c>
      <c r="D4" s="13" t="s">
        <v>31</v>
      </c>
      <c r="E4" s="13" t="s">
        <v>26</v>
      </c>
      <c r="F4" s="13" t="s">
        <v>27</v>
      </c>
    </row>
    <row r="5" spans="1:6" customHeight="1" ht="12.75">
      <c r="A5" s="14">
        <v>38889</v>
      </c>
      <c r="B5" s="15">
        <v>137.61999511719</v>
      </c>
      <c r="C5" s="16">
        <v>0.0203</v>
      </c>
      <c r="D5" s="17">
        <f>B5*C5/$F$3</f>
        <v>0.0076539339750107</v>
      </c>
      <c r="E5" s="18">
        <f>B5*$E$3/$F$3</f>
        <v>0.0015081643300514</v>
      </c>
      <c r="F5" s="19">
        <v>20643137.62</v>
      </c>
    </row>
    <row r="6" spans="1:6" customHeight="1" ht="12.75">
      <c r="A6" s="14">
        <v>38890</v>
      </c>
      <c r="B6" s="15">
        <v>136.32000732422</v>
      </c>
      <c r="C6" s="16">
        <v>0.0203</v>
      </c>
      <c r="D6" s="17">
        <f>B6*C6/$F$3</f>
        <v>0.0075816332840593</v>
      </c>
      <c r="E6" s="18">
        <f>B6*$E$3/$F$3</f>
        <v>0.0014939178884846</v>
      </c>
      <c r="F6" s="19">
        <v>20448136.32</v>
      </c>
    </row>
    <row r="7" spans="1:6" customHeight="1" ht="12.75">
      <c r="A7" s="14">
        <v>38891</v>
      </c>
      <c r="B7" s="15">
        <v>135.75</v>
      </c>
      <c r="C7" s="16">
        <v>0.0203</v>
      </c>
      <c r="D7" s="17">
        <f>B7*C7/$F$3</f>
        <v>0.0075499315068493</v>
      </c>
      <c r="E7" s="18">
        <f>B7*$E$3/$F$3</f>
        <v>0.0014876712328767</v>
      </c>
      <c r="F7" s="19">
        <v>20362500</v>
      </c>
    </row>
    <row r="8" spans="1:6" customHeight="1" ht="12.75">
      <c r="A8" s="14">
        <v>38892</v>
      </c>
      <c r="B8" s="15">
        <f>+B7</f>
        <v>135.75</v>
      </c>
      <c r="C8" s="16">
        <v>0.0203</v>
      </c>
      <c r="D8" s="17">
        <f>+D7</f>
        <v>0.0075499315068493</v>
      </c>
      <c r="E8" s="18">
        <f>+E7</f>
        <v>0.0014876712328767</v>
      </c>
      <c r="F8" s="19">
        <f>+F7</f>
        <v>20362500</v>
      </c>
    </row>
    <row r="9" spans="1:6" customHeight="1" ht="12.75">
      <c r="A9" s="14">
        <v>38893</v>
      </c>
      <c r="B9" s="15">
        <f>+B8</f>
        <v>135.75</v>
      </c>
      <c r="C9" s="16">
        <v>0.0203</v>
      </c>
      <c r="D9" s="17">
        <f>+D8</f>
        <v>0.0075499315068493</v>
      </c>
      <c r="E9" s="18">
        <f>+E8</f>
        <v>0.0014876712328767</v>
      </c>
      <c r="F9" s="19">
        <f>+F8</f>
        <v>20362500</v>
      </c>
    </row>
    <row r="10" spans="1:6" customHeight="1" ht="12.75">
      <c r="A10" s="14">
        <v>38894</v>
      </c>
      <c r="B10" s="15">
        <v>136.33000183105</v>
      </c>
      <c r="C10" s="16">
        <v>0.0203</v>
      </c>
      <c r="D10" s="17">
        <f>B10*C10/$F$3</f>
        <v>0.0075821891429326</v>
      </c>
      <c r="E10" s="18">
        <f>B10*$E$3/$F$3</f>
        <v>0.0014940274173266</v>
      </c>
      <c r="F10" s="19">
        <v>20449500.0</v>
      </c>
    </row>
    <row r="11" spans="1:6" customHeight="1" ht="12.75">
      <c r="A11" s="14">
        <v>38895</v>
      </c>
      <c r="B11" s="15">
        <v>136.14999389648</v>
      </c>
      <c r="C11" s="16">
        <v>0.0195</v>
      </c>
      <c r="D11" s="17">
        <f>B11*C11/$F$3</f>
        <v>0.0072737667972094</v>
      </c>
      <c r="E11" s="18">
        <f>B11*$E$3/$F$3</f>
        <v>0.0014920547276327</v>
      </c>
      <c r="F11" s="19">
        <v>20422500</v>
      </c>
    </row>
    <row r="12" spans="1:6" customHeight="1" ht="12.75">
      <c r="A12" s="14">
        <v>38896</v>
      </c>
      <c r="B12" s="15">
        <v>135.7799987793</v>
      </c>
      <c r="C12" s="16">
        <v>0.0195</v>
      </c>
      <c r="D12" s="17">
        <f>B12*C12/$F$3</f>
        <v>0.0072539999347844</v>
      </c>
      <c r="E12" s="18">
        <f>B12*$E$3/$F$3</f>
        <v>0.0014879999866224</v>
      </c>
      <c r="F12" s="19">
        <v>20367000</v>
      </c>
    </row>
    <row r="13" spans="1:6" customHeight="1" ht="12.75">
      <c r="A13" s="14">
        <v>38897</v>
      </c>
      <c r="B13" s="15">
        <v>135.69000244141</v>
      </c>
      <c r="C13" s="16">
        <v>0.0195</v>
      </c>
      <c r="D13" s="17">
        <f>B13*C13/$F$3</f>
        <v>0.0072491919112532</v>
      </c>
      <c r="E13" s="18">
        <f>B13*$E$3/$F$3</f>
        <v>0.0014870137253853</v>
      </c>
      <c r="F13" s="19">
        <v>20353500</v>
      </c>
    </row>
    <row r="14" spans="1:6" customHeight="1" ht="12.75">
      <c r="A14" s="14">
        <v>38898</v>
      </c>
      <c r="B14" s="15">
        <v>138.71000671387</v>
      </c>
      <c r="C14" s="16">
        <v>0.0195</v>
      </c>
      <c r="D14" s="17">
        <f>B14*C14/$F$3</f>
        <v>0.0074105346052614</v>
      </c>
      <c r="E14" s="18">
        <f>B14*$E$3/$F$3</f>
        <v>0.0015201096626177</v>
      </c>
      <c r="F14" s="19">
        <v>20796000.0</v>
      </c>
    </row>
    <row r="15" spans="1:6" customHeight="1" ht="12.75">
      <c r="A15" s="14">
        <v>38899</v>
      </c>
      <c r="B15" s="15">
        <f>+B14</f>
        <v>138.71000671387</v>
      </c>
      <c r="C15" s="16">
        <v>0.0203</v>
      </c>
      <c r="D15" s="17">
        <f>+D14</f>
        <v>0.0074105346052614</v>
      </c>
      <c r="E15" s="18">
        <f>+E14</f>
        <v>0.0015201096626177</v>
      </c>
      <c r="F15" s="19">
        <f>+F14</f>
        <v>20796000</v>
      </c>
    </row>
    <row r="16" spans="1:6" customHeight="1" ht="12.75">
      <c r="A16" s="14">
        <v>38900</v>
      </c>
      <c r="B16" s="15">
        <f>+B15</f>
        <v>138.71000671387</v>
      </c>
      <c r="C16" s="16">
        <v>0.0203</v>
      </c>
      <c r="D16" s="17">
        <f>+D15</f>
        <v>0.0074105346052614</v>
      </c>
      <c r="E16" s="18">
        <f>+E15</f>
        <v>0.0015201096626177</v>
      </c>
      <c r="F16" s="19">
        <f>+F15</f>
        <v>20796000</v>
      </c>
    </row>
    <row r="17" spans="1:6" customHeight="1" ht="12.75">
      <c r="A17" s="14">
        <v>38901</v>
      </c>
      <c r="B17" s="15">
        <v>139.00999450684</v>
      </c>
      <c r="C17" s="16">
        <v>0.0195</v>
      </c>
      <c r="D17" s="17">
        <f>B17*C17/$F$3</f>
        <v>0.0074265613503652</v>
      </c>
      <c r="E17" s="18">
        <f>B17*$E$3/$F$3</f>
        <v>0.0015233972000749</v>
      </c>
      <c r="F17" s="19">
        <v>20851500</v>
      </c>
    </row>
    <row r="18" spans="1:6" customHeight="1" ht="12.75">
      <c r="A18" s="14">
        <v>38902</v>
      </c>
      <c r="B18" s="15">
        <f>+B17</f>
        <v>139.00999450684</v>
      </c>
      <c r="C18" s="16">
        <v>0.0203</v>
      </c>
      <c r="D18" s="17">
        <f>+D17</f>
        <v>0.0074265613503652</v>
      </c>
      <c r="E18" s="18">
        <f>+E17</f>
        <v>0.0015233972000749</v>
      </c>
      <c r="F18" s="19">
        <f>+F17</f>
        <v>20851500</v>
      </c>
    </row>
    <row r="19" spans="1:6" customHeight="1" ht="12.75">
      <c r="A19" s="14">
        <v>38903</v>
      </c>
      <c r="B19" s="15">
        <v>138.63999938965</v>
      </c>
      <c r="C19" s="16">
        <v>0.0195</v>
      </c>
      <c r="D19" s="17">
        <f>B19*C19/$F$3</f>
        <v>0.0074067944879401</v>
      </c>
      <c r="E19" s="18">
        <f>B19*$E$3/$F$3</f>
        <v>0.0015193424590646</v>
      </c>
      <c r="F19" s="19">
        <v>20796000.0</v>
      </c>
    </row>
    <row r="20" spans="1:6" customHeight="1" ht="12.75">
      <c r="A20" s="14">
        <v>38904</v>
      </c>
      <c r="B20" s="15">
        <v>139.14999389648</v>
      </c>
      <c r="C20" s="16">
        <v>0.0195</v>
      </c>
      <c r="D20" s="17">
        <f>B20*C20/$F$3</f>
        <v>0.0074340407698122</v>
      </c>
      <c r="E20" s="18">
        <f>B20*$E$3/$F$3</f>
        <v>0.0015249314399615</v>
      </c>
      <c r="F20" s="19">
        <v>20872500</v>
      </c>
    </row>
    <row r="21" spans="1:6" customHeight="1" ht="12.75">
      <c r="A21" s="14">
        <v>38905</v>
      </c>
      <c r="B21" s="15">
        <v>140.11000061035</v>
      </c>
      <c r="C21" s="16">
        <v>0.0195</v>
      </c>
      <c r="D21" s="17">
        <f>B21*C21/$F$3</f>
        <v>0.0074853287997311</v>
      </c>
      <c r="E21" s="18">
        <f>B21*$E$3/$F$3</f>
        <v>0.0015354520614833</v>
      </c>
      <c r="F21" s="19">
        <v>21016500.0</v>
      </c>
    </row>
    <row r="22" spans="1:6" customHeight="1" ht="12.75">
      <c r="A22" s="14">
        <v>38906</v>
      </c>
      <c r="B22" s="15">
        <f>+B21</f>
        <v>140.11000061035</v>
      </c>
      <c r="C22" s="16">
        <v>0.0203</v>
      </c>
      <c r="D22" s="17">
        <f>+D21</f>
        <v>0.0074853287997311</v>
      </c>
      <c r="E22" s="18">
        <f>+E21</f>
        <v>0.0015354520614833</v>
      </c>
      <c r="F22" s="19">
        <f>+F21</f>
        <v>21016500</v>
      </c>
    </row>
    <row r="23" spans="1:6" customHeight="1" ht="12.75">
      <c r="A23" s="14">
        <v>38907</v>
      </c>
      <c r="B23" s="15">
        <f>+B22</f>
        <v>140.11000061035</v>
      </c>
      <c r="C23" s="16">
        <v>0.0203</v>
      </c>
      <c r="D23" s="17">
        <f>+D22</f>
        <v>0.0074853287997311</v>
      </c>
      <c r="E23" s="18">
        <f>+E22</f>
        <v>0.0015354520614833</v>
      </c>
      <c r="F23" s="19">
        <f>+F22</f>
        <v>21016500</v>
      </c>
    </row>
    <row r="24" spans="1:6" customHeight="1" ht="12.75">
      <c r="A24" s="14">
        <v>38908</v>
      </c>
      <c r="B24" s="15">
        <v>139.10000610352</v>
      </c>
      <c r="C24" s="16">
        <v>0.0195</v>
      </c>
      <c r="D24" s="17">
        <f>B24*C24/$F$3</f>
        <v>0.0074313701890919</v>
      </c>
      <c r="E24" s="18">
        <f>B24*$E$3/$F$3</f>
        <v>0.0015243836285317</v>
      </c>
      <c r="F24" s="19">
        <v>20865000</v>
      </c>
    </row>
    <row r="25" spans="1:6" customHeight="1" ht="12.75">
      <c r="A25" s="14">
        <v>38909</v>
      </c>
      <c r="B25" s="15">
        <v>139.30000305176</v>
      </c>
      <c r="C25" s="16">
        <v>0.0195</v>
      </c>
      <c r="D25" s="17">
        <f>B25*C25/$F$3</f>
        <v>0.0074420549575597</v>
      </c>
      <c r="E25" s="18">
        <f>B25*$E$3/$F$3</f>
        <v>0.0015265753759097</v>
      </c>
      <c r="F25" s="19">
        <v>20895000</v>
      </c>
    </row>
    <row r="26" spans="1:6" customHeight="1" ht="12.75">
      <c r="A26" s="14">
        <v>38910</v>
      </c>
      <c r="B26" s="15">
        <v>138.55999755859</v>
      </c>
      <c r="C26" s="16">
        <v>0.0195</v>
      </c>
      <c r="D26" s="17">
        <f>B26*C26/$F$3</f>
        <v>0.0074025204175139</v>
      </c>
      <c r="E26" s="18">
        <f>B26*$E$3/$F$3</f>
        <v>0.0015184657266695</v>
      </c>
      <c r="F26" s="19">
        <v>20784000.0</v>
      </c>
    </row>
    <row r="27" spans="1:6" customHeight="1" ht="12.75">
      <c r="A27" s="14">
        <v>38911</v>
      </c>
      <c r="B27" s="15">
        <v>138.00999450684</v>
      </c>
      <c r="C27" s="16">
        <v>0.0195</v>
      </c>
      <c r="D27" s="17">
        <f>B27*C27/$F$3</f>
        <v>0.007373136692831</v>
      </c>
      <c r="E27" s="18">
        <f>B27*$E$3/$F$3</f>
        <v>0.0015124382959653</v>
      </c>
      <c r="F27" s="19">
        <v>20701500</v>
      </c>
    </row>
    <row r="28" spans="1:6" customHeight="1" ht="12.75">
      <c r="A28" s="14">
        <v>38912</v>
      </c>
      <c r="B28" s="15">
        <v>137.64999389648</v>
      </c>
      <c r="C28" s="16">
        <v>0.0193</v>
      </c>
      <c r="D28" s="17">
        <f>B28*C28/$F$3</f>
        <v>0.007278479129321</v>
      </c>
      <c r="E28" s="18">
        <f>B28*$E$3/$F$3</f>
        <v>0.0015084930837971</v>
      </c>
      <c r="F28" s="19">
        <v>20647500</v>
      </c>
    </row>
    <row r="29" spans="1:6" customHeight="1" ht="12.75">
      <c r="A29" s="14">
        <v>38913</v>
      </c>
      <c r="B29" s="15">
        <f>+B28</f>
        <v>137.64999389648</v>
      </c>
      <c r="C29" s="16">
        <v>0.0203</v>
      </c>
      <c r="D29" s="17">
        <f>+D28</f>
        <v>0.007278479129321</v>
      </c>
      <c r="E29" s="18">
        <f>+E28</f>
        <v>0.0015084930837971</v>
      </c>
      <c r="F29" s="19">
        <f>+F28</f>
        <v>20647500</v>
      </c>
    </row>
    <row r="30" spans="1:6" customHeight="1" ht="12.75">
      <c r="A30" s="14">
        <v>38914</v>
      </c>
      <c r="B30" s="15">
        <f>+B29</f>
        <v>137.64999389648</v>
      </c>
      <c r="C30" s="16">
        <v>0.0203</v>
      </c>
      <c r="D30" s="17">
        <f>+D29</f>
        <v>0.007278479129321</v>
      </c>
      <c r="E30" s="18">
        <f>+E29</f>
        <v>0.0015084930837971</v>
      </c>
      <c r="F30" s="19">
        <f>+F29</f>
        <v>20647500</v>
      </c>
    </row>
    <row r="31" spans="1:6" customHeight="1" ht="12.75">
      <c r="A31" s="14">
        <v>38915</v>
      </c>
      <c r="B31" s="15">
        <v>135.77000427246</v>
      </c>
      <c r="C31" s="16">
        <v>0.0193</v>
      </c>
      <c r="D31" s="17">
        <f>B31*C31/$F$3</f>
        <v>0.0071790714587904</v>
      </c>
      <c r="E31" s="18">
        <f>B31*$E$3/$F$3</f>
        <v>0.0014878904577804</v>
      </c>
      <c r="F31" s="19">
        <v>20365500</v>
      </c>
    </row>
    <row r="32" spans="1:6" customHeight="1" ht="12.75">
      <c r="A32" s="14">
        <v>38916</v>
      </c>
      <c r="B32" s="15">
        <v>134.99000549316</v>
      </c>
      <c r="C32" s="16">
        <v>0.0193</v>
      </c>
      <c r="D32" s="17">
        <f>B32*C32/$F$3</f>
        <v>0.0071378276877207</v>
      </c>
      <c r="E32" s="18">
        <f>B32*$E$3/$F$3</f>
        <v>0.0014793425259525</v>
      </c>
      <c r="F32" s="19">
        <v>20248500</v>
      </c>
    </row>
    <row r="33" spans="1:6" customHeight="1" ht="12.75">
      <c r="A33" s="14">
        <v>38917</v>
      </c>
      <c r="B33" s="15">
        <v>136.03999328613</v>
      </c>
      <c r="C33" s="16">
        <v>0.0193</v>
      </c>
      <c r="D33" s="17">
        <f>B33*C33/$F$3</f>
        <v>0.0071933475901983</v>
      </c>
      <c r="E33" s="18">
        <f>B33*$E$3/$F$3</f>
        <v>0.0014908492414919</v>
      </c>
      <c r="F33" s="19">
        <v>20406000</v>
      </c>
    </row>
    <row r="34" spans="1:6" customHeight="1" ht="12.75">
      <c r="A34" s="14">
        <v>38918</v>
      </c>
      <c r="B34" s="15">
        <v>137.08999633789</v>
      </c>
      <c r="C34" s="16">
        <v>0.0193</v>
      </c>
      <c r="D34" s="17">
        <f>B34*C34/$F$3</f>
        <v>0.0072488682995104</v>
      </c>
      <c r="E34" s="18">
        <f>B34*$E$3/$F$3</f>
        <v>0.0015023561242509</v>
      </c>
      <c r="F34" s="19">
        <v>20563500</v>
      </c>
    </row>
    <row r="35" spans="1:6" customHeight="1" ht="12.75">
      <c r="A35" s="14">
        <v>38919</v>
      </c>
      <c r="B35" s="15">
        <v>137.33999633789</v>
      </c>
      <c r="C35" s="16">
        <v>0.0193</v>
      </c>
      <c r="D35" s="17">
        <f>B35*C35/$F$3</f>
        <v>0.0072620874775926</v>
      </c>
      <c r="E35" s="18">
        <f>B35*$E$3/$F$3</f>
        <v>0.0015050958502783</v>
      </c>
      <c r="F35" s="19">
        <v>20601000</v>
      </c>
    </row>
    <row r="36" spans="1:6" customHeight="1" ht="12.75">
      <c r="A36" s="14">
        <v>38920</v>
      </c>
      <c r="B36" s="15">
        <f>+B35</f>
        <v>137.33999633789</v>
      </c>
      <c r="C36" s="16">
        <v>0.0203</v>
      </c>
      <c r="D36" s="17">
        <f>+D35</f>
        <v>0.0072620874775926</v>
      </c>
      <c r="E36" s="18">
        <f>+E35</f>
        <v>0.0015050958502783</v>
      </c>
      <c r="F36" s="19">
        <f>+F35</f>
        <v>20601000</v>
      </c>
    </row>
    <row r="37" spans="1:6" customHeight="1" ht="12.75">
      <c r="A37" s="14">
        <v>38921</v>
      </c>
      <c r="B37" s="15">
        <f>+B36</f>
        <v>137.33999633789</v>
      </c>
      <c r="C37" s="16">
        <v>0.0203</v>
      </c>
      <c r="D37" s="17">
        <f>+D36</f>
        <v>0.0072620874775926</v>
      </c>
      <c r="E37" s="18">
        <f>+E36</f>
        <v>0.0015050958502783</v>
      </c>
      <c r="F37" s="19">
        <f>+F36</f>
        <v>20601000</v>
      </c>
    </row>
    <row r="38" spans="1:6" customHeight="1" ht="12.75">
      <c r="A38" s="14">
        <v>38922</v>
      </c>
      <c r="B38" s="15">
        <v>136.5</v>
      </c>
      <c r="C38" s="16">
        <v>0.0193</v>
      </c>
      <c r="D38" s="17">
        <f>B38*C38/$F$3</f>
        <v>0.0072176712328767</v>
      </c>
      <c r="E38" s="18">
        <f>B38*$E$3/$F$3</f>
        <v>0.0014958904109589</v>
      </c>
      <c r="F38" s="19">
        <v>20475000</v>
      </c>
    </row>
    <row r="39" spans="1:6" customHeight="1" ht="12.75">
      <c r="A39" s="14">
        <v>38923</v>
      </c>
      <c r="B39" s="15">
        <v>136.14999389648</v>
      </c>
      <c r="C39" s="16">
        <v>0.0193</v>
      </c>
      <c r="D39" s="17">
        <f>B39*C39/$F$3</f>
        <v>0.0071991640608278</v>
      </c>
      <c r="E39" s="18">
        <f>B39*$E$3/$F$3</f>
        <v>0.0014920547276327</v>
      </c>
      <c r="F39" s="19">
        <v>20422500</v>
      </c>
    </row>
    <row r="40" spans="1:6" customHeight="1" ht="12.75">
      <c r="A40" s="14">
        <v>38924</v>
      </c>
      <c r="B40" s="15">
        <v>136.61999511719</v>
      </c>
      <c r="C40" s="16">
        <v>0.0193</v>
      </c>
      <c r="D40" s="17">
        <f>B40*C40/$F$3</f>
        <v>0.0072240161801691</v>
      </c>
      <c r="E40" s="18">
        <f>B40*$E$3/$F$3</f>
        <v>0.0014972054259418</v>
      </c>
      <c r="F40" s="19">
        <v>20493000</v>
      </c>
    </row>
    <row r="41" spans="1:6" customHeight="1" ht="12.75">
      <c r="A41" s="14">
        <v>38925</v>
      </c>
      <c r="B41" s="15">
        <v>138.11000061035</v>
      </c>
      <c r="C41" s="16">
        <v>0.0198</v>
      </c>
      <c r="D41" s="17">
        <f>B41*C41/$F$3</f>
        <v>0.0074919945536574</v>
      </c>
      <c r="E41" s="18">
        <f>B41*$E$3/$F$3</f>
        <v>0.0015135342532641</v>
      </c>
      <c r="F41" s="19">
        <v>20716500.0</v>
      </c>
    </row>
    <row r="42" spans="1:6" customHeight="1" ht="12.75">
      <c r="A42" s="14">
        <v>38926</v>
      </c>
      <c r="B42" s="15">
        <v>138.19999694824</v>
      </c>
      <c r="C42" s="16">
        <v>0.0198</v>
      </c>
      <c r="D42" s="17">
        <f>B42*C42/$F$3</f>
        <v>0.0074968765467814</v>
      </c>
      <c r="E42" s="18">
        <f>B42*$E$3/$F$3</f>
        <v>0.0015145205145013</v>
      </c>
      <c r="F42" s="19">
        <v>20730000</v>
      </c>
    </row>
    <row r="43" spans="1:6" customHeight="1" ht="12.75">
      <c r="A43" s="14">
        <v>38927</v>
      </c>
      <c r="B43" s="15">
        <f>+B42</f>
        <v>138.19999694824</v>
      </c>
      <c r="C43" s="16">
        <v>0.0203</v>
      </c>
      <c r="D43" s="17">
        <f>+D42</f>
        <v>0.0074968765467814</v>
      </c>
      <c r="E43" s="18">
        <f>+E42</f>
        <v>0.0015145205145013</v>
      </c>
      <c r="F43" s="19">
        <f>+F42</f>
        <v>20730000</v>
      </c>
    </row>
    <row r="44" spans="1:6" customHeight="1" ht="12.75">
      <c r="A44" s="14">
        <v>38928</v>
      </c>
      <c r="B44" s="15">
        <f>+B43</f>
        <v>138.19999694824</v>
      </c>
      <c r="C44" s="16">
        <v>0.0203</v>
      </c>
      <c r="D44" s="17">
        <f>+D43</f>
        <v>0.0074968765467814</v>
      </c>
      <c r="E44" s="18">
        <f>+E43</f>
        <v>0.0015145205145013</v>
      </c>
      <c r="F44" s="19">
        <f>+F43</f>
        <v>20730000</v>
      </c>
    </row>
    <row r="45" spans="1:6" customHeight="1" ht="12.75">
      <c r="A45" s="14">
        <v>38929</v>
      </c>
      <c r="B45" s="15">
        <v>138.78999328613</v>
      </c>
      <c r="C45" s="16">
        <v>0.0198</v>
      </c>
      <c r="D45" s="17">
        <f>B45*C45/$F$3</f>
        <v>0.0075288818275765</v>
      </c>
      <c r="E45" s="18">
        <f>B45*$E$3/$F$3</f>
        <v>0.0015209862277932</v>
      </c>
      <c r="F45" s="19">
        <v>20818500</v>
      </c>
    </row>
    <row r="46" spans="1:6" customHeight="1" ht="12.75">
      <c r="A46" s="14">
        <v>38930</v>
      </c>
      <c r="B46" s="15">
        <v>138.72999572754</v>
      </c>
      <c r="C46" s="16">
        <v>0.0198</v>
      </c>
      <c r="D46" s="17">
        <f>B46*C46/$F$3</f>
        <v>0.0075256271654939</v>
      </c>
      <c r="E46" s="18">
        <f>B46*$E$3/$F$3</f>
        <v>0.0015203287203018</v>
      </c>
      <c r="F46" s="19">
        <v>20809500</v>
      </c>
    </row>
    <row r="47" spans="1:6" customHeight="1" ht="12.75">
      <c r="A47" s="14">
        <v>38931</v>
      </c>
      <c r="B47" s="15">
        <v>139.30000305176</v>
      </c>
      <c r="C47" s="16">
        <v>0.0198</v>
      </c>
      <c r="D47" s="17">
        <f>B47*C47/$F$3</f>
        <v>0.0075565481107529</v>
      </c>
      <c r="E47" s="18">
        <f>B47*$E$3/$F$3</f>
        <v>0.0015265753759097</v>
      </c>
      <c r="F47" s="19">
        <v>20895000</v>
      </c>
    </row>
    <row r="48" spans="1:6" customHeight="1" ht="12.75">
      <c r="A48" s="14">
        <v>38932</v>
      </c>
      <c r="B48" s="15">
        <v>138.78999328613</v>
      </c>
      <c r="C48" s="16">
        <v>0.0198</v>
      </c>
      <c r="D48" s="17">
        <f>B48*C48/$F$3</f>
        <v>0.0075288818275765</v>
      </c>
      <c r="E48" s="18">
        <f>B48*$E$3/$F$3</f>
        <v>0.0015209862277932</v>
      </c>
      <c r="F48" s="19">
        <v>20818500</v>
      </c>
    </row>
    <row r="49" spans="1:6" customHeight="1" ht="12.75">
      <c r="A49" s="14">
        <v>38933</v>
      </c>
      <c r="B49" s="15">
        <v>140.11999511719</v>
      </c>
      <c r="C49" s="16">
        <v>0.0188</v>
      </c>
      <c r="D49" s="17">
        <f>B49*C49/$F$3</f>
        <v>0.0072171394745291</v>
      </c>
      <c r="E49" s="18">
        <f>B49*$E$3/$F$3</f>
        <v>0.0015355615903253</v>
      </c>
      <c r="F49" s="19">
        <v>21018000</v>
      </c>
    </row>
    <row r="50" spans="1:6" customHeight="1" ht="12.75">
      <c r="A50" s="14">
        <v>38934</v>
      </c>
      <c r="B50" s="15">
        <f>+B49</f>
        <v>140.11999511719</v>
      </c>
      <c r="C50" s="16">
        <v>0.0203</v>
      </c>
      <c r="D50" s="17">
        <f>+D49</f>
        <v>0.0072171394745291</v>
      </c>
      <c r="E50" s="18">
        <f>+E49</f>
        <v>0.0015355615903253</v>
      </c>
      <c r="F50" s="19">
        <f>+F49</f>
        <v>21018000</v>
      </c>
    </row>
    <row r="51" spans="1:6" customHeight="1" ht="12.75">
      <c r="A51" s="14">
        <v>38935</v>
      </c>
      <c r="B51" s="15">
        <f>+B50</f>
        <v>140.11999511719</v>
      </c>
      <c r="C51" s="16">
        <v>0.0203</v>
      </c>
      <c r="D51" s="17">
        <f>+D50</f>
        <v>0.0072171394745291</v>
      </c>
      <c r="E51" s="18">
        <f>+E50</f>
        <v>0.0015355615903253</v>
      </c>
      <c r="F51" s="19">
        <f>+F50</f>
        <v>21018000</v>
      </c>
    </row>
    <row r="52" spans="1:6" customHeight="1" ht="12.75">
      <c r="A52" s="14">
        <v>38936</v>
      </c>
      <c r="B52" s="15">
        <v>140.11999511719</v>
      </c>
      <c r="C52" s="16">
        <v>0.0188</v>
      </c>
      <c r="D52" s="17">
        <f>B52*C52/$F$3</f>
        <v>0.0072171394745291</v>
      </c>
      <c r="E52" s="18">
        <f>B52*$E$3/$F$3</f>
        <v>0.0015355615903253</v>
      </c>
      <c r="F52" s="19">
        <v>21018000</v>
      </c>
    </row>
    <row r="53" spans="1:6" customHeight="1" ht="12.75">
      <c r="A53" s="14">
        <v>38937</v>
      </c>
      <c r="B53" s="15">
        <v>139.83999633789</v>
      </c>
      <c r="C53" s="16">
        <v>0.0185</v>
      </c>
      <c r="D53" s="17">
        <f>B53*C53/$F$3</f>
        <v>0.007087780636304</v>
      </c>
      <c r="E53" s="18">
        <f>B53*$E$3/$F$3</f>
        <v>0.0015324931105522</v>
      </c>
      <c r="F53" s="19">
        <v>20976000.0</v>
      </c>
    </row>
    <row r="54" spans="1:6" customHeight="1" ht="12.75">
      <c r="A54" s="14">
        <v>38938</v>
      </c>
      <c r="B54" s="15">
        <v>140.52000427246</v>
      </c>
      <c r="C54" s="16">
        <v>0.0185</v>
      </c>
      <c r="D54" s="17">
        <f>B54*C54/$F$3</f>
        <v>0.0071222467918919</v>
      </c>
      <c r="E54" s="18">
        <f>B54*$E$3/$F$3</f>
        <v>0.0015399452523009</v>
      </c>
      <c r="F54" s="19">
        <v>21078000</v>
      </c>
    </row>
    <row r="55" spans="1:6" customHeight="1" ht="12.75">
      <c r="A55" s="14">
        <v>38939</v>
      </c>
      <c r="B55" s="15">
        <v>138.85000610352</v>
      </c>
      <c r="C55" s="16">
        <v>0.0185</v>
      </c>
      <c r="D55" s="17">
        <f>B55*C55/$F$3</f>
        <v>0.0070376030490823</v>
      </c>
      <c r="E55" s="18">
        <f>B55*$E$3/$F$3</f>
        <v>0.0015216439025043</v>
      </c>
      <c r="F55" s="19">
        <v>20827500</v>
      </c>
    </row>
    <row r="56" spans="1:6" customHeight="1" ht="12.75">
      <c r="A56" s="14">
        <v>38940</v>
      </c>
      <c r="B56" s="15">
        <v>138.64999389648</v>
      </c>
      <c r="C56" s="16">
        <v>0.0185</v>
      </c>
      <c r="D56" s="17">
        <f>B56*C56/$F$3</f>
        <v>0.0070274654440684</v>
      </c>
      <c r="E56" s="18">
        <f>B56*$E$3/$F$3</f>
        <v>0.0015194519879067</v>
      </c>
      <c r="F56" s="19">
        <v>20797500</v>
      </c>
    </row>
    <row r="57" spans="1:6" customHeight="1" ht="12.75">
      <c r="A57" s="14">
        <v>38941</v>
      </c>
      <c r="B57" s="15">
        <f>+B56</f>
        <v>138.64999389648</v>
      </c>
      <c r="C57" s="16">
        <v>0.0203</v>
      </c>
      <c r="D57" s="17">
        <f>+D56</f>
        <v>0.0070274654440684</v>
      </c>
      <c r="E57" s="18">
        <f>+E56</f>
        <v>0.0015194519879067</v>
      </c>
      <c r="F57" s="19">
        <f>+F56</f>
        <v>20797500</v>
      </c>
    </row>
    <row r="58" spans="1:6" customHeight="1" ht="12.75">
      <c r="A58" s="14">
        <v>38942</v>
      </c>
      <c r="B58" s="15">
        <f>+B57</f>
        <v>138.64999389648</v>
      </c>
      <c r="C58" s="16">
        <v>0.0203</v>
      </c>
      <c r="D58" s="17">
        <f>+D57</f>
        <v>0.0070274654440684</v>
      </c>
      <c r="E58" s="18">
        <f>+E57</f>
        <v>0.0015194519879067</v>
      </c>
      <c r="F58" s="19">
        <f>+F57</f>
        <v>20797500</v>
      </c>
    </row>
    <row r="59" spans="1:6" customHeight="1" ht="12.75">
      <c r="A59" s="14">
        <v>38943</v>
      </c>
      <c r="B59" s="15">
        <v>138.16000366211</v>
      </c>
      <c r="C59" s="16">
        <v>0.0185</v>
      </c>
      <c r="D59" s="17">
        <f>B59*C59/$F$3</f>
        <v>0.0070026303226001</v>
      </c>
      <c r="E59" s="18">
        <f>B59*$E$3/$F$3</f>
        <v>0.0015140822319135</v>
      </c>
      <c r="F59" s="19">
        <v>20724000</v>
      </c>
    </row>
    <row r="60" spans="1:6" customHeight="1" ht="12.75">
      <c r="A60" s="14">
        <v>38944</v>
      </c>
      <c r="B60" s="15">
        <v>138.78999328613</v>
      </c>
      <c r="C60" s="16">
        <v>0.0185</v>
      </c>
      <c r="D60" s="17">
        <f>B60*C60/$F$3</f>
        <v>0.0070345613035437</v>
      </c>
      <c r="E60" s="18">
        <f>B60*$E$3/$F$3</f>
        <v>0.0015209862277932</v>
      </c>
      <c r="F60" s="19">
        <v>20818500</v>
      </c>
    </row>
    <row r="61" spans="1:6" customHeight="1" ht="12.75">
      <c r="A61" s="14">
        <v>38945</v>
      </c>
      <c r="B61" s="15">
        <v>140.08000183105</v>
      </c>
      <c r="C61" s="16">
        <v>0.0185</v>
      </c>
      <c r="D61" s="17">
        <f>B61*C61/$F$3</f>
        <v>0.0070999452982863</v>
      </c>
      <c r="E61" s="18">
        <f>B61*$E$3/$F$3</f>
        <v>0.0015351233077376</v>
      </c>
      <c r="F61" s="19">
        <v>21012000.0</v>
      </c>
    </row>
    <row r="62" spans="1:6" customHeight="1" ht="12.75">
      <c r="A62" s="14">
        <v>38946</v>
      </c>
      <c r="B62" s="15">
        <v>140.13000488281</v>
      </c>
      <c r="C62" s="16">
        <v>0.0188</v>
      </c>
      <c r="D62" s="17">
        <f>B62*C62/$F$3</f>
        <v>0.0072176550460188</v>
      </c>
      <c r="E62" s="18">
        <f>B62*$E$3/$F$3</f>
        <v>0.001535671286387</v>
      </c>
      <c r="F62" s="19">
        <v>21019500</v>
      </c>
    </row>
    <row r="63" spans="1:6" customHeight="1" ht="12.75">
      <c r="A63" s="14">
        <v>38947</v>
      </c>
      <c r="B63" s="15">
        <v>139.16999816895</v>
      </c>
      <c r="C63" s="16">
        <v>0.0188</v>
      </c>
      <c r="D63" s="17">
        <f>B63*C63/$F$3</f>
        <v>0.0071682081248662</v>
      </c>
      <c r="E63" s="18">
        <f>B63*$E$3/$F$3</f>
        <v>0.0015251506648652</v>
      </c>
      <c r="F63" s="19">
        <v>20875500.0</v>
      </c>
    </row>
    <row r="64" spans="1:6" customHeight="1" ht="12.75">
      <c r="A64" s="14">
        <v>38948</v>
      </c>
      <c r="B64" s="15">
        <f>+B63</f>
        <v>139.16999816895</v>
      </c>
      <c r="C64" s="16">
        <v>0.0203</v>
      </c>
      <c r="D64" s="17">
        <f>+D63</f>
        <v>0.0071682081248662</v>
      </c>
      <c r="E64" s="18">
        <f>+E63</f>
        <v>0.0015251506648652</v>
      </c>
      <c r="F64" s="19">
        <f>+F63</f>
        <v>20875500</v>
      </c>
    </row>
    <row r="65" spans="1:6" customHeight="1" ht="12.75">
      <c r="A65" s="14">
        <v>38949</v>
      </c>
      <c r="B65" s="15">
        <f>+B64</f>
        <v>139.16999816895</v>
      </c>
      <c r="C65" s="16">
        <v>0.0203</v>
      </c>
      <c r="D65" s="17">
        <f>+D64</f>
        <v>0.0071682081248662</v>
      </c>
      <c r="E65" s="18">
        <f>+E64</f>
        <v>0.0015251506648652</v>
      </c>
      <c r="F65" s="19">
        <f>+F64</f>
        <v>20875500</v>
      </c>
    </row>
    <row r="66" spans="1:6" customHeight="1" ht="12.75">
      <c r="A66" s="14">
        <v>38950</v>
      </c>
      <c r="B66" s="15">
        <v>140.52000427246</v>
      </c>
      <c r="C66" s="16">
        <v>0.0188</v>
      </c>
      <c r="D66" s="17">
        <f>B66*C66/$F$3</f>
        <v>0.0072377426858144</v>
      </c>
      <c r="E66" s="18">
        <f>B66*$E$3/$F$3</f>
        <v>0.0015399452523009</v>
      </c>
      <c r="F66" s="19">
        <v>21078000</v>
      </c>
    </row>
    <row r="67" spans="1:6" customHeight="1" ht="12.75">
      <c r="A67" s="14">
        <v>38951</v>
      </c>
      <c r="B67" s="15">
        <v>139.36999511719</v>
      </c>
      <c r="C67" s="16">
        <v>0.0188</v>
      </c>
      <c r="D67" s="17">
        <f>B67*C67/$F$3</f>
        <v>0.0071785093375428</v>
      </c>
      <c r="E67" s="18">
        <f>B67*$E$3/$F$3</f>
        <v>0.0015273424122432</v>
      </c>
      <c r="F67" s="19">
        <v>20905500</v>
      </c>
    </row>
    <row r="68" spans="1:6" customHeight="1" ht="12.75">
      <c r="A68" s="14">
        <v>38952</v>
      </c>
      <c r="B68" s="15">
        <v>139.33999633789</v>
      </c>
      <c r="C68" s="16">
        <v>0.0188</v>
      </c>
      <c r="D68" s="17">
        <f>B68*C68/$F$3</f>
        <v>0.0071769641949379</v>
      </c>
      <c r="E68" s="18">
        <f>B68*$E$3/$F$3</f>
        <v>0.0015270136584974</v>
      </c>
      <c r="F68" s="19">
        <v>20901000</v>
      </c>
    </row>
    <row r="69" spans="1:6" customHeight="1" ht="12.75">
      <c r="A69" s="14">
        <v>38953</v>
      </c>
      <c r="B69" s="15">
        <v>139</v>
      </c>
      <c r="C69" s="16">
        <v>0.0188</v>
      </c>
      <c r="D69" s="17">
        <f>B69*C69/$F$3</f>
        <v>0.0071594520547945</v>
      </c>
      <c r="E69" s="18">
        <f>B69*$E$3/$F$3</f>
        <v>0.0015232876712329</v>
      </c>
      <c r="F69" s="19">
        <v>20850000</v>
      </c>
    </row>
    <row r="70" spans="1:6" customHeight="1" ht="12.75">
      <c r="A70" s="14">
        <v>38954</v>
      </c>
      <c r="B70" s="15">
        <v>138.17999267578</v>
      </c>
      <c r="C70" s="16">
        <v>0.0188</v>
      </c>
      <c r="D70" s="17">
        <f>B70*C70/$F$3</f>
        <v>0.0071172160611087</v>
      </c>
      <c r="E70" s="18">
        <f>B70*$E$3/$F$3</f>
        <v>0.0015143012895976</v>
      </c>
      <c r="F70" s="19">
        <v>20727000</v>
      </c>
    </row>
    <row r="71" spans="1:6" customHeight="1" ht="12.75">
      <c r="A71" s="14">
        <v>38955</v>
      </c>
      <c r="B71" s="15">
        <f>+B70</f>
        <v>138.17999267578</v>
      </c>
      <c r="C71" s="16">
        <v>0.0203</v>
      </c>
      <c r="D71" s="17">
        <f>+D70</f>
        <v>0.0071172160611087</v>
      </c>
      <c r="E71" s="18">
        <f>+E70</f>
        <v>0.0015143012895976</v>
      </c>
      <c r="F71" s="19">
        <f>+F70</f>
        <v>20727000</v>
      </c>
    </row>
    <row r="72" spans="1:6" customHeight="1" ht="12.75">
      <c r="A72" s="14">
        <v>38956</v>
      </c>
      <c r="B72" s="15">
        <f>+B71</f>
        <v>138.17999267578</v>
      </c>
      <c r="C72" s="16">
        <v>0.0203</v>
      </c>
      <c r="D72" s="17">
        <f>+D71</f>
        <v>0.0071172160611087</v>
      </c>
      <c r="E72" s="18">
        <f>+E71</f>
        <v>0.0015143012895976</v>
      </c>
      <c r="F72" s="19">
        <f>+F71</f>
        <v>20727000</v>
      </c>
    </row>
    <row r="73" spans="1:6" customHeight="1" ht="12.75">
      <c r="A73" s="14">
        <v>38957</v>
      </c>
      <c r="B73" s="15">
        <v>138.30999755859</v>
      </c>
      <c r="C73" s="16">
        <v>0.0188</v>
      </c>
      <c r="D73" s="17">
        <f>B73*C73/$F$3</f>
        <v>0.007123912203018</v>
      </c>
      <c r="E73" s="18">
        <f>B73*$E$3/$F$3</f>
        <v>0.0015157260006421</v>
      </c>
      <c r="F73" s="19">
        <v>20746500</v>
      </c>
    </row>
    <row r="74" spans="1:6" customHeight="1" ht="12.75">
      <c r="A74" s="14">
        <v>38958</v>
      </c>
      <c r="B74" s="15">
        <v>138.4700012207</v>
      </c>
      <c r="C74" s="16">
        <v>0.0188</v>
      </c>
      <c r="D74" s="17">
        <f>B74*C74/$F$3</f>
        <v>0.0071321534875321</v>
      </c>
      <c r="E74" s="18">
        <f>B74*$E$3/$F$3</f>
        <v>0.0015174794654324</v>
      </c>
      <c r="F74" s="19">
        <v>20770500</v>
      </c>
    </row>
    <row r="75" spans="1:6" customHeight="1" ht="12.75">
      <c r="A75" s="14">
        <v>38959</v>
      </c>
      <c r="B75" s="15">
        <v>138.91000366211</v>
      </c>
      <c r="C75" s="16">
        <v>0.0188</v>
      </c>
      <c r="D75" s="17">
        <f>B75*C75/$F$3</f>
        <v>0.0071548166269799</v>
      </c>
      <c r="E75" s="18">
        <f>B75*$E$3/$F$3</f>
        <v>0.0015223014099957</v>
      </c>
      <c r="F75" s="19">
        <v>20836500</v>
      </c>
    </row>
    <row r="76" spans="1:6" customHeight="1" ht="12.75">
      <c r="A76" s="14">
        <v>38960</v>
      </c>
      <c r="B76" s="15">
        <v>138.25</v>
      </c>
      <c r="C76" s="16">
        <v>0.0193</v>
      </c>
      <c r="D76" s="17">
        <f>B76*C76/$F$3</f>
        <v>0.0073102054794521</v>
      </c>
      <c r="E76" s="18">
        <f>B76*$E$3/$F$3</f>
        <v>0.0015150684931507</v>
      </c>
      <c r="F76" s="19">
        <v>20710500</v>
      </c>
    </row>
    <row r="77" spans="1:6" customHeight="1" ht="12.75">
      <c r="A77" s="14">
        <v>38961</v>
      </c>
      <c r="B77" s="15">
        <v>137.63999938965</v>
      </c>
      <c r="C77" s="16">
        <v>0.0193</v>
      </c>
      <c r="D77" s="17">
        <f>B77*C77/$F$3</f>
        <v>0.0072779506526581</v>
      </c>
      <c r="E77" s="18">
        <f>B77*$E$3/$F$3</f>
        <v>0.0015083835549551</v>
      </c>
      <c r="F77" s="19">
        <v>20646000.0</v>
      </c>
    </row>
    <row r="78" spans="1:6" customHeight="1" ht="12.75">
      <c r="A78" s="14">
        <v>38962</v>
      </c>
      <c r="B78" s="15">
        <f>+B77</f>
        <v>137.63999938965</v>
      </c>
      <c r="C78" s="16">
        <v>0.0203</v>
      </c>
      <c r="D78" s="17">
        <f>+D77</f>
        <v>0.0072779506526581</v>
      </c>
      <c r="E78" s="18">
        <f>+E77</f>
        <v>0.0015083835549551</v>
      </c>
      <c r="F78" s="19">
        <f>+F77</f>
        <v>20646000</v>
      </c>
    </row>
    <row r="79" spans="1:6" customHeight="1" ht="12.75">
      <c r="A79" s="14">
        <v>38963</v>
      </c>
      <c r="B79" s="15">
        <f>+B78</f>
        <v>137.63999938965</v>
      </c>
      <c r="C79" s="16">
        <v>0.0203</v>
      </c>
      <c r="D79" s="17">
        <f>+D78</f>
        <v>0.0072779506526581</v>
      </c>
      <c r="E79" s="18">
        <f>+E78</f>
        <v>0.0015083835549551</v>
      </c>
      <c r="F79" s="19">
        <f>+F78</f>
        <v>20646000</v>
      </c>
    </row>
    <row r="80" spans="1:6" customHeight="1" ht="12.75">
      <c r="A80" s="14">
        <v>38964</v>
      </c>
      <c r="B80" s="15">
        <f>+B79</f>
        <v>137.63999938965</v>
      </c>
      <c r="C80" s="16">
        <v>0.0203</v>
      </c>
      <c r="D80" s="17">
        <f>+D79</f>
        <v>0.0072779506526581</v>
      </c>
      <c r="E80" s="18">
        <f>+E79</f>
        <v>0.0015083835549551</v>
      </c>
      <c r="F80" s="19">
        <f>+F79</f>
        <v>20646000</v>
      </c>
    </row>
    <row r="81" spans="1:6" customHeight="1" ht="12.75">
      <c r="A81" s="14">
        <v>38965</v>
      </c>
      <c r="B81" s="15">
        <v>137.77000427246</v>
      </c>
      <c r="C81" s="16">
        <v>0.0198</v>
      </c>
      <c r="D81" s="17">
        <f>B81*C81/$F$3</f>
        <v>0.0074735509166979</v>
      </c>
      <c r="E81" s="18">
        <f>B81*$E$3/$F$3</f>
        <v>0.0015098082659996</v>
      </c>
      <c r="F81" s="19">
        <v>20665500</v>
      </c>
    </row>
    <row r="82" spans="1:6" customHeight="1" ht="12.75">
      <c r="A82" s="14">
        <v>38966</v>
      </c>
      <c r="B82" s="15">
        <v>137.2200012207</v>
      </c>
      <c r="C82" s="16">
        <v>0.0215</v>
      </c>
      <c r="D82" s="17">
        <f>B82*C82/$F$3</f>
        <v>0.0080828219897126</v>
      </c>
      <c r="E82" s="18">
        <f>B82*$E$3/$F$3</f>
        <v>0.0015037808352954</v>
      </c>
      <c r="F82" s="19">
        <v>20583000</v>
      </c>
    </row>
    <row r="83" spans="1:6" customHeight="1" ht="12.75">
      <c r="A83" s="14">
        <v>38967</v>
      </c>
      <c r="B83" s="15">
        <v>136.58000183105</v>
      </c>
      <c r="C83" s="16">
        <v>0.0215</v>
      </c>
      <c r="D83" s="17">
        <f>B83*C83/$F$3</f>
        <v>0.0080451233955279</v>
      </c>
      <c r="E83" s="18">
        <f>B83*$E$3/$F$3</f>
        <v>0.001496767143354</v>
      </c>
      <c r="F83" s="19">
        <v>20487000.0</v>
      </c>
    </row>
    <row r="84" spans="1:6" customHeight="1" ht="12.75">
      <c r="A84" s="14">
        <v>38968</v>
      </c>
      <c r="B84" s="15">
        <v>136.21000671387</v>
      </c>
      <c r="C84" s="16">
        <v>0.0215</v>
      </c>
      <c r="D84" s="17">
        <f>B84*C84/$F$3</f>
        <v>0.0080233291625977</v>
      </c>
      <c r="E84" s="18">
        <f>B84*$E$3/$F$3</f>
        <v>0.0014927124023437</v>
      </c>
      <c r="F84" s="19">
        <v>20431500</v>
      </c>
    </row>
    <row r="85" spans="1:6" customHeight="1" ht="12.75">
      <c r="A85" s="14">
        <v>38969</v>
      </c>
      <c r="B85" s="15">
        <f>+B84</f>
        <v>136.21000671387</v>
      </c>
      <c r="C85" s="16">
        <v>0.0203</v>
      </c>
      <c r="D85" s="17">
        <f>+D84</f>
        <v>0.0080233291625977</v>
      </c>
      <c r="E85" s="18">
        <f>+E84</f>
        <v>0.0014927124023437</v>
      </c>
      <c r="F85" s="19">
        <f>+F84</f>
        <v>20431500</v>
      </c>
    </row>
    <row r="86" spans="1:6" customHeight="1" ht="12.75">
      <c r="A86" s="14">
        <v>38970</v>
      </c>
      <c r="B86" s="15">
        <f>+B85</f>
        <v>136.21000671387</v>
      </c>
      <c r="C86" s="16">
        <v>0.0203</v>
      </c>
      <c r="D86" s="17">
        <f>+D85</f>
        <v>0.0080233291625977</v>
      </c>
      <c r="E86" s="18">
        <f>+E85</f>
        <v>0.0014927124023437</v>
      </c>
      <c r="F86" s="19">
        <f>+F85</f>
        <v>20431500</v>
      </c>
    </row>
    <row r="87" spans="1:6" customHeight="1" ht="12.75">
      <c r="A87" s="14">
        <v>38971</v>
      </c>
      <c r="B87" s="15">
        <v>137.03999328613</v>
      </c>
      <c r="C87" s="16">
        <v>0.0215</v>
      </c>
      <c r="D87" s="17">
        <f>B87*C87/$F$3</f>
        <v>0.0080722187826078</v>
      </c>
      <c r="E87" s="18">
        <f>B87*$E$3/$F$3</f>
        <v>0.0015018081456015</v>
      </c>
      <c r="F87" s="19">
        <v>20556000</v>
      </c>
    </row>
    <row r="88" spans="1:6" customHeight="1" ht="12.75">
      <c r="A88" s="14">
        <v>38972</v>
      </c>
      <c r="B88" s="15">
        <v>137.30999755859</v>
      </c>
      <c r="C88" s="16">
        <v>0.0211</v>
      </c>
      <c r="D88" s="17">
        <f>B88*C88/$F$3</f>
        <v>0.0079376464342091</v>
      </c>
      <c r="E88" s="18">
        <f>B88*$E$3/$F$3</f>
        <v>0.0015047670965325</v>
      </c>
      <c r="F88" s="19">
        <v>20596500</v>
      </c>
    </row>
    <row r="89" spans="1:6" customHeight="1" ht="12.75">
      <c r="A89" s="14">
        <v>38973</v>
      </c>
      <c r="B89" s="15">
        <v>137.55999755859</v>
      </c>
      <c r="C89" s="16">
        <v>0.0211</v>
      </c>
      <c r="D89" s="17">
        <f>B89*C89/$F$3</f>
        <v>0.0079520984890036</v>
      </c>
      <c r="E89" s="18">
        <f>B89*$E$3/$F$3</f>
        <v>0.0015075068225599</v>
      </c>
      <c r="F89" s="19">
        <v>20634000</v>
      </c>
    </row>
    <row r="90" spans="1:6" customHeight="1" ht="12.75">
      <c r="A90" s="14">
        <v>38974</v>
      </c>
      <c r="B90" s="15">
        <v>138.19000244141</v>
      </c>
      <c r="C90" s="16">
        <v>0.0213</v>
      </c>
      <c r="D90" s="17">
        <f>B90*C90/$F$3</f>
        <v>0.0080642384986355</v>
      </c>
      <c r="E90" s="18">
        <f>B90*$E$3/$F$3</f>
        <v>0.0015144109856592</v>
      </c>
      <c r="F90" s="19">
        <v>20728500</v>
      </c>
    </row>
    <row r="91" spans="1:6" customHeight="1" ht="12.75">
      <c r="A91" s="14">
        <v>38975</v>
      </c>
      <c r="B91" s="15">
        <v>137.42999267578</v>
      </c>
      <c r="C91" s="16">
        <v>0.0213</v>
      </c>
      <c r="D91" s="17">
        <f>B91*C91/$F$3</f>
        <v>0.0080198872438196</v>
      </c>
      <c r="E91" s="18">
        <f>B91*$E$3/$F$3</f>
        <v>0.0015060821115154</v>
      </c>
      <c r="F91" s="19">
        <v>20614500</v>
      </c>
    </row>
    <row r="92" spans="1:6" customHeight="1" ht="12.75">
      <c r="A92" s="14">
        <v>38976</v>
      </c>
      <c r="B92" s="15">
        <f>+B91</f>
        <v>137.42999267578</v>
      </c>
      <c r="C92" s="16">
        <v>0.0203</v>
      </c>
      <c r="D92" s="17">
        <f>+D91</f>
        <v>0.0080198872438196</v>
      </c>
      <c r="E92" s="18">
        <f>+E91</f>
        <v>0.0015060821115154</v>
      </c>
      <c r="F92" s="19">
        <f>+F91</f>
        <v>20614500</v>
      </c>
    </row>
    <row r="93" spans="1:6" customHeight="1" ht="12.75">
      <c r="A93" s="14">
        <v>38977</v>
      </c>
      <c r="B93" s="15">
        <f>+B92</f>
        <v>137.42999267578</v>
      </c>
      <c r="C93" s="16">
        <v>0.0203</v>
      </c>
      <c r="D93" s="17">
        <f>+D92</f>
        <v>0.0080198872438196</v>
      </c>
      <c r="E93" s="18">
        <f>+E92</f>
        <v>0.0015060821115154</v>
      </c>
      <c r="F93" s="19">
        <f>+F92</f>
        <v>20614500</v>
      </c>
    </row>
    <row r="94" spans="1:6" customHeight="1" ht="12.75">
      <c r="A94" s="14">
        <v>38978</v>
      </c>
      <c r="B94" s="15">
        <v>137.9700012207</v>
      </c>
      <c r="C94" s="16">
        <v>0.0213</v>
      </c>
      <c r="D94" s="17">
        <f>B94*C94/$F$3</f>
        <v>0.0080514000712356</v>
      </c>
      <c r="E94" s="18">
        <f>B94*$E$3/$F$3</f>
        <v>0.0015120000133776</v>
      </c>
      <c r="F94" s="19">
        <v>20695500</v>
      </c>
    </row>
    <row r="95" spans="1:6" customHeight="1" ht="12.75">
      <c r="A95" s="14">
        <v>38979</v>
      </c>
      <c r="B95" s="15">
        <v>138.05000305176</v>
      </c>
      <c r="C95" s="16">
        <v>0.0213</v>
      </c>
      <c r="D95" s="17">
        <f>B95*C95/$F$3</f>
        <v>0.0080560686712396</v>
      </c>
      <c r="E95" s="18">
        <f>B95*$E$3/$F$3</f>
        <v>0.0015128767457727</v>
      </c>
      <c r="F95" s="19">
        <v>20707500</v>
      </c>
    </row>
    <row r="96" spans="1:6" customHeight="1" ht="12.75">
      <c r="A96" s="14">
        <v>38980</v>
      </c>
      <c r="B96" s="15">
        <v>137.80999755859</v>
      </c>
      <c r="C96" s="16">
        <v>0.0213</v>
      </c>
      <c r="D96" s="17">
        <f>B96*C96/$F$3</f>
        <v>0.0080420628712275</v>
      </c>
      <c r="E96" s="18">
        <f>B96*$E$3/$F$3</f>
        <v>0.0015102465485873</v>
      </c>
      <c r="F96" s="19">
        <v>20671500</v>
      </c>
    </row>
    <row r="97" spans="1:6" customHeight="1" ht="12.75">
      <c r="A97" s="14">
        <v>38981</v>
      </c>
      <c r="B97" s="15">
        <v>137.60000610352</v>
      </c>
      <c r="C97" s="16">
        <v>0.0208</v>
      </c>
      <c r="D97" s="17">
        <f>B97*C97/$F$3</f>
        <v>0.0078413154163099</v>
      </c>
      <c r="E97" s="18">
        <f>B97*$E$3/$F$3</f>
        <v>0.0015079452723673</v>
      </c>
      <c r="F97" s="19">
        <v>20640000.0</v>
      </c>
    </row>
    <row r="98" spans="1:6" customHeight="1" ht="12.75">
      <c r="A98" s="14">
        <v>38982</v>
      </c>
      <c r="B98" s="15">
        <v>138.25999450684</v>
      </c>
      <c r="C98" s="16">
        <v>0.0208</v>
      </c>
      <c r="D98" s="17">
        <f>B98*C98/$F$3</f>
        <v>0.0078789257143622</v>
      </c>
      <c r="E98" s="18">
        <f>B98*$E$3/$F$3</f>
        <v>0.0015151780219927</v>
      </c>
      <c r="F98" s="19">
        <v>20739000</v>
      </c>
    </row>
    <row r="99" spans="1:6" customHeight="1" ht="12.75">
      <c r="A99" s="14">
        <v>38983</v>
      </c>
      <c r="B99" s="15">
        <f>+B98</f>
        <v>138.25999450684</v>
      </c>
      <c r="C99" s="16">
        <v>0.0203</v>
      </c>
      <c r="D99" s="17">
        <f>+D98</f>
        <v>0.0078789257143622</v>
      </c>
      <c r="E99" s="18">
        <f>+E98</f>
        <v>0.0015151780219927</v>
      </c>
      <c r="F99" s="19">
        <f>+F98</f>
        <v>20739000</v>
      </c>
    </row>
    <row r="100" spans="1:6" customHeight="1" ht="12.75">
      <c r="A100" s="14">
        <v>38984</v>
      </c>
      <c r="B100" s="15">
        <f>+B99</f>
        <v>138.25999450684</v>
      </c>
      <c r="C100" s="16">
        <v>0.0203</v>
      </c>
      <c r="D100" s="17">
        <f>+D99</f>
        <v>0.0078789257143622</v>
      </c>
      <c r="E100" s="18">
        <f>+E99</f>
        <v>0.0015151780219927</v>
      </c>
      <c r="F100" s="19">
        <f>+F99</f>
        <v>20739000</v>
      </c>
    </row>
    <row r="101" spans="1:6" customHeight="1" ht="12.75">
      <c r="A101" s="14">
        <v>38985</v>
      </c>
      <c r="B101" s="15">
        <v>137.14999389648</v>
      </c>
      <c r="C101" s="16">
        <v>0.0208</v>
      </c>
      <c r="D101" s="17">
        <f>B101*C101/$F$3</f>
        <v>0.0078156708850599</v>
      </c>
      <c r="E101" s="18">
        <f>B101*$E$3/$F$3</f>
        <v>0.0015030136317423</v>
      </c>
      <c r="F101" s="19">
        <v>20572500</v>
      </c>
    </row>
    <row r="102" spans="1:6" customHeight="1" ht="12.75">
      <c r="A102" s="14">
        <v>38986</v>
      </c>
      <c r="B102" s="15">
        <v>136.61999511719</v>
      </c>
      <c r="C102" s="16">
        <v>0.0208</v>
      </c>
      <c r="D102" s="17">
        <f>B102*C102/$F$3</f>
        <v>0.0077854682148973</v>
      </c>
      <c r="E102" s="18">
        <f>B102*$E$3/$F$3</f>
        <v>0.0014972054259418</v>
      </c>
      <c r="F102" s="19">
        <v>20493000</v>
      </c>
    </row>
    <row r="103" spans="1:6" customHeight="1" ht="12.75">
      <c r="A103" s="14">
        <v>38987</v>
      </c>
      <c r="B103" s="15">
        <v>137.11000061035</v>
      </c>
      <c r="C103" s="16">
        <v>0.0203</v>
      </c>
      <c r="D103" s="17">
        <f>B103*C103/$F$3</f>
        <v>0.0076255698969593</v>
      </c>
      <c r="E103" s="18">
        <f>B103*$E$3/$F$3</f>
        <v>0.0015025753491545</v>
      </c>
      <c r="F103" s="19">
        <v>20566500.0</v>
      </c>
    </row>
    <row r="104" spans="1:6" customHeight="1" ht="12.75">
      <c r="A104" s="14">
        <v>38988</v>
      </c>
      <c r="B104" s="15">
        <v>137.33999633789</v>
      </c>
      <c r="C104" s="16">
        <v>0.0168</v>
      </c>
      <c r="D104" s="17">
        <f>B104*C104/$F$3</f>
        <v>0.0063214025711687</v>
      </c>
      <c r="E104" s="18">
        <f>B104*$E$3/$F$3</f>
        <v>0.0015050958502783</v>
      </c>
      <c r="F104" s="19">
        <v>20601000</v>
      </c>
    </row>
    <row r="105" spans="1:6" customHeight="1" ht="12.75">
      <c r="A105" s="14">
        <v>38989</v>
      </c>
      <c r="B105" s="15">
        <v>136.94999694824</v>
      </c>
      <c r="C105" s="16">
        <v>0.0208</v>
      </c>
      <c r="D105" s="17">
        <f>B105*C105/$F$3</f>
        <v>0.0078042737986943</v>
      </c>
      <c r="E105" s="18">
        <f>B105*$E$3/$F$3</f>
        <v>0.0015008218843643</v>
      </c>
      <c r="F105" s="19">
        <v>20513219.52</v>
      </c>
    </row>
    <row r="106" spans="1:6" customHeight="1" ht="12.75">
      <c r="A106" s="14">
        <v>38990</v>
      </c>
      <c r="B106" s="15">
        <f>+B105</f>
        <v>136.94999694824</v>
      </c>
      <c r="C106" s="16">
        <v>0.0203</v>
      </c>
      <c r="D106" s="17">
        <f>+D105</f>
        <v>0.0078042737986943</v>
      </c>
      <c r="E106" s="18">
        <f>+E105</f>
        <v>0.0015008218843643</v>
      </c>
      <c r="F106" s="19">
        <f>+F105</f>
        <v>20513219.52</v>
      </c>
    </row>
    <row r="107" spans="1:6" customHeight="1" ht="12.75">
      <c r="A107" s="14">
        <v>38991</v>
      </c>
      <c r="B107" s="15">
        <f>+B106</f>
        <v>136.94999694824</v>
      </c>
      <c r="C107" s="16">
        <v>0.0203</v>
      </c>
      <c r="D107" s="17">
        <f>+D106</f>
        <v>0.0078042737986943</v>
      </c>
      <c r="E107" s="18">
        <f>+E106</f>
        <v>0.0015008218843643</v>
      </c>
      <c r="F107" s="19">
        <f>+F106</f>
        <v>20513219.52</v>
      </c>
    </row>
    <row r="108" spans="1:6" customHeight="1" ht="12.75">
      <c r="A108" s="14">
        <v>38992</v>
      </c>
      <c r="B108" s="15">
        <v>136.58000183105</v>
      </c>
      <c r="C108" s="16">
        <v>0.0208</v>
      </c>
      <c r="D108" s="17">
        <f>B108*C108/$F$3</f>
        <v>0.0077831891454409</v>
      </c>
      <c r="E108" s="18">
        <f>B108*$E$3/$F$3</f>
        <v>0.001496767143354</v>
      </c>
      <c r="F108" s="19">
        <v>20486445.12</v>
      </c>
    </row>
    <row r="109" spans="1:6" customHeight="1" ht="12.75">
      <c r="A109" s="14">
        <v>38993</v>
      </c>
      <c r="B109" s="15">
        <v>136.53999328613</v>
      </c>
      <c r="C109" s="16">
        <v>0.0208</v>
      </c>
      <c r="D109" s="17">
        <f>B109*C109/$F$3</f>
        <v>0.0077809092064426</v>
      </c>
      <c r="E109" s="18">
        <f>B109*$E$3/$F$3</f>
        <v>0.0014963286935467</v>
      </c>
      <c r="F109" s="19">
        <v>20480411.96</v>
      </c>
    </row>
    <row r="110" spans="1:6" customHeight="1" ht="12.75">
      <c r="A110" s="14">
        <v>38994</v>
      </c>
      <c r="B110" s="15">
        <v>136.08000183105</v>
      </c>
      <c r="C110" s="16">
        <v>0.0208</v>
      </c>
      <c r="D110" s="17">
        <f>B110*C110/$F$3</f>
        <v>0.007754695994756</v>
      </c>
      <c r="E110" s="18">
        <f>B110*$E$3/$F$3</f>
        <v>0.0014912876912992</v>
      </c>
      <c r="F110" s="19">
        <v>20411429.38</v>
      </c>
    </row>
    <row r="111" spans="1:6" customHeight="1" ht="12.75">
      <c r="A111" s="14">
        <v>38995</v>
      </c>
      <c r="B111" s="15">
        <v>136.88000488281</v>
      </c>
      <c r="C111" s="16">
        <v>0.0208</v>
      </c>
      <c r="D111" s="17">
        <f>B111*C111/$F$3</f>
        <v>0.0078002852097603</v>
      </c>
      <c r="E111" s="18">
        <f>B111*$E$3/$F$3</f>
        <v>0.0015000548480308</v>
      </c>
      <c r="F111" s="19">
        <v>20532503.63</v>
      </c>
    </row>
    <row r="112" spans="1:6" customHeight="1" ht="12.75">
      <c r="A112" s="14">
        <v>38996</v>
      </c>
      <c r="B112" s="15">
        <v>136.03999328613</v>
      </c>
      <c r="C112" s="16">
        <v>0.0208</v>
      </c>
      <c r="D112" s="17">
        <f>B112*C112/$F$3</f>
        <v>0.0077524160557577</v>
      </c>
      <c r="E112" s="18">
        <f>B112*$E$3/$F$3</f>
        <v>0.0014908492414919</v>
      </c>
      <c r="F112" s="19">
        <v>20405534.23</v>
      </c>
    </row>
    <row r="113" spans="1:6" customHeight="1" ht="12.75">
      <c r="A113" s="14">
        <v>38997</v>
      </c>
      <c r="B113" s="15">
        <f>+B112</f>
        <v>136.03999328613</v>
      </c>
      <c r="C113" s="16">
        <v>0.0203</v>
      </c>
      <c r="D113" s="17">
        <f>+D112</f>
        <v>0.0077524160557577</v>
      </c>
      <c r="E113" s="18">
        <f>+E112</f>
        <v>0.0014908492414919</v>
      </c>
      <c r="F113" s="19">
        <f>+F112</f>
        <v>20405534.23</v>
      </c>
    </row>
    <row r="114" spans="1:6" customHeight="1" ht="12.75">
      <c r="A114" s="14">
        <v>38998</v>
      </c>
      <c r="B114" s="15">
        <f>+B113</f>
        <v>136.03999328613</v>
      </c>
      <c r="C114" s="16">
        <v>0.0203</v>
      </c>
      <c r="D114" s="17">
        <f>+D113</f>
        <v>0.0077524160557577</v>
      </c>
      <c r="E114" s="18">
        <f>+E113</f>
        <v>0.0014908492414919</v>
      </c>
      <c r="F114" s="19">
        <f>+F113</f>
        <v>20405534.23</v>
      </c>
    </row>
    <row r="115" spans="1:6" customHeight="1" ht="12.75">
      <c r="A115" s="14">
        <v>38999</v>
      </c>
      <c r="B115" s="15">
        <v>136.03999328613</v>
      </c>
      <c r="C115" s="16">
        <v>0.0198</v>
      </c>
      <c r="D115" s="17">
        <f>B115*C115/$F$3</f>
        <v>0.0073797037453847</v>
      </c>
      <c r="E115" s="18">
        <f>B115*$E$3/$F$3</f>
        <v>0.0014908492414919</v>
      </c>
      <c r="F115" s="19">
        <v>20406432.47</v>
      </c>
    </row>
    <row r="116" spans="1:6" customHeight="1" ht="12.75">
      <c r="A116" s="14">
        <v>39000</v>
      </c>
      <c r="B116" s="15">
        <v>135.30999755859</v>
      </c>
      <c r="C116" s="16">
        <v>0.0198</v>
      </c>
      <c r="D116" s="17">
        <f>B116*C116/$F$3</f>
        <v>0.0073401039771511</v>
      </c>
      <c r="E116" s="18">
        <f>B116*$E$3/$F$3</f>
        <v>0.0014828492883134</v>
      </c>
      <c r="F116" s="19">
        <v>20296103.31</v>
      </c>
    </row>
    <row r="117" spans="1:6" customHeight="1" ht="12.75">
      <c r="A117" s="14">
        <v>39001</v>
      </c>
      <c r="B117" s="15">
        <v>135.66000366211</v>
      </c>
      <c r="C117" s="16">
        <v>0.0198</v>
      </c>
      <c r="D117" s="17">
        <f>B117*C117/$F$3</f>
        <v>0.0073590906096158</v>
      </c>
      <c r="E117" s="18">
        <f>B117*$E$3/$F$3</f>
        <v>0.0014866849716396</v>
      </c>
      <c r="F117" s="19">
        <v>20349287.21</v>
      </c>
    </row>
    <row r="118" spans="1:6" customHeight="1" ht="12.75">
      <c r="A118" s="14">
        <v>39002</v>
      </c>
      <c r="B118" s="15">
        <v>135.36000061035</v>
      </c>
      <c r="C118" s="16">
        <v>0.0198</v>
      </c>
      <c r="D118" s="17">
        <f>B118*C118/$F$3</f>
        <v>0.0073428164714656</v>
      </c>
      <c r="E118" s="18">
        <f>B118*$E$3/$F$3</f>
        <v>0.0014833972669628</v>
      </c>
      <c r="F118" s="19">
        <v>20303931.17</v>
      </c>
    </row>
    <row r="119" spans="1:6" customHeight="1" ht="12.75">
      <c r="A119" s="14">
        <v>39003</v>
      </c>
      <c r="B119" s="15">
        <v>134.86000061035</v>
      </c>
      <c r="C119" s="16">
        <v>0.0198</v>
      </c>
      <c r="D119" s="17">
        <f>B119*C119/$F$3</f>
        <v>0.0073156931837944</v>
      </c>
      <c r="E119" s="18">
        <f>B119*$E$3/$F$3</f>
        <v>0.001477917814908</v>
      </c>
      <c r="F119" s="19">
        <v>20229435.76</v>
      </c>
    </row>
    <row r="120" spans="1:6" customHeight="1" ht="12.75">
      <c r="A120" s="14">
        <v>39004</v>
      </c>
      <c r="B120" s="15">
        <f>+B119</f>
        <v>134.86000061035</v>
      </c>
      <c r="C120" s="16">
        <v>0.0203</v>
      </c>
      <c r="D120" s="17">
        <f>+D119</f>
        <v>0.0073156931837944</v>
      </c>
      <c r="E120" s="18">
        <f>+E119</f>
        <v>0.001477917814908</v>
      </c>
      <c r="F120" s="19">
        <f>+F119</f>
        <v>20229435.76</v>
      </c>
    </row>
    <row r="121" spans="1:6" customHeight="1" ht="12.75">
      <c r="A121" s="14">
        <v>39005</v>
      </c>
      <c r="B121" s="15">
        <f>+B120</f>
        <v>134.86000061035</v>
      </c>
      <c r="C121" s="16">
        <v>0.0203</v>
      </c>
      <c r="D121" s="17">
        <f>+D120</f>
        <v>0.0073156931837944</v>
      </c>
      <c r="E121" s="18">
        <f>+E120</f>
        <v>0.001477917814908</v>
      </c>
      <c r="F121" s="19">
        <f>+F120</f>
        <v>20229435.76</v>
      </c>
    </row>
    <row r="122" spans="1:6" customHeight="1" ht="12.75">
      <c r="A122" s="14">
        <v>39006</v>
      </c>
      <c r="B122" s="15">
        <v>135.30999755859</v>
      </c>
      <c r="C122" s="16">
        <v>0.0198</v>
      </c>
      <c r="D122" s="17">
        <f>B122*C122/$F$3</f>
        <v>0.0073401039771511</v>
      </c>
      <c r="E122" s="18">
        <f>B122*$E$3/$F$3</f>
        <v>0.0014828492883134</v>
      </c>
      <c r="F122" s="19">
        <v>20296796.56</v>
      </c>
    </row>
    <row r="123" spans="1:6" customHeight="1" ht="12.75">
      <c r="A123" s="14">
        <v>39007</v>
      </c>
      <c r="B123" s="15">
        <v>135.86000061035</v>
      </c>
      <c r="C123" s="16">
        <v>0.0208</v>
      </c>
      <c r="D123" s="17">
        <f>B123*C123/$F$3</f>
        <v>0.0077421589388913</v>
      </c>
      <c r="E123" s="18">
        <f>B123*$E$3/$F$3</f>
        <v>0.0014888767190176</v>
      </c>
      <c r="F123" s="19">
        <v>20379033.95</v>
      </c>
    </row>
    <row r="124" spans="1:6" customHeight="1" ht="12.75">
      <c r="A124" s="14">
        <v>39008</v>
      </c>
      <c r="B124" s="15">
        <v>135.27000427246</v>
      </c>
      <c r="C124" s="16">
        <v>0.0213</v>
      </c>
      <c r="D124" s="17">
        <f>B124*C124/$F$3</f>
        <v>0.0078938386054888</v>
      </c>
      <c r="E124" s="18">
        <f>B124*$E$3/$F$3</f>
        <v>0.0014824110057256</v>
      </c>
      <c r="F124" s="19">
        <v>20290218.63</v>
      </c>
    </row>
    <row r="125" spans="1:6" customHeight="1" ht="12.75">
      <c r="A125" s="14">
        <v>39009</v>
      </c>
      <c r="B125" s="15">
        <v>136.30000305176</v>
      </c>
      <c r="C125" s="16">
        <v>0.0203</v>
      </c>
      <c r="D125" s="17">
        <f>B125*C125/$F$3</f>
        <v>0.0075805207176731</v>
      </c>
      <c r="E125" s="18">
        <f>B125*$E$3/$F$3</f>
        <v>0.0014936986635809</v>
      </c>
      <c r="F125" s="19">
        <v>20445611.79</v>
      </c>
    </row>
    <row r="126" spans="1:6" customHeight="1" ht="12.75">
      <c r="A126" s="14">
        <v>39010</v>
      </c>
      <c r="B126" s="15">
        <v>136.97999572754</v>
      </c>
      <c r="C126" s="16">
        <v>0.0203</v>
      </c>
      <c r="D126" s="17">
        <f>B126*C126/$F$3</f>
        <v>0.0076183394884083</v>
      </c>
      <c r="E126" s="18">
        <f>B126*$E$3/$F$3</f>
        <v>0.00150115063811</v>
      </c>
      <c r="F126" s="19">
        <v>20546329.47</v>
      </c>
    </row>
    <row r="127" spans="1:6" customHeight="1" ht="12.75">
      <c r="A127" s="14">
        <v>39011</v>
      </c>
      <c r="B127" s="15">
        <f>+B126</f>
        <v>136.97999572754</v>
      </c>
      <c r="C127" s="16">
        <v>0.0203</v>
      </c>
      <c r="D127" s="17">
        <f>+D126</f>
        <v>0.0076183394884083</v>
      </c>
      <c r="E127" s="18">
        <f>+E126</f>
        <v>0.00150115063811</v>
      </c>
      <c r="F127" s="19">
        <f>+F126</f>
        <v>20546329.47</v>
      </c>
    </row>
    <row r="128" spans="1:6" customHeight="1" ht="12.75">
      <c r="A128" s="14">
        <v>39012</v>
      </c>
      <c r="B128" s="15">
        <f>+B127</f>
        <v>136.97999572754</v>
      </c>
      <c r="C128" s="16">
        <v>0.0203</v>
      </c>
      <c r="D128" s="17">
        <f>+D127</f>
        <v>0.0076183394884083</v>
      </c>
      <c r="E128" s="18">
        <f>+E127</f>
        <v>0.00150115063811</v>
      </c>
      <c r="F128" s="19">
        <f>+F127</f>
        <v>20546329.47</v>
      </c>
    </row>
    <row r="129" spans="1:6" customHeight="1" ht="12.75">
      <c r="A129" s="14">
        <v>39013</v>
      </c>
      <c r="B129" s="15">
        <v>136.41999816895</v>
      </c>
      <c r="C129" s="16">
        <v>0.0203</v>
      </c>
      <c r="D129" s="17">
        <f>B129*C129/$F$3</f>
        <v>0.0075871944187112</v>
      </c>
      <c r="E129" s="18">
        <f>B129*$E$3/$F$3</f>
        <v>0.0014950136785638</v>
      </c>
      <c r="F129" s="19">
        <v>20462420.47</v>
      </c>
    </row>
    <row r="130" spans="1:6" customHeight="1" ht="12.75">
      <c r="A130" s="14">
        <v>39014</v>
      </c>
      <c r="B130" s="15">
        <v>136.7200012207</v>
      </c>
      <c r="C130" s="16">
        <v>0.0203</v>
      </c>
      <c r="D130" s="17">
        <f>B130*C130/$F$3</f>
        <v>0.007603879519946</v>
      </c>
      <c r="E130" s="18">
        <f>B130*$E$3/$F$3</f>
        <v>0.0014983013832406</v>
      </c>
      <c r="F130" s="19">
        <v>20508624.21</v>
      </c>
    </row>
    <row r="131" spans="1:6" customHeight="1" ht="12.75">
      <c r="A131" s="14">
        <v>39015</v>
      </c>
      <c r="B131" s="15">
        <v>136.69999694824</v>
      </c>
      <c r="C131" s="16">
        <v>0.0203</v>
      </c>
      <c r="D131" s="17">
        <f>B131*C131/$F$3</f>
        <v>0.0076027669535598</v>
      </c>
      <c r="E131" s="18">
        <f>B131*$E$3/$F$3</f>
        <v>0.0014980821583369</v>
      </c>
      <c r="F131" s="19">
        <v>20504513.94</v>
      </c>
    </row>
    <row r="132" spans="1:6" customHeight="1" ht="12.75">
      <c r="A132" s="14">
        <v>39016</v>
      </c>
      <c r="B132" s="15">
        <v>137.50999450684</v>
      </c>
      <c r="C132" s="16">
        <v>0.0203</v>
      </c>
      <c r="D132" s="17">
        <f>B132*C132/$F$3</f>
        <v>0.0076478161328459</v>
      </c>
      <c r="E132" s="18">
        <f>B132*$E$3/$F$3</f>
        <v>0.0015069588439105</v>
      </c>
      <c r="F132" s="19">
        <v>20625981.55</v>
      </c>
    </row>
    <row r="133" spans="1:6" customHeight="1" ht="12.75">
      <c r="A133" s="14">
        <v>39017</v>
      </c>
      <c r="B133" s="15">
        <v>138.25999450684</v>
      </c>
      <c r="C133" s="16">
        <v>0.0203</v>
      </c>
      <c r="D133" s="17">
        <f>B133*C133/$F$3</f>
        <v>0.0076895284616131</v>
      </c>
      <c r="E133" s="18">
        <f>B133*$E$3/$F$3</f>
        <v>0.0015151780219927</v>
      </c>
      <c r="F133" s="19">
        <v>20739593.28</v>
      </c>
    </row>
    <row r="134" spans="1:6" customHeight="1" ht="12.75">
      <c r="A134" s="14">
        <v>39018</v>
      </c>
      <c r="B134" s="15">
        <f>+B133</f>
        <v>138.25999450684</v>
      </c>
      <c r="C134" s="16">
        <v>0.0203</v>
      </c>
      <c r="D134" s="17">
        <f>+D133</f>
        <v>0.0076895284616131</v>
      </c>
      <c r="E134" s="18">
        <f>+E133</f>
        <v>0.0015151780219927</v>
      </c>
      <c r="F134" s="19">
        <f>+F133</f>
        <v>20739593.28</v>
      </c>
    </row>
    <row r="135" spans="1:6" customHeight="1" ht="12.75">
      <c r="A135" s="14">
        <v>39019</v>
      </c>
      <c r="B135" s="15">
        <f>+B134</f>
        <v>138.25999450684</v>
      </c>
      <c r="C135" s="16">
        <v>0.0203</v>
      </c>
      <c r="D135" s="17">
        <f>+D134</f>
        <v>0.0076895284616131</v>
      </c>
      <c r="E135" s="18">
        <f>+E134</f>
        <v>0.0015151780219927</v>
      </c>
      <c r="F135" s="19">
        <f>+F134</f>
        <v>20739593.28</v>
      </c>
    </row>
    <row r="136" spans="1:6" customHeight="1" ht="12.75">
      <c r="A136" s="14">
        <v>39020</v>
      </c>
      <c r="B136" s="15">
        <v>138.30999755859</v>
      </c>
      <c r="C136" s="16">
        <v>0.0203</v>
      </c>
      <c r="D136" s="17">
        <f>B136*C136/$F$3</f>
        <v>0.0076923094532588</v>
      </c>
      <c r="E136" s="18">
        <f>B136*$E$3/$F$3</f>
        <v>0.0015157260006421</v>
      </c>
      <c r="F136" s="19">
        <v>20746549.82</v>
      </c>
    </row>
    <row r="137" spans="1:6" customHeight="1" ht="12.75">
      <c r="A137" s="14">
        <v>39021</v>
      </c>
      <c r="B137" s="15">
        <v>138.86999511719</v>
      </c>
      <c r="C137" s="16">
        <v>0.0203</v>
      </c>
      <c r="D137" s="17">
        <f>B137*C137/$F$3</f>
        <v>0.0077234545229559</v>
      </c>
      <c r="E137" s="18">
        <f>B137*$E$3/$F$3</f>
        <v>0.0015218629601884</v>
      </c>
      <c r="F137" s="19">
        <v>20830640.67</v>
      </c>
    </row>
    <row r="138" spans="1:6" customHeight="1" ht="12.75">
      <c r="A138" s="14">
        <v>39022</v>
      </c>
      <c r="B138" s="15">
        <v>138.80000305176</v>
      </c>
      <c r="C138" s="16">
        <v>0.0238</v>
      </c>
      <c r="D138" s="17">
        <f>B138*C138/$F$3</f>
        <v>0.0090505207469365</v>
      </c>
      <c r="E138" s="18">
        <f>B138*$E$3/$F$3</f>
        <v>0.0015210959238549</v>
      </c>
      <c r="F138" s="19">
        <v>20820023.97</v>
      </c>
    </row>
    <row r="139" spans="1:6" customHeight="1" ht="12.75">
      <c r="A139" s="14">
        <v>39023</v>
      </c>
      <c r="B139" s="15">
        <v>139.00999450684</v>
      </c>
      <c r="C139" s="16">
        <v>0.0238</v>
      </c>
      <c r="D139" s="17">
        <f>B139*C139/$F$3</f>
        <v>0.0090642133404457</v>
      </c>
      <c r="E139" s="18">
        <f>B139*$E$3/$F$3</f>
        <v>0.0015233972000749</v>
      </c>
      <c r="F139" s="19">
        <v>20851559.58</v>
      </c>
    </row>
    <row r="140" spans="1:6" customHeight="1" ht="12.75">
      <c r="A140" s="14">
        <v>39024</v>
      </c>
      <c r="B140" s="15">
        <v>138.74000549316</v>
      </c>
      <c r="C140" s="16">
        <v>0.0238</v>
      </c>
      <c r="D140" s="17">
        <f>B140*C140/$F$3</f>
        <v>0.0090466085773625</v>
      </c>
      <c r="E140" s="18">
        <f>B140*$E$3/$F$3</f>
        <v>0.0015204384163634</v>
      </c>
      <c r="F140" s="19">
        <v>20811329.67</v>
      </c>
    </row>
    <row r="141" spans="1:6" customHeight="1" ht="12.75">
      <c r="A141" s="14">
        <v>39025</v>
      </c>
      <c r="B141" s="15">
        <f>+B140</f>
        <v>138.74000549316</v>
      </c>
      <c r="C141" s="16">
        <v>0.0203</v>
      </c>
      <c r="D141" s="17">
        <f>+D140</f>
        <v>0.0090466085773625</v>
      </c>
      <c r="E141" s="18">
        <f>+E140</f>
        <v>0.0015204384163634</v>
      </c>
      <c r="F141" s="19">
        <f>+F140</f>
        <v>20811329.67</v>
      </c>
    </row>
    <row r="142" spans="1:6" customHeight="1" ht="12.75">
      <c r="A142" s="14">
        <v>39026</v>
      </c>
      <c r="B142" s="15">
        <f>+B141</f>
        <v>138.74000549316</v>
      </c>
      <c r="C142" s="16">
        <v>0.0203</v>
      </c>
      <c r="D142" s="17">
        <f>+D141</f>
        <v>0.0090466085773625</v>
      </c>
      <c r="E142" s="18">
        <f>+E141</f>
        <v>0.0015204384163634</v>
      </c>
      <c r="F142" s="19">
        <f>+F141</f>
        <v>20811329.67</v>
      </c>
    </row>
    <row r="143" spans="1:6" customHeight="1" ht="12.75">
      <c r="A143" s="14">
        <v>39027</v>
      </c>
      <c r="B143" s="15">
        <v>139.02000427246</v>
      </c>
      <c r="C143" s="16">
        <v>0.0238</v>
      </c>
      <c r="D143" s="17">
        <f>B143*C143/$F$3</f>
        <v>0.0090648660320125</v>
      </c>
      <c r="E143" s="18">
        <f>B143*$E$3/$F$3</f>
        <v>0.0015235068961366</v>
      </c>
      <c r="F143" s="19">
        <v>20853550.13</v>
      </c>
    </row>
    <row r="144" spans="1:6" customHeight="1" ht="12.75">
      <c r="A144" s="14">
        <v>39028</v>
      </c>
      <c r="B144" s="15">
        <v>140.14999389648</v>
      </c>
      <c r="C144" s="16">
        <v>0.0238</v>
      </c>
      <c r="D144" s="17">
        <f>B144*C144/$F$3</f>
        <v>0.0091385475472228</v>
      </c>
      <c r="E144" s="18">
        <f>B144*$E$3/$F$3</f>
        <v>0.0015358903440711</v>
      </c>
      <c r="F144" s="19">
        <v>21022107.67</v>
      </c>
    </row>
    <row r="145" spans="1:6" customHeight="1" ht="12.75">
      <c r="A145" s="14">
        <v>39029</v>
      </c>
      <c r="B145" s="15">
        <v>140.02000427246</v>
      </c>
      <c r="C145" s="16">
        <v>0.0238</v>
      </c>
      <c r="D145" s="17">
        <f>B145*C145/$F$3</f>
        <v>0.0091300715114646</v>
      </c>
      <c r="E145" s="18">
        <f>B145*$E$3/$F$3</f>
        <v>0.0015344658002461</v>
      </c>
      <c r="F145" s="19">
        <v>21002670.2</v>
      </c>
    </row>
    <row r="146" spans="1:6" customHeight="1" ht="12.75">
      <c r="A146" s="14">
        <v>39030</v>
      </c>
      <c r="B146" s="15">
        <v>141.38000488281</v>
      </c>
      <c r="C146" s="16">
        <v>0.0238</v>
      </c>
      <c r="D146" s="17">
        <f>B146*C146/$F$3</f>
        <v>0.0092187510033176</v>
      </c>
      <c r="E146" s="18">
        <f>B146*$E$3/$F$3</f>
        <v>0.001549369916524</v>
      </c>
      <c r="F146" s="19">
        <v>21207440.24</v>
      </c>
    </row>
    <row r="147" spans="1:6" customHeight="1" ht="12.75">
      <c r="A147" s="14">
        <v>39031</v>
      </c>
      <c r="B147" s="15">
        <v>141.63999938965</v>
      </c>
      <c r="C147" s="16">
        <v>0.0238</v>
      </c>
      <c r="D147" s="17">
        <f>B147*C147/$F$3</f>
        <v>0.0092357040697908</v>
      </c>
      <c r="E147" s="18">
        <f>B147*$E$3/$F$3</f>
        <v>0.0015522191713934</v>
      </c>
      <c r="F147" s="19">
        <v>21246375.07</v>
      </c>
    </row>
    <row r="148" spans="1:6" customHeight="1" ht="12.75">
      <c r="A148" s="14">
        <v>39032</v>
      </c>
      <c r="B148" s="15">
        <f>+B147</f>
        <v>141.63999938965</v>
      </c>
      <c r="C148" s="16">
        <v>0.0203</v>
      </c>
      <c r="D148" s="17">
        <f>+D147</f>
        <v>0.0092357040697908</v>
      </c>
      <c r="E148" s="18">
        <f>+E147</f>
        <v>0.0015522191713934</v>
      </c>
      <c r="F148" s="19">
        <f>+F147</f>
        <v>21246375.07</v>
      </c>
    </row>
    <row r="149" spans="1:6" customHeight="1" ht="12.75">
      <c r="A149" s="14">
        <v>39033</v>
      </c>
      <c r="B149" s="15">
        <f>+B148</f>
        <v>141.63999938965</v>
      </c>
      <c r="C149" s="16">
        <v>0.0203</v>
      </c>
      <c r="D149" s="17">
        <f>+D148</f>
        <v>0.0092357040697908</v>
      </c>
      <c r="E149" s="18">
        <f>+E148</f>
        <v>0.0015522191713934</v>
      </c>
      <c r="F149" s="19">
        <f>+F148</f>
        <v>21246375.07</v>
      </c>
    </row>
    <row r="150" spans="1:6" customHeight="1" ht="12.75">
      <c r="A150" s="14">
        <v>39034</v>
      </c>
      <c r="B150" s="15">
        <v>141.10000610352</v>
      </c>
      <c r="C150" s="16">
        <v>0.0238</v>
      </c>
      <c r="D150" s="17">
        <f>B150*C150/$F$3</f>
        <v>0.0092004935486676</v>
      </c>
      <c r="E150" s="18">
        <f>B150*$E$3/$F$3</f>
        <v>0.0015463014367509</v>
      </c>
      <c r="F150" s="19">
        <v>21165158.57</v>
      </c>
    </row>
    <row r="151" spans="1:6" customHeight="1" ht="12.75">
      <c r="A151" s="14">
        <v>39035</v>
      </c>
      <c r="B151" s="15">
        <v>141.53999328613</v>
      </c>
      <c r="C151" s="16">
        <v>0.0238</v>
      </c>
      <c r="D151" s="17">
        <f>B151*C151/$F$3</f>
        <v>0.0092291831238629</v>
      </c>
      <c r="E151" s="18">
        <f>B151*$E$3/$F$3</f>
        <v>0.0015511232140946</v>
      </c>
      <c r="F151" s="19">
        <v>21231586.5</v>
      </c>
    </row>
    <row r="152" spans="1:6" customHeight="1" ht="12.75">
      <c r="A152" s="14">
        <v>39036</v>
      </c>
      <c r="B152" s="15">
        <v>141.22999572754</v>
      </c>
      <c r="C152" s="16">
        <v>0.0238</v>
      </c>
      <c r="D152" s="17">
        <f>B152*C152/$F$3</f>
        <v>0.0092089695844258</v>
      </c>
      <c r="E152" s="18">
        <f>B152*$E$3/$F$3</f>
        <v>0.0015477259805758</v>
      </c>
      <c r="F152" s="19">
        <v>21183919.26</v>
      </c>
    </row>
    <row r="153" spans="1:6" customHeight="1" ht="12.75">
      <c r="A153" s="14">
        <v>39037</v>
      </c>
      <c r="B153" s="15">
        <v>141.55000305176</v>
      </c>
      <c r="C153" s="16">
        <v>0.0238</v>
      </c>
      <c r="D153" s="17">
        <f>B153*C153/$F$3</f>
        <v>0.0092298358154297</v>
      </c>
      <c r="E153" s="18">
        <f>B153*$E$3/$F$3</f>
        <v>0.0015512329101563</v>
      </c>
      <c r="F153" s="19">
        <v>21232424.72</v>
      </c>
    </row>
    <row r="154" spans="1:6" customHeight="1" ht="12.75">
      <c r="A154" s="14">
        <v>39038</v>
      </c>
      <c r="B154" s="15">
        <v>141.46000671387</v>
      </c>
      <c r="C154" s="16">
        <v>0.0238</v>
      </c>
      <c r="D154" s="17">
        <f>B154*C154/$F$3</f>
        <v>0.0092239675610686</v>
      </c>
      <c r="E154" s="18">
        <f>B154*$E$3/$F$3</f>
        <v>0.0015502466489191</v>
      </c>
      <c r="F154" s="19">
        <v>21219428.68</v>
      </c>
    </row>
    <row r="155" spans="1:6" customHeight="1" ht="12.75">
      <c r="A155" s="14">
        <v>39039</v>
      </c>
      <c r="B155" s="15">
        <f>+B154</f>
        <v>141.46000671387</v>
      </c>
      <c r="C155" s="16">
        <v>0.0203</v>
      </c>
      <c r="D155" s="17">
        <f>+D154</f>
        <v>0.0092239675610686</v>
      </c>
      <c r="E155" s="18">
        <f>+E154</f>
        <v>0.0015502466489191</v>
      </c>
      <c r="F155" s="19">
        <f>+F154</f>
        <v>21219428.68</v>
      </c>
    </row>
    <row r="156" spans="1:6" customHeight="1" ht="12.75">
      <c r="A156" s="14">
        <v>39040</v>
      </c>
      <c r="B156" s="15">
        <f>+B155</f>
        <v>141.46000671387</v>
      </c>
      <c r="C156" s="16">
        <v>0.0203</v>
      </c>
      <c r="D156" s="17">
        <f>+D155</f>
        <v>0.0092239675610686</v>
      </c>
      <c r="E156" s="18">
        <f>+E155</f>
        <v>0.0015502466489191</v>
      </c>
      <c r="F156" s="19">
        <f>+F155</f>
        <v>21219428.68</v>
      </c>
    </row>
    <row r="157" spans="1:6" customHeight="1" ht="12.75">
      <c r="A157" s="14">
        <v>39041</v>
      </c>
      <c r="B157" s="15">
        <v>141.13999938965</v>
      </c>
      <c r="C157" s="16">
        <v>0.0238</v>
      </c>
      <c r="D157" s="17">
        <f>B157*C157/$F$3</f>
        <v>0.0092031013300647</v>
      </c>
      <c r="E157" s="18">
        <f>B157*$E$3/$F$3</f>
        <v>0.0015467397193386</v>
      </c>
      <c r="F157" s="19">
        <v>21171531.15</v>
      </c>
    </row>
    <row r="158" spans="1:6" customHeight="1" ht="12.75">
      <c r="A158" s="14">
        <v>39042</v>
      </c>
      <c r="B158" s="15">
        <v>141</v>
      </c>
      <c r="C158" s="16">
        <v>0.0238</v>
      </c>
      <c r="D158" s="17">
        <f>B158*C158/$F$3</f>
        <v>0.0091939726027397</v>
      </c>
      <c r="E158" s="18">
        <f>B158*$E$3/$F$3</f>
        <v>0.0015452054794521</v>
      </c>
      <c r="F158" s="19">
        <v>21150034.79</v>
      </c>
    </row>
    <row r="159" spans="1:6" customHeight="1" ht="12.75">
      <c r="A159" s="14">
        <v>39043</v>
      </c>
      <c r="B159" s="15">
        <v>142.63000488281</v>
      </c>
      <c r="C159" s="16">
        <v>0.0238</v>
      </c>
      <c r="D159" s="17">
        <f>B159*C159/$F$3</f>
        <v>0.0093002578526327</v>
      </c>
      <c r="E159" s="18">
        <f>B159*$E$3/$F$3</f>
        <v>0.001563068546661</v>
      </c>
      <c r="F159" s="19">
        <v>21394317.52</v>
      </c>
    </row>
    <row r="160" spans="1:6" customHeight="1" ht="12.75">
      <c r="A160" s="14">
        <v>39045</v>
      </c>
      <c r="B160" s="15">
        <v>144.86999511719</v>
      </c>
      <c r="C160" s="16">
        <v>0.0233</v>
      </c>
      <c r="D160" s="17">
        <f>B160*C160/$F$3</f>
        <v>0.0092478654417273</v>
      </c>
      <c r="E160" s="18">
        <f>B160*$E$3/$F$3</f>
        <v>0.0015876163848459</v>
      </c>
      <c r="F160" s="19">
        <v>21729867.26</v>
      </c>
    </row>
    <row r="161" spans="1:6" customHeight="1" ht="12.75">
      <c r="A161" s="14">
        <v>39046</v>
      </c>
      <c r="B161" s="15">
        <f>+B160</f>
        <v>144.86999511719</v>
      </c>
      <c r="C161" s="16">
        <v>0.0203</v>
      </c>
      <c r="D161" s="17">
        <f>+D160</f>
        <v>0.0092478654417273</v>
      </c>
      <c r="E161" s="18">
        <f>+E160</f>
        <v>0.0015876163848459</v>
      </c>
      <c r="F161" s="19">
        <f>+F160</f>
        <v>21729867.26</v>
      </c>
    </row>
    <row r="162" spans="1:6" customHeight="1" ht="12.75">
      <c r="A162" s="14">
        <v>39047</v>
      </c>
      <c r="B162" s="15">
        <f>+B161</f>
        <v>144.86999511719</v>
      </c>
      <c r="C162" s="16">
        <v>0.0203</v>
      </c>
      <c r="D162" s="17">
        <f>+D161</f>
        <v>0.0092478654417273</v>
      </c>
      <c r="E162" s="18">
        <f>+E161</f>
        <v>0.0015876163848459</v>
      </c>
      <c r="F162" s="19">
        <f>+F161</f>
        <v>21729867.26</v>
      </c>
    </row>
    <row r="163" spans="1:6" customHeight="1" ht="12.75">
      <c r="A163" s="14">
        <v>39048</v>
      </c>
      <c r="B163" s="15">
        <v>145.33999633789</v>
      </c>
      <c r="C163" s="16">
        <v>0.0233</v>
      </c>
      <c r="D163" s="17">
        <f>B163*C163/$F$3</f>
        <v>0.0092778682593777</v>
      </c>
      <c r="E163" s="18">
        <f>B163*$E$3/$F$3</f>
        <v>0.001592767083155</v>
      </c>
      <c r="F163" s="19">
        <v>21801046.12</v>
      </c>
    </row>
    <row r="164" spans="1:6" customHeight="1" ht="12.75">
      <c r="A164" s="14">
        <v>39049</v>
      </c>
      <c r="B164" s="15">
        <v>145.19999694824</v>
      </c>
      <c r="C164" s="16">
        <v>0.0233</v>
      </c>
      <c r="D164" s="17">
        <f>B164*C164/$F$3</f>
        <v>0.0092689313120385</v>
      </c>
      <c r="E164" s="18">
        <f>B164*$E$3/$F$3</f>
        <v>0.0015912328432684</v>
      </c>
      <c r="F164" s="19">
        <v>21779774.47</v>
      </c>
    </row>
    <row r="165" spans="1:6" customHeight="1" ht="12.75">
      <c r="A165" s="14">
        <v>39050</v>
      </c>
      <c r="B165" s="15">
        <v>144.88000488281</v>
      </c>
      <c r="C165" s="16">
        <v>0.0233</v>
      </c>
      <c r="D165" s="17">
        <f>B165*C165/$F$3</f>
        <v>0.0092485044212864</v>
      </c>
      <c r="E165" s="18">
        <f>B165*$E$3/$F$3</f>
        <v>0.0015877260809075</v>
      </c>
      <c r="F165" s="19">
        <v>21732422.82</v>
      </c>
    </row>
    <row r="166" spans="1:6" customHeight="1" ht="12.75">
      <c r="A166" s="14">
        <v>39051</v>
      </c>
      <c r="B166" s="15">
        <v>146.58999633789</v>
      </c>
      <c r="C166" s="16">
        <v>0.0233</v>
      </c>
      <c r="D166" s="17">
        <f>B166*C166/$F$3</f>
        <v>0.0093576627799256</v>
      </c>
      <c r="E166" s="18">
        <f>B166*$E$3/$F$3</f>
        <v>0.001606465713292</v>
      </c>
      <c r="F166" s="19">
        <v>21988039.69</v>
      </c>
    </row>
    <row r="167" spans="1:6" customHeight="1" ht="12.75">
      <c r="A167" s="14">
        <v>39052</v>
      </c>
      <c r="B167" s="15">
        <v>147.78999328613</v>
      </c>
      <c r="C167" s="16">
        <v>0.0233</v>
      </c>
      <c r="D167" s="17">
        <f>B167*C167/$F$3</f>
        <v>0.0094342653248408</v>
      </c>
      <c r="E167" s="18">
        <f>B167*$E$3/$F$3</f>
        <v>0.0016196163647795</v>
      </c>
      <c r="F167" s="19">
        <v>22168660.43</v>
      </c>
    </row>
    <row r="168" spans="1:6" customHeight="1" ht="12.75">
      <c r="A168" s="14">
        <v>39053</v>
      </c>
      <c r="B168" s="15">
        <f>+B167</f>
        <v>147.78999328613</v>
      </c>
      <c r="C168" s="16">
        <v>0.0203</v>
      </c>
      <c r="D168" s="17">
        <f>+D167</f>
        <v>0.0094342653248408</v>
      </c>
      <c r="E168" s="18">
        <f>+E167</f>
        <v>0.0016196163647795</v>
      </c>
      <c r="F168" s="19">
        <f>+F167</f>
        <v>22168660.43</v>
      </c>
    </row>
    <row r="169" spans="1:6" customHeight="1" ht="12.75">
      <c r="A169" s="14">
        <v>39054</v>
      </c>
      <c r="B169" s="15">
        <f>+B168</f>
        <v>147.78999328613</v>
      </c>
      <c r="C169" s="16">
        <v>0.0203</v>
      </c>
      <c r="D169" s="17">
        <f>+D168</f>
        <v>0.0094342653248408</v>
      </c>
      <c r="E169" s="18">
        <f>+E168</f>
        <v>0.0016196163647795</v>
      </c>
      <c r="F169" s="19">
        <f>+F168</f>
        <v>22168660.43</v>
      </c>
    </row>
    <row r="170" spans="1:6" customHeight="1" ht="12.75">
      <c r="A170" s="14">
        <v>39055</v>
      </c>
      <c r="B170" s="15">
        <v>147.69999694824</v>
      </c>
      <c r="C170" s="16">
        <v>0.0233</v>
      </c>
      <c r="D170" s="17">
        <f>B170*C170/$F$3</f>
        <v>0.0094285203531344</v>
      </c>
      <c r="E170" s="18">
        <f>B170*$E$3/$F$3</f>
        <v>0.0016186301035424</v>
      </c>
      <c r="F170" s="19">
        <v>22155119.93</v>
      </c>
    </row>
    <row r="171" spans="1:6" customHeight="1" ht="12.75">
      <c r="A171" s="14">
        <v>39056</v>
      </c>
      <c r="B171" s="15">
        <v>147.35000610352</v>
      </c>
      <c r="C171" s="16">
        <v>0.0233</v>
      </c>
      <c r="D171" s="17">
        <f>B171*C171/$F$3</f>
        <v>0.0094061784718135</v>
      </c>
      <c r="E171" s="18">
        <f>B171*$E$3/$F$3</f>
        <v>0.0016147945874358</v>
      </c>
      <c r="F171" s="19">
        <v>22102782.83</v>
      </c>
    </row>
    <row r="172" spans="1:6" customHeight="1" ht="12.75">
      <c r="A172" s="14">
        <v>39057</v>
      </c>
      <c r="B172" s="15">
        <v>146.82000732422</v>
      </c>
      <c r="C172" s="16">
        <v>0.0233</v>
      </c>
      <c r="D172" s="17">
        <f>B172*C172/$F$3</f>
        <v>0.0093723456730255</v>
      </c>
      <c r="E172" s="18">
        <f>B172*$E$3/$F$3</f>
        <v>0.0016089863816353</v>
      </c>
      <c r="F172" s="19">
        <v>22022541.56</v>
      </c>
    </row>
    <row r="173" spans="1:6" customHeight="1" ht="12.75">
      <c r="A173" s="14">
        <v>39058</v>
      </c>
      <c r="B173" s="15">
        <v>147.2200012207</v>
      </c>
      <c r="C173" s="16">
        <v>0.0233</v>
      </c>
      <c r="D173" s="17">
        <f>B173*C173/$F$3</f>
        <v>0.0093978795299791</v>
      </c>
      <c r="E173" s="18">
        <f>B173*$E$3/$F$3</f>
        <v>0.0016133698763913</v>
      </c>
      <c r="F173" s="19">
        <v>22083037.56</v>
      </c>
    </row>
    <row r="174" spans="1:6" customHeight="1" ht="12.75">
      <c r="A174" s="14">
        <v>39059</v>
      </c>
      <c r="B174" s="15">
        <v>146.00999450684</v>
      </c>
      <c r="C174" s="16">
        <v>0.0233</v>
      </c>
      <c r="D174" s="17">
        <f>B174*C174/$F$3</f>
        <v>0.0093206380055049</v>
      </c>
      <c r="E174" s="18">
        <f>B174*$E$3/$F$3</f>
        <v>0.001600109528842</v>
      </c>
      <c r="F174" s="19">
        <v>21901589.08</v>
      </c>
    </row>
    <row r="175" spans="1:6" customHeight="1" ht="12.75">
      <c r="A175" s="14">
        <v>39060</v>
      </c>
      <c r="B175" s="15">
        <f>+B174</f>
        <v>146.00999450684</v>
      </c>
      <c r="C175" s="16">
        <v>0.0203</v>
      </c>
      <c r="D175" s="17">
        <f>+D174</f>
        <v>0.0093206380055049</v>
      </c>
      <c r="E175" s="18">
        <f>+E174</f>
        <v>0.001600109528842</v>
      </c>
      <c r="F175" s="19">
        <f>+F174</f>
        <v>21901589.08</v>
      </c>
    </row>
    <row r="176" spans="1:6" customHeight="1" ht="12.75">
      <c r="A176" s="14">
        <v>39061</v>
      </c>
      <c r="B176" s="15">
        <f>+B175</f>
        <v>146.00999450684</v>
      </c>
      <c r="C176" s="16">
        <v>0.0203</v>
      </c>
      <c r="D176" s="17">
        <f>+D175</f>
        <v>0.0093206380055049</v>
      </c>
      <c r="E176" s="18">
        <f>+E175</f>
        <v>0.001600109528842</v>
      </c>
      <c r="F176" s="19">
        <f>+F175</f>
        <v>21901589.08</v>
      </c>
    </row>
    <row r="177" spans="1:6" customHeight="1" ht="12.75">
      <c r="A177" s="14">
        <v>39062</v>
      </c>
      <c r="B177" s="15">
        <v>145.82000732422</v>
      </c>
      <c r="C177" s="16">
        <v>0.0233</v>
      </c>
      <c r="D177" s="17">
        <f>B177*C177/$F$3</f>
        <v>0.0093085100565871</v>
      </c>
      <c r="E177" s="18">
        <f>B177*$E$3/$F$3</f>
        <v>0.0015980274775257</v>
      </c>
      <c r="F177" s="19">
        <v>21873399.11</v>
      </c>
    </row>
    <row r="178" spans="1:6" customHeight="1" ht="12.75">
      <c r="A178" s="14">
        <v>39063</v>
      </c>
      <c r="B178" s="15">
        <v>146.7799987793</v>
      </c>
      <c r="C178" s="16">
        <v>0.0233</v>
      </c>
      <c r="D178" s="17">
        <f>B178*C178/$F$3</f>
        <v>0.0093697917028976</v>
      </c>
      <c r="E178" s="18">
        <f>B178*$E$3/$F$3</f>
        <v>0.0016085479318279</v>
      </c>
      <c r="F178" s="19">
        <v>22017362.86</v>
      </c>
    </row>
    <row r="179" spans="1:6" customHeight="1" ht="12.75">
      <c r="A179" s="14">
        <v>39064</v>
      </c>
      <c r="B179" s="15">
        <v>146.13999938965</v>
      </c>
      <c r="C179" s="16">
        <v>0.0233</v>
      </c>
      <c r="D179" s="17">
        <f>B179*C179/$F$3</f>
        <v>0.0093289369473392</v>
      </c>
      <c r="E179" s="18">
        <f>B179*$E$3/$F$3</f>
        <v>0.0016015342398866</v>
      </c>
      <c r="F179" s="19">
        <v>21921114.2</v>
      </c>
    </row>
    <row r="180" spans="1:6" customHeight="1" ht="12.75">
      <c r="A180" s="14">
        <v>39065</v>
      </c>
      <c r="B180" s="15">
        <v>145.61999511719</v>
      </c>
      <c r="C180" s="16">
        <v>0.0233</v>
      </c>
      <c r="D180" s="17">
        <f>B180*C180/$F$3</f>
        <v>0.0092957421540561</v>
      </c>
      <c r="E180" s="18">
        <f>B180*$E$3/$F$3</f>
        <v>0.0015958355629281</v>
      </c>
      <c r="F180" s="19">
        <v>21843498.84</v>
      </c>
    </row>
    <row r="181" spans="1:6" customHeight="1" ht="12.75">
      <c r="A181" s="14">
        <v>39066</v>
      </c>
      <c r="B181" s="15">
        <v>144.93815612793</v>
      </c>
      <c r="C181" s="16">
        <v>0.0233</v>
      </c>
      <c r="D181" s="17">
        <f>B181*C181/$F$3</f>
        <v>0.0092522165418651</v>
      </c>
      <c r="E181" s="18">
        <f>B181*$E$3/$F$3</f>
        <v>0.0015883633548266</v>
      </c>
      <c r="F181" s="19">
        <v>21740722.51</v>
      </c>
    </row>
    <row r="182" spans="1:6" customHeight="1" ht="12.75">
      <c r="A182" s="14">
        <v>39067</v>
      </c>
      <c r="B182" s="15">
        <f>+B181</f>
        <v>144.93815612793</v>
      </c>
      <c r="C182" s="16">
        <v>0.0203</v>
      </c>
      <c r="D182" s="17">
        <f>+D181</f>
        <v>0.0092522165418651</v>
      </c>
      <c r="E182" s="18">
        <f>+E181</f>
        <v>0.0015883633548266</v>
      </c>
      <c r="F182" s="19">
        <f>+F181</f>
        <v>21740722.51</v>
      </c>
    </row>
    <row r="183" spans="1:6" customHeight="1" ht="12.75">
      <c r="A183" s="14">
        <v>39068</v>
      </c>
      <c r="B183" s="15">
        <f>+B182</f>
        <v>144.93815612793</v>
      </c>
      <c r="C183" s="16">
        <v>0.0203</v>
      </c>
      <c r="D183" s="17">
        <f>+D182</f>
        <v>0.0092522165418651</v>
      </c>
      <c r="E183" s="18">
        <f>+E182</f>
        <v>0.0015883633548266</v>
      </c>
      <c r="F183" s="19">
        <f>+F182</f>
        <v>21740722.51</v>
      </c>
    </row>
    <row r="184" spans="1:6" customHeight="1" ht="12.75">
      <c r="A184" s="14">
        <v>39069</v>
      </c>
      <c r="B184" s="15">
        <v>144.64013671875</v>
      </c>
      <c r="C184" s="16">
        <v>0.0233</v>
      </c>
      <c r="D184" s="17">
        <f>B184*C184/$F$3</f>
        <v>0.0092331922891695</v>
      </c>
      <c r="E184" s="18">
        <f>B184*$E$3/$F$3</f>
        <v>0.0015850973886986</v>
      </c>
      <c r="F184" s="19">
        <v>21696021.11</v>
      </c>
    </row>
    <row r="185" spans="1:6" customHeight="1" ht="12.75">
      <c r="A185" s="14">
        <v>39070</v>
      </c>
      <c r="B185" s="15">
        <v>146.56886291504</v>
      </c>
      <c r="C185" s="16">
        <v>0.0233</v>
      </c>
      <c r="D185" s="17">
        <f>B185*C185/$F$3</f>
        <v>0.0093563137148504</v>
      </c>
      <c r="E185" s="18">
        <f>B185*$E$3/$F$3</f>
        <v>0.0016062341141374</v>
      </c>
      <c r="F185" s="19">
        <v>21985329.85</v>
      </c>
    </row>
    <row r="186" spans="1:6" customHeight="1" ht="12.75">
      <c r="A186" s="14">
        <v>39071</v>
      </c>
      <c r="B186" s="15">
        <v>146.53167724609</v>
      </c>
      <c r="C186" s="16">
        <v>0.0233</v>
      </c>
      <c r="D186" s="17">
        <f>B186*C186/$F$3</f>
        <v>0.0093539399447506</v>
      </c>
      <c r="E186" s="18">
        <f>B186*$E$3/$F$3</f>
        <v>0.0016058265999572</v>
      </c>
      <c r="F186" s="19">
        <v>21979752.04</v>
      </c>
    </row>
    <row r="187" spans="1:6" customHeight="1" ht="12.75">
      <c r="A187" s="14">
        <v>39072</v>
      </c>
      <c r="B187" s="15">
        <v>147.08207702637</v>
      </c>
      <c r="C187" s="16">
        <v>0.0233</v>
      </c>
      <c r="D187" s="17">
        <f>B187*C187/$F$3</f>
        <v>0.0093890750540119</v>
      </c>
      <c r="E187" s="18">
        <f>B187*$E$3/$F$3</f>
        <v>0.0016118583783711</v>
      </c>
      <c r="F187" s="19">
        <v>22062311.96</v>
      </c>
    </row>
    <row r="188" spans="1:6" customHeight="1" ht="12.75">
      <c r="A188" s="14">
        <v>39073</v>
      </c>
      <c r="B188" s="15">
        <v>146.34608459473</v>
      </c>
      <c r="C188" s="16">
        <v>0.0233</v>
      </c>
      <c r="D188" s="17">
        <f>B188*C188/$F$3</f>
        <v>0.0093420925234442</v>
      </c>
      <c r="E188" s="18">
        <f>B188*$E$3/$F$3</f>
        <v>0.0016037927078874</v>
      </c>
      <c r="F188" s="19">
        <v>21951914.04</v>
      </c>
    </row>
    <row r="189" spans="1:6" customHeight="1" ht="12.75">
      <c r="A189" s="14">
        <v>39074</v>
      </c>
      <c r="B189" s="15">
        <f>+B188</f>
        <v>146.34608459473</v>
      </c>
      <c r="C189" s="16">
        <v>0.0203</v>
      </c>
      <c r="D189" s="17">
        <f>+D188</f>
        <v>0.0093420925234442</v>
      </c>
      <c r="E189" s="18">
        <f>+E188</f>
        <v>0.0016037927078874</v>
      </c>
      <c r="F189" s="19">
        <f>+F188</f>
        <v>21951914.04</v>
      </c>
    </row>
    <row r="190" spans="1:6" customHeight="1" ht="12.75">
      <c r="A190" s="14">
        <v>39075</v>
      </c>
      <c r="B190" s="15">
        <f>+B189</f>
        <v>146.34608459473</v>
      </c>
      <c r="C190" s="16">
        <v>0.0203</v>
      </c>
      <c r="D190" s="17">
        <f>+D189</f>
        <v>0.0093420925234442</v>
      </c>
      <c r="E190" s="18">
        <f>+E189</f>
        <v>0.0016037927078874</v>
      </c>
      <c r="F190" s="19">
        <f>+F189</f>
        <v>21951914.04</v>
      </c>
    </row>
    <row r="191" spans="1:6" customHeight="1" ht="12.75">
      <c r="A191" s="14">
        <v>39076</v>
      </c>
      <c r="B191" s="15">
        <f>+B190</f>
        <v>146.34608459473</v>
      </c>
      <c r="C191" s="16">
        <v>0.0203</v>
      </c>
      <c r="D191" s="17">
        <f>+D190</f>
        <v>0.0093420925234442</v>
      </c>
      <c r="E191" s="18">
        <f>+E190</f>
        <v>0.0016037927078874</v>
      </c>
      <c r="F191" s="19">
        <f>+F190</f>
        <v>21951914.04</v>
      </c>
    </row>
    <row r="192" spans="1:6" customHeight="1" ht="12.75">
      <c r="A192" s="14">
        <v>39077</v>
      </c>
      <c r="B192" s="15">
        <v>145.71081542969</v>
      </c>
      <c r="C192" s="16">
        <v>0.0233</v>
      </c>
      <c r="D192" s="17">
        <f>B192*C192/$F$3</f>
        <v>0.0093015397246896</v>
      </c>
      <c r="E192" s="18">
        <f>B192*$E$3/$F$3</f>
        <v>0.001596830854024</v>
      </c>
      <c r="F192" s="19">
        <v>21856623.29</v>
      </c>
    </row>
    <row r="193" spans="1:6" customHeight="1" ht="12.75">
      <c r="A193" s="14">
        <v>39078</v>
      </c>
      <c r="B193" s="15">
        <v>145.36520385742</v>
      </c>
      <c r="C193" s="16">
        <v>0.0228</v>
      </c>
      <c r="D193" s="17">
        <f>B193*C193/$F$3</f>
        <v>0.0090803469806828</v>
      </c>
      <c r="E193" s="18">
        <f>B193*$E$3/$F$3</f>
        <v>0.0015930433299443</v>
      </c>
      <c r="F193" s="19">
        <v>21804781.01</v>
      </c>
    </row>
    <row r="194" spans="1:6" customHeight="1" ht="12.75">
      <c r="A194" s="14">
        <v>39079</v>
      </c>
      <c r="B194" s="15">
        <v>145.66247558594</v>
      </c>
      <c r="C194" s="16">
        <v>0.0228</v>
      </c>
      <c r="D194" s="17">
        <f>B194*C194/$F$3</f>
        <v>0.0090989162831764</v>
      </c>
      <c r="E194" s="18">
        <f>B194*$E$3/$F$3</f>
        <v>0.0015963011023116</v>
      </c>
      <c r="F194" s="19">
        <v>21849371.11</v>
      </c>
    </row>
    <row r="195" spans="1:6" customHeight="1" ht="12.75">
      <c r="A195" s="14">
        <v>39080</v>
      </c>
      <c r="B195" s="15">
        <v>146.3402557373</v>
      </c>
      <c r="C195" s="16">
        <v>0.0253</v>
      </c>
      <c r="D195" s="17">
        <f>B195*C195/$F$3</f>
        <v>0.010143584849736</v>
      </c>
      <c r="E195" s="18">
        <f>B195*$E$3/$F$3</f>
        <v>0.0016037288299979</v>
      </c>
      <c r="F195" s="19">
        <v>21951038.84</v>
      </c>
    </row>
    <row r="196" spans="1:6" customHeight="1" ht="12.75">
      <c r="A196" s="14">
        <v>39081</v>
      </c>
      <c r="B196" s="15">
        <f>+B195</f>
        <v>146.3402557373</v>
      </c>
      <c r="C196" s="16">
        <v>0.0203</v>
      </c>
      <c r="D196" s="17">
        <f>+D195</f>
        <v>0.010143584849736</v>
      </c>
      <c r="E196" s="18">
        <f>+E195</f>
        <v>0.0016037288299979</v>
      </c>
      <c r="F196" s="19">
        <f>+F195</f>
        <v>21951038.84</v>
      </c>
    </row>
    <row r="197" spans="1:6" customHeight="1" ht="12.75">
      <c r="A197" s="14">
        <v>39082</v>
      </c>
      <c r="B197" s="15">
        <f>+B196</f>
        <v>146.3402557373</v>
      </c>
      <c r="C197" s="16">
        <v>0.0203</v>
      </c>
      <c r="D197" s="17">
        <f>+D196</f>
        <v>0.010143584849736</v>
      </c>
      <c r="E197" s="18">
        <f>+E196</f>
        <v>0.0016037288299979</v>
      </c>
      <c r="F197" s="19">
        <f>+F196</f>
        <v>21951038.84</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A2" sqref="A2"/>
    </sheetView>
  </sheetViews>
  <sheetFormatPr customHeight="true" defaultRowHeight="12.75" defaultColWidth="9.140625" outlineLevelRow="0" outlineLevelCol="0"/>
  <cols>
    <col min="1" max="1" width="10.7109375" customWidth="true" style="54"/>
    <col min="2" max="2" width="10.7109375" customWidth="true" style="54"/>
    <col min="3" max="3" width="15.140625" customWidth="true" style="54"/>
    <col min="4" max="4" width="15.7109375" customWidth="true" style="54"/>
    <col min="5" max="5" width="14.140625" customWidth="true" style="54"/>
    <col min="6" max="6" width="14.7109375" customWidth="true" style="54"/>
  </cols>
  <sheetData>
    <row r="1" spans="1:6" customHeight="1" ht="14.25">
      <c r="A1" s="51" t="str">
        <f>'Important Legal Information'!B1</f>
        <v>Invesco CurrencyShares® Swedish Krona Trust</v>
      </c>
      <c r="B1" s="52"/>
      <c r="C1" s="52"/>
      <c r="D1" s="52"/>
      <c r="E1" s="53"/>
      <c r="F1" s="53"/>
    </row>
    <row r="2" spans="1:6" customHeight="1" ht="12.75">
      <c r="A2" s="55" t="s">
        <v>18</v>
      </c>
      <c r="B2" s="52"/>
      <c r="C2" s="52"/>
      <c r="D2" s="52"/>
      <c r="E2" s="56"/>
      <c r="F2" s="56"/>
    </row>
    <row r="3" spans="1:6" customHeight="1" ht="12.75">
      <c r="A3" s="57"/>
      <c r="B3" s="52"/>
      <c r="C3" s="52"/>
      <c r="D3" s="52"/>
      <c r="E3" s="58" t="s">
        <v>19</v>
      </c>
      <c r="F3" s="56"/>
    </row>
    <row r="4" spans="1:6" customHeight="1" ht="12.75">
      <c r="A4" s="59"/>
      <c r="B4" s="52"/>
      <c r="C4" s="60" t="s">
        <v>20</v>
      </c>
      <c r="D4" s="61" t="s">
        <v>21</v>
      </c>
      <c r="E4" s="62">
        <v>0.004</v>
      </c>
      <c r="F4" s="56">
        <v>365</v>
      </c>
    </row>
    <row r="5" spans="1:6" customHeight="1" ht="12.75">
      <c r="A5" s="61" t="s">
        <v>22</v>
      </c>
      <c r="B5" s="61" t="s">
        <v>23</v>
      </c>
      <c r="C5" s="61" t="s">
        <v>24</v>
      </c>
      <c r="D5" s="61" t="s">
        <v>25</v>
      </c>
      <c r="E5" s="61" t="s">
        <v>26</v>
      </c>
      <c r="F5" s="61" t="s">
        <v>27</v>
      </c>
    </row>
    <row r="6" spans="1:6" customHeight="1" ht="12.75">
      <c r="A6" s="63">
        <v>43101</v>
      </c>
      <c r="B6" s="64">
        <v>116.271167</v>
      </c>
      <c r="C6" s="65">
        <v>-0.0125</v>
      </c>
      <c r="D6" s="66">
        <f>B6*C6/$F$4</f>
        <v>-0.0039818892808219</v>
      </c>
      <c r="E6" s="67">
        <f>B6*$E$4/$F$4</f>
        <v>0.001274204569863</v>
      </c>
      <c r="F6" s="68">
        <v>23254233.3</v>
      </c>
    </row>
    <row r="7" spans="1:6" customHeight="1" ht="12.75">
      <c r="A7" s="63">
        <v>43102</v>
      </c>
      <c r="B7" s="64">
        <v>116.351825</v>
      </c>
      <c r="C7" s="65">
        <v>-0.0125</v>
      </c>
      <c r="D7" s="66">
        <f>B7*C7/$F$4</f>
        <v>-0.0039846515410959</v>
      </c>
      <c r="E7" s="67">
        <f>B7*$E$4/$F$4</f>
        <v>0.0012750884931507</v>
      </c>
      <c r="F7" s="68">
        <v>23270365.1</v>
      </c>
    </row>
    <row r="8" spans="1:6" customHeight="1" ht="12.75">
      <c r="A8" s="63">
        <v>43103</v>
      </c>
      <c r="B8" s="64">
        <v>116.513131</v>
      </c>
      <c r="C8" s="65">
        <v>-0.0125</v>
      </c>
      <c r="D8" s="66">
        <f>B8*C8/$F$4</f>
        <v>-0.0039901757191781</v>
      </c>
      <c r="E8" s="67">
        <f>B8*$E$4/$F$4</f>
        <v>0.001276856230137</v>
      </c>
      <c r="F8" s="68">
        <v>23302626.2</v>
      </c>
    </row>
    <row r="9" spans="1:6" customHeight="1" ht="12.75">
      <c r="A9" s="63">
        <v>43104</v>
      </c>
      <c r="B9" s="64">
        <v>116.974575</v>
      </c>
      <c r="C9" s="65">
        <v>-0.0125</v>
      </c>
      <c r="D9" s="66">
        <f>B9*C9/$F$4</f>
        <v>-0.0040059785958904</v>
      </c>
      <c r="E9" s="67">
        <f>B9*$E$4/$F$4</f>
        <v>0.0012819131506849</v>
      </c>
      <c r="F9" s="68">
        <v>23394915</v>
      </c>
    </row>
    <row r="10" spans="1:6" customHeight="1" ht="12.75">
      <c r="A10" s="63">
        <v>43105</v>
      </c>
      <c r="B10" s="64">
        <v>116.893898</v>
      </c>
      <c r="C10" s="65">
        <v>-0.0125</v>
      </c>
      <c r="D10" s="66">
        <f>B10*C10/$F$4</f>
        <v>-0.0040032156849315</v>
      </c>
      <c r="E10" s="67">
        <f>B10*$E$4/$F$4</f>
        <v>0.0012810290191781</v>
      </c>
      <c r="F10" s="68">
        <v>23378779.6</v>
      </c>
    </row>
    <row r="11" spans="1:6" customHeight="1" ht="12.75">
      <c r="A11" s="63">
        <v>43106</v>
      </c>
      <c r="B11" s="64">
        <v>116.893898</v>
      </c>
      <c r="C11" s="65">
        <v>-0.0125</v>
      </c>
      <c r="D11" s="66">
        <f>B11*C11/$F$4</f>
        <v>-0.0040032156849315</v>
      </c>
      <c r="E11" s="67">
        <f>B11*$E$4/$F$4</f>
        <v>0.0012810290191781</v>
      </c>
      <c r="F11" s="68">
        <v>23378779.6</v>
      </c>
    </row>
    <row r="12" spans="1:6" customHeight="1" ht="12.75">
      <c r="A12" s="63">
        <v>43107</v>
      </c>
      <c r="B12" s="64">
        <v>116.893898</v>
      </c>
      <c r="C12" s="65">
        <v>-0.0125</v>
      </c>
      <c r="D12" s="66">
        <f>B12*C12/$F$4</f>
        <v>-0.0040032156849315</v>
      </c>
      <c r="E12" s="67">
        <f>B12*$E$4/$F$4</f>
        <v>0.0012810290191781</v>
      </c>
      <c r="F12" s="68">
        <v>23378779.6</v>
      </c>
    </row>
    <row r="13" spans="1:6" customHeight="1" ht="12.75">
      <c r="A13" s="63">
        <v>43108</v>
      </c>
      <c r="B13" s="64">
        <v>116.020715</v>
      </c>
      <c r="C13" s="65">
        <v>-0.0125</v>
      </c>
      <c r="D13" s="66">
        <f>B13*C13/$F$4</f>
        <v>-0.0039733121575342</v>
      </c>
      <c r="E13" s="67">
        <f>B13*$E$4/$F$4</f>
        <v>0.001271459890411</v>
      </c>
      <c r="F13" s="68">
        <v>23204143</v>
      </c>
    </row>
    <row r="14" spans="1:6" customHeight="1" ht="12.75">
      <c r="A14" s="63">
        <v>43109</v>
      </c>
      <c r="B14" s="64">
        <v>115.527392</v>
      </c>
      <c r="C14" s="65">
        <v>-0.0125</v>
      </c>
      <c r="D14" s="66">
        <f>B14*C14/$F$4</f>
        <v>-0.0039564175342466</v>
      </c>
      <c r="E14" s="67">
        <f>B14*$E$4/$F$4</f>
        <v>0.0012660536109589</v>
      </c>
      <c r="F14" s="68">
        <v>23105478.4</v>
      </c>
    </row>
    <row r="15" spans="1:6" customHeight="1" ht="12.75">
      <c r="A15" s="63">
        <v>43110</v>
      </c>
      <c r="B15" s="64">
        <v>116.301485</v>
      </c>
      <c r="C15" s="65">
        <v>-0.0125</v>
      </c>
      <c r="D15" s="66">
        <f>B15*C15/$F$4</f>
        <v>-0.0039829275684932</v>
      </c>
      <c r="E15" s="67">
        <f>B15*$E$4/$F$4</f>
        <v>0.0012745368219178</v>
      </c>
      <c r="F15" s="68">
        <v>23260296.9</v>
      </c>
    </row>
    <row r="16" spans="1:6" customHeight="1" ht="12.75">
      <c r="A16" s="63">
        <v>43111</v>
      </c>
      <c r="B16" s="64">
        <v>116.973104</v>
      </c>
      <c r="C16" s="65">
        <v>-0.0125</v>
      </c>
      <c r="D16" s="66">
        <f>B16*C16/$F$4</f>
        <v>-0.0040059282191781</v>
      </c>
      <c r="E16" s="67">
        <f>B16*$E$4/$F$4</f>
        <v>0.001281897030137</v>
      </c>
      <c r="F16" s="68">
        <v>23394620.9</v>
      </c>
    </row>
    <row r="17" spans="1:6" customHeight="1" ht="12.75">
      <c r="A17" s="63">
        <v>43112</v>
      </c>
      <c r="B17" s="64">
        <v>117.385352</v>
      </c>
      <c r="C17" s="65">
        <v>-0.0125</v>
      </c>
      <c r="D17" s="66">
        <f>B17*C17/$F$4</f>
        <v>-0.0040200463013699</v>
      </c>
      <c r="E17" s="67">
        <f>B17*$E$4/$F$4</f>
        <v>0.0012864148164384</v>
      </c>
      <c r="F17" s="68">
        <v>23477070.5</v>
      </c>
    </row>
    <row r="18" spans="1:6" customHeight="1" ht="12.75">
      <c r="A18" s="63">
        <v>43113</v>
      </c>
      <c r="B18" s="64">
        <v>117.385352</v>
      </c>
      <c r="C18" s="65">
        <v>-0.0125</v>
      </c>
      <c r="D18" s="66">
        <f>B18*C18/$F$4</f>
        <v>-0.0040200463013699</v>
      </c>
      <c r="E18" s="67">
        <f>B18*$E$4/$F$4</f>
        <v>0.0012864148164384</v>
      </c>
      <c r="F18" s="68">
        <v>23477070.5</v>
      </c>
    </row>
    <row r="19" spans="1:6" customHeight="1" ht="12.75">
      <c r="A19" s="63">
        <v>43114</v>
      </c>
      <c r="B19" s="64">
        <v>117.385352</v>
      </c>
      <c r="C19" s="65">
        <v>-0.0125</v>
      </c>
      <c r="D19" s="66">
        <f>B19*C19/$F$4</f>
        <v>-0.0040200463013699</v>
      </c>
      <c r="E19" s="67">
        <f>B19*$E$4/$F$4</f>
        <v>0.0012864148164384</v>
      </c>
      <c r="F19" s="68">
        <v>23477070.5</v>
      </c>
    </row>
    <row r="20" spans="1:6" customHeight="1" ht="12.75">
      <c r="A20" s="63">
        <v>43115</v>
      </c>
      <c r="B20" s="64">
        <v>117.385352</v>
      </c>
      <c r="C20" s="65">
        <v>-0.0125</v>
      </c>
      <c r="D20" s="66">
        <f>B20*C20/$F$4</f>
        <v>-0.0040200463013699</v>
      </c>
      <c r="E20" s="67">
        <f>B20*$E$4/$F$4</f>
        <v>0.0012864148164384</v>
      </c>
      <c r="F20" s="68">
        <v>23477070.5</v>
      </c>
    </row>
    <row r="21" spans="1:6" customHeight="1" ht="12.75">
      <c r="A21" s="63">
        <v>43116</v>
      </c>
      <c r="B21" s="64">
        <v>118.398955</v>
      </c>
      <c r="C21" s="65">
        <v>-0.0125</v>
      </c>
      <c r="D21" s="66">
        <f>B21*C21/$F$4</f>
        <v>-0.0040547587328767</v>
      </c>
      <c r="E21" s="67">
        <f>B21*$E$4/$F$4</f>
        <v>0.0012975227945205</v>
      </c>
      <c r="F21" s="68">
        <v>23679791.1</v>
      </c>
    </row>
    <row r="22" spans="1:6" customHeight="1" ht="12.75">
      <c r="A22" s="63">
        <v>43117</v>
      </c>
      <c r="B22" s="64">
        <v>118.630514</v>
      </c>
      <c r="C22" s="65">
        <v>-0.0125</v>
      </c>
      <c r="D22" s="66">
        <f>B22*C22/$F$4</f>
        <v>-0.0040626888356164</v>
      </c>
      <c r="E22" s="67">
        <f>B22*$E$4/$F$4</f>
        <v>0.0013000604273973</v>
      </c>
      <c r="F22" s="68">
        <v>23726102.8</v>
      </c>
    </row>
    <row r="23" spans="1:6" customHeight="1" ht="12.75">
      <c r="A23" s="63">
        <v>43118</v>
      </c>
      <c r="B23" s="64">
        <v>118.590337</v>
      </c>
      <c r="C23" s="65">
        <v>-0.0125</v>
      </c>
      <c r="D23" s="66">
        <f>B23*C23/$F$4</f>
        <v>-0.0040613129109589</v>
      </c>
      <c r="E23" s="67">
        <f>B23*$E$4/$F$4</f>
        <v>0.0012996201315068</v>
      </c>
      <c r="F23" s="68">
        <v>23718067.4</v>
      </c>
    </row>
    <row r="24" spans="1:6" customHeight="1" ht="12.75">
      <c r="A24" s="63">
        <v>43119</v>
      </c>
      <c r="B24" s="64">
        <v>118.324773</v>
      </c>
      <c r="C24" s="65">
        <v>-0.0125</v>
      </c>
      <c r="D24" s="66">
        <f>B24*C24/$F$4</f>
        <v>-0.0040522182534247</v>
      </c>
      <c r="E24" s="67">
        <f>B24*$E$4/$F$4</f>
        <v>0.0012967098410959</v>
      </c>
      <c r="F24" s="68">
        <v>23664954.6</v>
      </c>
    </row>
    <row r="25" spans="1:6" customHeight="1" ht="12.75">
      <c r="A25" s="63">
        <v>43120</v>
      </c>
      <c r="B25" s="64">
        <v>118.324773</v>
      </c>
      <c r="C25" s="65">
        <v>-0.0125</v>
      </c>
      <c r="D25" s="66">
        <f>B25*C25/$F$4</f>
        <v>-0.0040522182534247</v>
      </c>
      <c r="E25" s="67">
        <f>B25*$E$4/$F$4</f>
        <v>0.0012967098410959</v>
      </c>
      <c r="F25" s="68">
        <v>23664954.6</v>
      </c>
    </row>
    <row r="26" spans="1:6" customHeight="1" ht="12.75">
      <c r="A26" s="63">
        <v>43121</v>
      </c>
      <c r="B26" s="64">
        <v>118.324773</v>
      </c>
      <c r="C26" s="65">
        <v>-0.0125</v>
      </c>
      <c r="D26" s="66">
        <f>B26*C26/$F$4</f>
        <v>-0.0040522182534247</v>
      </c>
      <c r="E26" s="67">
        <f>B26*$E$4/$F$4</f>
        <v>0.0012967098410959</v>
      </c>
      <c r="F26" s="68">
        <v>23664954.6</v>
      </c>
    </row>
    <row r="27" spans="1:6" customHeight="1" ht="12.75">
      <c r="A27" s="63">
        <v>43122</v>
      </c>
      <c r="B27" s="64">
        <v>118.416595</v>
      </c>
      <c r="C27" s="65">
        <v>-0.0125</v>
      </c>
      <c r="D27" s="66">
        <f>B27*C27/$F$4</f>
        <v>-0.0040553628424658</v>
      </c>
      <c r="E27" s="67">
        <f>B27*$E$4/$F$4</f>
        <v>0.001297716109589</v>
      </c>
      <c r="F27" s="68">
        <v>23683319</v>
      </c>
    </row>
    <row r="28" spans="1:6" customHeight="1" ht="12.75">
      <c r="A28" s="63">
        <v>43123</v>
      </c>
      <c r="B28" s="64">
        <v>118.540327</v>
      </c>
      <c r="C28" s="65">
        <v>-0.0125</v>
      </c>
      <c r="D28" s="66">
        <f>B28*C28/$F$4</f>
        <v>-0.004059600239726</v>
      </c>
      <c r="E28" s="67">
        <f>B28*$E$4/$F$4</f>
        <v>0.0012990720767123</v>
      </c>
      <c r="F28" s="68">
        <v>23708065.5</v>
      </c>
    </row>
    <row r="29" spans="1:6" customHeight="1" ht="12.75">
      <c r="A29" s="63">
        <v>43124</v>
      </c>
      <c r="B29" s="64">
        <v>119.823095</v>
      </c>
      <c r="C29" s="65">
        <v>-0.0125</v>
      </c>
      <c r="D29" s="66">
        <f>B29*C29/$F$4</f>
        <v>-0.0041035306506849</v>
      </c>
      <c r="E29" s="67">
        <f>B29*$E$4/$F$4</f>
        <v>0.0013131298082192</v>
      </c>
      <c r="F29" s="68">
        <v>23964619.1</v>
      </c>
    </row>
    <row r="30" spans="1:6" customHeight="1" ht="12.75">
      <c r="A30" s="63">
        <v>43125</v>
      </c>
      <c r="B30" s="64">
        <v>121.036916</v>
      </c>
      <c r="C30" s="65">
        <v>-0.0125</v>
      </c>
      <c r="D30" s="66">
        <f>B30*C30/$F$4</f>
        <v>-0.0041450998630137</v>
      </c>
      <c r="E30" s="67">
        <f>B30*$E$4/$F$4</f>
        <v>0.0013264319561644</v>
      </c>
      <c r="F30" s="68">
        <v>24207383.2</v>
      </c>
    </row>
    <row r="31" spans="1:6" customHeight="1" ht="12.75">
      <c r="A31" s="63">
        <v>43126</v>
      </c>
      <c r="B31" s="64">
        <v>120.827304</v>
      </c>
      <c r="C31" s="65">
        <v>-0.0125</v>
      </c>
      <c r="D31" s="66">
        <f>B31*C31/$F$4</f>
        <v>-0.004137921369863</v>
      </c>
      <c r="E31" s="67">
        <f>B31*$E$4/$F$4</f>
        <v>0.0013241348383562</v>
      </c>
      <c r="F31" s="68">
        <v>24165460.8</v>
      </c>
    </row>
    <row r="32" spans="1:6" customHeight="1" ht="12.75">
      <c r="A32" s="63">
        <v>43127</v>
      </c>
      <c r="B32" s="64">
        <v>120.827304</v>
      </c>
      <c r="C32" s="65">
        <v>-0.0125</v>
      </c>
      <c r="D32" s="66">
        <f>B32*C32/$F$4</f>
        <v>-0.004137921369863</v>
      </c>
      <c r="E32" s="67">
        <f>B32*$E$4/$F$4</f>
        <v>0.0013241348383562</v>
      </c>
      <c r="F32" s="68">
        <v>24165460.8</v>
      </c>
    </row>
    <row r="33" spans="1:6" customHeight="1" ht="12.75">
      <c r="A33" s="63">
        <v>43128</v>
      </c>
      <c r="B33" s="64">
        <v>120.827304</v>
      </c>
      <c r="C33" s="65">
        <v>-0.0125</v>
      </c>
      <c r="D33" s="66">
        <f>B33*C33/$F$4</f>
        <v>-0.004137921369863</v>
      </c>
      <c r="E33" s="67">
        <f>B33*$E$4/$F$4</f>
        <v>0.0013241348383562</v>
      </c>
      <c r="F33" s="68">
        <v>24165460.8</v>
      </c>
    </row>
    <row r="34" spans="1:6" customHeight="1" ht="12.75">
      <c r="A34" s="63">
        <v>43129</v>
      </c>
      <c r="B34" s="64">
        <v>120.375861</v>
      </c>
      <c r="C34" s="65">
        <v>-0.0125</v>
      </c>
      <c r="D34" s="66">
        <f>B34*C34/$F$4</f>
        <v>-0.0041224609931507</v>
      </c>
      <c r="E34" s="67">
        <f>B34*$E$4/$F$4</f>
        <v>0.0013191875178082</v>
      </c>
      <c r="F34" s="68">
        <v>24075172.1</v>
      </c>
    </row>
    <row r="35" spans="1:6" customHeight="1" ht="12.75">
      <c r="A35" s="63">
        <v>43130</v>
      </c>
      <c r="B35" s="64">
        <v>120.608574</v>
      </c>
      <c r="C35" s="65">
        <v>-0.0125</v>
      </c>
      <c r="D35" s="66">
        <f>B35*C35/$F$4</f>
        <v>-0.0041304306164384</v>
      </c>
      <c r="E35" s="67">
        <f>B35*$E$4/$F$4</f>
        <v>0.0013217377972603</v>
      </c>
      <c r="F35" s="68">
        <v>24121714.8</v>
      </c>
    </row>
    <row r="36" spans="1:6" customHeight="1" ht="12.75">
      <c r="A36" s="63">
        <v>43131</v>
      </c>
      <c r="B36" s="64">
        <v>121.034524</v>
      </c>
      <c r="C36" s="65">
        <v>-0.0125</v>
      </c>
      <c r="D36" s="66">
        <f>B36*C36/$F$4</f>
        <v>-0.0041450179452055</v>
      </c>
      <c r="E36" s="67">
        <f>B36*$E$4/$F$4</f>
        <v>0.0013264057424658</v>
      </c>
      <c r="F36" s="68">
        <v>24206904.9</v>
      </c>
    </row>
    <row r="37" spans="1:6" customHeight="1" ht="12.75">
      <c r="A37" s="63">
        <v>43132</v>
      </c>
      <c r="B37" s="64">
        <v>120.886625</v>
      </c>
      <c r="C37" s="65">
        <v>-0.0125</v>
      </c>
      <c r="D37" s="66">
        <f>B37*C37/$F$4</f>
        <v>-0.0041399529109589</v>
      </c>
      <c r="E37" s="67">
        <f>B37*$E$4/$F$4</f>
        <v>0.0013247849315068</v>
      </c>
      <c r="F37" s="68">
        <v>24177325</v>
      </c>
    </row>
    <row r="38" spans="1:6" customHeight="1" ht="12.75">
      <c r="A38" s="63">
        <v>43133</v>
      </c>
      <c r="B38" s="64">
        <v>120.12612</v>
      </c>
      <c r="C38" s="65">
        <v>-0.0125</v>
      </c>
      <c r="D38" s="66">
        <f>B38*C38/$F$4</f>
        <v>-0.0041139082191781</v>
      </c>
      <c r="E38" s="67">
        <f>B38*$E$4/$F$4</f>
        <v>0.001316450630137</v>
      </c>
      <c r="F38" s="68">
        <v>24025224</v>
      </c>
    </row>
    <row r="39" spans="1:6" customHeight="1" ht="12.75">
      <c r="A39" s="63">
        <v>43134</v>
      </c>
      <c r="B39" s="64">
        <v>120.12612</v>
      </c>
      <c r="C39" s="65">
        <v>-0.0125</v>
      </c>
      <c r="D39" s="66">
        <f>B39*C39/$F$4</f>
        <v>-0.0041139082191781</v>
      </c>
      <c r="E39" s="67">
        <f>B39*$E$4/$F$4</f>
        <v>0.001316450630137</v>
      </c>
      <c r="F39" s="68">
        <v>24025224</v>
      </c>
    </row>
    <row r="40" spans="1:6" customHeight="1" ht="12.75">
      <c r="A40" s="63">
        <v>43135</v>
      </c>
      <c r="B40" s="64">
        <v>120.12612</v>
      </c>
      <c r="C40" s="65">
        <v>-0.0125</v>
      </c>
      <c r="D40" s="66">
        <f>B40*C40/$F$4</f>
        <v>-0.0041139082191781</v>
      </c>
      <c r="E40" s="67">
        <f>B40*$E$4/$F$4</f>
        <v>0.001316450630137</v>
      </c>
      <c r="F40" s="68">
        <v>24025224</v>
      </c>
    </row>
    <row r="41" spans="1:6" customHeight="1" ht="12.75">
      <c r="A41" s="63">
        <v>43136</v>
      </c>
      <c r="B41" s="64">
        <v>119.943274</v>
      </c>
      <c r="C41" s="65">
        <v>-0.0125</v>
      </c>
      <c r="D41" s="66">
        <f>B41*C41/$F$4</f>
        <v>-0.004107646369863</v>
      </c>
      <c r="E41" s="67">
        <f>B41*$E$4/$F$4</f>
        <v>0.0013144468383562</v>
      </c>
      <c r="F41" s="68">
        <v>23988654.7</v>
      </c>
    </row>
    <row r="42" spans="1:6" customHeight="1" ht="12.75">
      <c r="A42" s="63">
        <v>43137</v>
      </c>
      <c r="B42" s="64">
        <v>119.196963</v>
      </c>
      <c r="C42" s="65">
        <v>-0.0125</v>
      </c>
      <c r="D42" s="66">
        <f>B42*C42/$F$4</f>
        <v>-0.0040820877739726</v>
      </c>
      <c r="E42" s="67">
        <f>B42*$E$4/$F$4</f>
        <v>0.0013062680876712</v>
      </c>
      <c r="F42" s="68">
        <v>23839392.6</v>
      </c>
    </row>
    <row r="43" spans="1:6" customHeight="1" ht="12.75">
      <c r="A43" s="63">
        <v>43138</v>
      </c>
      <c r="B43" s="64">
        <v>118.350651</v>
      </c>
      <c r="C43" s="65">
        <v>-0.0125</v>
      </c>
      <c r="D43" s="66">
        <f>B43*C43/$F$4</f>
        <v>-0.0040531044863014</v>
      </c>
      <c r="E43" s="67">
        <f>B43*$E$4/$F$4</f>
        <v>0.0012969934356164</v>
      </c>
      <c r="F43" s="68">
        <v>23670130.1</v>
      </c>
    </row>
    <row r="44" spans="1:6" customHeight="1" ht="12.75">
      <c r="A44" s="63">
        <v>43139</v>
      </c>
      <c r="B44" s="64">
        <v>117.20314</v>
      </c>
      <c r="C44" s="65">
        <v>-0.0125</v>
      </c>
      <c r="D44" s="66">
        <f>B44*C44/$F$4</f>
        <v>-0.0040138061643836</v>
      </c>
      <c r="E44" s="67">
        <f>B44*$E$4/$F$4</f>
        <v>0.0012844179726027</v>
      </c>
      <c r="F44" s="68">
        <v>23440627.9</v>
      </c>
    </row>
    <row r="45" spans="1:6" customHeight="1" ht="12.75">
      <c r="A45" s="63">
        <v>43140</v>
      </c>
      <c r="B45" s="64">
        <v>117.44635</v>
      </c>
      <c r="C45" s="65">
        <v>-0.0125</v>
      </c>
      <c r="D45" s="66">
        <f>B45*C45/$F$4</f>
        <v>-0.0040221352739726</v>
      </c>
      <c r="E45" s="67">
        <f>B45*$E$4/$F$4</f>
        <v>0.0012870832876712</v>
      </c>
      <c r="F45" s="68">
        <v>23489269.9</v>
      </c>
    </row>
    <row r="46" spans="1:6" customHeight="1" ht="12.75">
      <c r="A46" s="63">
        <v>43141</v>
      </c>
      <c r="B46" s="64">
        <v>117.44635</v>
      </c>
      <c r="C46" s="65">
        <v>-0.0125</v>
      </c>
      <c r="D46" s="66">
        <f>B46*C46/$F$4</f>
        <v>-0.0040221352739726</v>
      </c>
      <c r="E46" s="67">
        <f>B46*$E$4/$F$4</f>
        <v>0.0012870832876712</v>
      </c>
      <c r="F46" s="68">
        <v>23489269.9</v>
      </c>
    </row>
    <row r="47" spans="1:6" customHeight="1" ht="12.75">
      <c r="A47" s="63">
        <v>43142</v>
      </c>
      <c r="B47" s="64">
        <v>117.44635</v>
      </c>
      <c r="C47" s="65">
        <v>-0.0125</v>
      </c>
      <c r="D47" s="66">
        <f>B47*C47/$F$4</f>
        <v>-0.0040221352739726</v>
      </c>
      <c r="E47" s="67">
        <f>B47*$E$4/$F$4</f>
        <v>0.0012870832876712</v>
      </c>
      <c r="F47" s="68">
        <v>23489269.9</v>
      </c>
    </row>
    <row r="48" spans="1:6" customHeight="1" ht="12.75">
      <c r="A48" s="63">
        <v>43143</v>
      </c>
      <c r="B48" s="64">
        <v>117.414859</v>
      </c>
      <c r="C48" s="65">
        <v>-0.0125</v>
      </c>
      <c r="D48" s="66">
        <f>B48*C48/$F$4</f>
        <v>-0.0040210568150685</v>
      </c>
      <c r="E48" s="67">
        <f>B48*$E$4/$F$4</f>
        <v>0.0012867381808219</v>
      </c>
      <c r="F48" s="68">
        <v>23482971.9</v>
      </c>
    </row>
    <row r="49" spans="1:6" customHeight="1" ht="12.75">
      <c r="A49" s="63">
        <v>43144</v>
      </c>
      <c r="B49" s="64">
        <v>118.100537</v>
      </c>
      <c r="C49" s="65">
        <v>-0.0125</v>
      </c>
      <c r="D49" s="66">
        <f>B49*C49/$F$4</f>
        <v>-0.0040445389383562</v>
      </c>
      <c r="E49" s="67">
        <f>B49*$E$4/$F$4</f>
        <v>0.001294252460274</v>
      </c>
      <c r="F49" s="68">
        <v>23620107.3</v>
      </c>
    </row>
    <row r="50" spans="1:6" customHeight="1" ht="12.75">
      <c r="A50" s="63">
        <v>43145</v>
      </c>
      <c r="B50" s="64">
        <v>118.762406</v>
      </c>
      <c r="C50" s="65">
        <v>-0.0125</v>
      </c>
      <c r="D50" s="66">
        <f>B50*C50/$F$4</f>
        <v>-0.0040672056849315</v>
      </c>
      <c r="E50" s="67">
        <f>B50*$E$4/$F$4</f>
        <v>0.0013015058191781</v>
      </c>
      <c r="F50" s="68">
        <v>23752481.2</v>
      </c>
    </row>
    <row r="51" spans="1:6" customHeight="1" ht="12.75">
      <c r="A51" s="63">
        <v>43146</v>
      </c>
      <c r="B51" s="64">
        <v>119.185319</v>
      </c>
      <c r="C51" s="65">
        <v>-0.0125</v>
      </c>
      <c r="D51" s="66">
        <f>B51*C51/$F$4</f>
        <v>-0.0040816890068493</v>
      </c>
      <c r="E51" s="67">
        <f>B51*$E$4/$F$4</f>
        <v>0.0013061404821918</v>
      </c>
      <c r="F51" s="68">
        <v>23837063.8</v>
      </c>
    </row>
    <row r="52" spans="1:6" customHeight="1" ht="12.75">
      <c r="A52" s="63">
        <v>43147</v>
      </c>
      <c r="B52" s="64">
        <v>119.522657</v>
      </c>
      <c r="C52" s="65">
        <v>-0.0125</v>
      </c>
      <c r="D52" s="66">
        <f>B52*C52/$F$4</f>
        <v>-0.0040932416780822</v>
      </c>
      <c r="E52" s="67">
        <f>B52*$E$4/$F$4</f>
        <v>0.0013098373369863</v>
      </c>
      <c r="F52" s="68">
        <v>23904531.4</v>
      </c>
    </row>
    <row r="53" spans="1:6" customHeight="1" ht="12.75">
      <c r="A53" s="63">
        <v>43148</v>
      </c>
      <c r="B53" s="64">
        <v>119.522657</v>
      </c>
      <c r="C53" s="65">
        <v>-0.0125</v>
      </c>
      <c r="D53" s="66">
        <f>B53*C53/$F$4</f>
        <v>-0.0040932416780822</v>
      </c>
      <c r="E53" s="67">
        <f>B53*$E$4/$F$4</f>
        <v>0.0013098373369863</v>
      </c>
      <c r="F53" s="68">
        <v>23904531.4</v>
      </c>
    </row>
    <row r="54" spans="1:6" customHeight="1" ht="12.75">
      <c r="A54" s="63">
        <v>43149</v>
      </c>
      <c r="B54" s="64">
        <v>119.522657</v>
      </c>
      <c r="C54" s="65">
        <v>-0.0125</v>
      </c>
      <c r="D54" s="66">
        <f>B54*C54/$F$4</f>
        <v>-0.0040932416780822</v>
      </c>
      <c r="E54" s="67">
        <f>B54*$E$4/$F$4</f>
        <v>0.0013098373369863</v>
      </c>
      <c r="F54" s="68">
        <v>23904531.4</v>
      </c>
    </row>
    <row r="55" spans="1:6" customHeight="1" ht="12.75">
      <c r="A55" s="63">
        <v>43150</v>
      </c>
      <c r="B55" s="64">
        <v>119.522657</v>
      </c>
      <c r="C55" s="65">
        <v>-0.0125</v>
      </c>
      <c r="D55" s="66">
        <f>B55*C55/$F$4</f>
        <v>-0.0040932416780822</v>
      </c>
      <c r="E55" s="67">
        <f>B55*$E$4/$F$4</f>
        <v>0.0013098373369863</v>
      </c>
      <c r="F55" s="68">
        <v>23904531.4</v>
      </c>
    </row>
    <row r="56" spans="1:6" customHeight="1" ht="12.75">
      <c r="A56" s="63">
        <v>43151</v>
      </c>
      <c r="B56" s="64">
        <v>117.311047</v>
      </c>
      <c r="C56" s="65">
        <v>-0.0125</v>
      </c>
      <c r="D56" s="66">
        <f>B56*C56/$F$4</f>
        <v>-0.004017501609589</v>
      </c>
      <c r="E56" s="67">
        <f>B56*$E$4/$F$4</f>
        <v>0.0012856005150685</v>
      </c>
      <c r="F56" s="68">
        <v>23462209.4</v>
      </c>
    </row>
    <row r="57" spans="1:6" customHeight="1" ht="12.75">
      <c r="A57" s="63">
        <v>43152</v>
      </c>
      <c r="B57" s="64">
        <v>117.29337</v>
      </c>
      <c r="C57" s="65">
        <v>-0.0125</v>
      </c>
      <c r="D57" s="66">
        <f>B57*C57/$F$4</f>
        <v>-0.0040168962328767</v>
      </c>
      <c r="E57" s="67">
        <f>B57*$E$4/$F$4</f>
        <v>0.0012854067945205</v>
      </c>
      <c r="F57" s="68">
        <v>23458674.1</v>
      </c>
    </row>
    <row r="58" spans="1:6" customHeight="1" ht="12.75">
      <c r="A58" s="63">
        <v>43153</v>
      </c>
      <c r="B58" s="64">
        <v>116.858659</v>
      </c>
      <c r="C58" s="65">
        <v>-0.0125</v>
      </c>
      <c r="D58" s="66">
        <f>B58*C58/$F$4</f>
        <v>-0.004002008869863</v>
      </c>
      <c r="E58" s="67">
        <f>B58*$E$4/$F$4</f>
        <v>0.0012806428383562</v>
      </c>
      <c r="F58" s="68">
        <v>23371731.9</v>
      </c>
    </row>
    <row r="59" spans="1:6" customHeight="1" ht="12.75">
      <c r="A59" s="63">
        <v>43154</v>
      </c>
      <c r="B59" s="64">
        <v>116.234073</v>
      </c>
      <c r="C59" s="65">
        <v>-0.0125</v>
      </c>
      <c r="D59" s="66">
        <f>B59*C59/$F$4</f>
        <v>-0.0039806189383562</v>
      </c>
      <c r="E59" s="67">
        <f>B59*$E$4/$F$4</f>
        <v>0.001273798060274</v>
      </c>
      <c r="F59" s="68">
        <v>23246814.7</v>
      </c>
    </row>
    <row r="60" spans="1:6" customHeight="1" ht="12.75">
      <c r="A60" s="63">
        <v>43155</v>
      </c>
      <c r="B60" s="64">
        <v>116.234073</v>
      </c>
      <c r="C60" s="65">
        <v>-0.0125</v>
      </c>
      <c r="D60" s="66">
        <f>B60*C60/$F$4</f>
        <v>-0.0039806189383562</v>
      </c>
      <c r="E60" s="67">
        <f>B60*$E$4/$F$4</f>
        <v>0.001273798060274</v>
      </c>
      <c r="F60" s="68">
        <v>23246814.7</v>
      </c>
    </row>
    <row r="61" spans="1:6" customHeight="1" ht="12.75">
      <c r="A61" s="63">
        <v>43156</v>
      </c>
      <c r="B61" s="64">
        <v>116.234073</v>
      </c>
      <c r="C61" s="65">
        <v>-0.0125</v>
      </c>
      <c r="D61" s="66">
        <f>B61*C61/$F$4</f>
        <v>-0.0039806189383562</v>
      </c>
      <c r="E61" s="67">
        <f>B61*$E$4/$F$4</f>
        <v>0.001273798060274</v>
      </c>
      <c r="F61" s="68">
        <v>23246814.7</v>
      </c>
    </row>
    <row r="62" spans="1:6" customHeight="1" ht="12.75">
      <c r="A62" s="63">
        <v>43157</v>
      </c>
      <c r="B62" s="64">
        <v>116.279287</v>
      </c>
      <c r="C62" s="65">
        <v>-0.0125</v>
      </c>
      <c r="D62" s="66">
        <f>B62*C62/$F$4</f>
        <v>-0.0039821673630137</v>
      </c>
      <c r="E62" s="67">
        <f>B62*$E$4/$F$4</f>
        <v>0.0012742935561644</v>
      </c>
      <c r="F62" s="68">
        <v>23255857.4</v>
      </c>
    </row>
    <row r="63" spans="1:6" customHeight="1" ht="12.75">
      <c r="A63" s="63">
        <v>43158</v>
      </c>
      <c r="B63" s="64">
        <v>115.437803</v>
      </c>
      <c r="C63" s="65">
        <v>-0.0125</v>
      </c>
      <c r="D63" s="66">
        <f>B63*C63/$F$4</f>
        <v>-0.0039533494178082</v>
      </c>
      <c r="E63" s="67">
        <f>B63*$E$4/$F$4</f>
        <v>0.0012650718136986</v>
      </c>
      <c r="F63" s="68">
        <v>23087560.6</v>
      </c>
    </row>
    <row r="64" spans="1:6" customHeight="1" ht="12.75">
      <c r="A64" s="63">
        <v>43159</v>
      </c>
      <c r="B64" s="64">
        <v>114.591736</v>
      </c>
      <c r="C64" s="65">
        <v>-0.0125</v>
      </c>
      <c r="D64" s="66">
        <f>B64*C64/$F$4</f>
        <v>-0.0039243745205479</v>
      </c>
      <c r="E64" s="67">
        <f>B64*$E$4/$F$4</f>
        <v>0.0012557998465753</v>
      </c>
      <c r="F64" s="68">
        <v>22918347.2</v>
      </c>
    </row>
    <row r="65" spans="1:6" customHeight="1" ht="12.75">
      <c r="A65" s="63">
        <v>43160</v>
      </c>
      <c r="B65" s="64">
        <v>114.571977</v>
      </c>
      <c r="C65" s="65">
        <v>-0.0125</v>
      </c>
      <c r="D65" s="66">
        <f>B65*C65/$F$4</f>
        <v>-0.0039236978424658</v>
      </c>
      <c r="E65" s="67">
        <f>B65*$E$4/$F$4</f>
        <v>0.001255583309589</v>
      </c>
      <c r="F65" s="68">
        <v>22914395.4</v>
      </c>
    </row>
    <row r="66" spans="1:6" customHeight="1" ht="12.75">
      <c r="A66" s="63">
        <v>43161</v>
      </c>
      <c r="B66" s="64">
        <v>114.594305</v>
      </c>
      <c r="C66" s="65">
        <v>-0.0125</v>
      </c>
      <c r="D66" s="66">
        <f>B66*C66/$F$4</f>
        <v>-0.0039244625</v>
      </c>
      <c r="E66" s="67">
        <f>B66*$E$4/$F$4</f>
        <v>0.001255828</v>
      </c>
      <c r="F66" s="68">
        <v>22918860.9</v>
      </c>
    </row>
    <row r="67" spans="1:6" customHeight="1" ht="12.75">
      <c r="A67" s="63">
        <v>43162</v>
      </c>
      <c r="B67" s="64">
        <v>114.594305</v>
      </c>
      <c r="C67" s="65">
        <v>-0.0125</v>
      </c>
      <c r="D67" s="66">
        <f>B67*C67/$F$4</f>
        <v>-0.0039244625</v>
      </c>
      <c r="E67" s="67">
        <f>B67*$E$4/$F$4</f>
        <v>0.001255828</v>
      </c>
      <c r="F67" s="68">
        <v>22918860.9</v>
      </c>
    </row>
    <row r="68" spans="1:6" customHeight="1" ht="12.75">
      <c r="A68" s="63">
        <v>43163</v>
      </c>
      <c r="B68" s="64">
        <v>114.594305</v>
      </c>
      <c r="C68" s="65">
        <v>-0.0125</v>
      </c>
      <c r="D68" s="66">
        <f>B68*C68/$F$4</f>
        <v>-0.0039244625</v>
      </c>
      <c r="E68" s="67">
        <f>B68*$E$4/$F$4</f>
        <v>0.001255828</v>
      </c>
      <c r="F68" s="68">
        <v>22918860.9</v>
      </c>
    </row>
    <row r="69" spans="1:6" customHeight="1" ht="12.75">
      <c r="A69" s="63">
        <v>43164</v>
      </c>
      <c r="B69" s="64">
        <v>114.853888</v>
      </c>
      <c r="C69" s="65">
        <v>-0.0125</v>
      </c>
      <c r="D69" s="66">
        <f>B69*C69/$F$4</f>
        <v>-0.0039333523287671</v>
      </c>
      <c r="E69" s="67">
        <f>B69*$E$4/$F$4</f>
        <v>0.0012586727452055</v>
      </c>
      <c r="F69" s="68">
        <v>22970777.6</v>
      </c>
    </row>
    <row r="70" spans="1:6" customHeight="1" ht="12.75">
      <c r="A70" s="63">
        <v>43165</v>
      </c>
      <c r="B70" s="64">
        <v>115.42544</v>
      </c>
      <c r="C70" s="65">
        <v>-0.0125</v>
      </c>
      <c r="D70" s="66">
        <f>B70*C70/$F$4</f>
        <v>-0.0039529260273973</v>
      </c>
      <c r="E70" s="67">
        <f>B70*$E$4/$F$4</f>
        <v>0.0012649363287671</v>
      </c>
      <c r="F70" s="68">
        <v>23085087.9</v>
      </c>
    </row>
    <row r="71" spans="1:6" customHeight="1" ht="12.75">
      <c r="A71" s="63">
        <v>43166</v>
      </c>
      <c r="B71" s="64">
        <v>115.228898</v>
      </c>
      <c r="C71" s="65">
        <v>-0.0125</v>
      </c>
      <c r="D71" s="66">
        <f>B71*C71/$F$4</f>
        <v>-0.0039461951369863</v>
      </c>
      <c r="E71" s="67">
        <f>B71*$E$4/$F$4</f>
        <v>0.0012627824438356</v>
      </c>
      <c r="F71" s="68">
        <v>23045779.5</v>
      </c>
    </row>
    <row r="72" spans="1:6" customHeight="1" ht="12.75">
      <c r="A72" s="63">
        <v>43167</v>
      </c>
      <c r="B72" s="64">
        <v>114.777734</v>
      </c>
      <c r="C72" s="65">
        <v>-0.0125</v>
      </c>
      <c r="D72" s="66">
        <f>B72*C72/$F$4</f>
        <v>-0.0039307443150685</v>
      </c>
      <c r="E72" s="67">
        <f>B72*$E$4/$F$4</f>
        <v>0.0012578381808219</v>
      </c>
      <c r="F72" s="68">
        <v>22955546.8</v>
      </c>
    </row>
    <row r="73" spans="1:6" customHeight="1" ht="12.75">
      <c r="A73" s="63">
        <v>43168</v>
      </c>
      <c r="B73" s="64">
        <v>115.112808</v>
      </c>
      <c r="C73" s="65">
        <v>-0.0125</v>
      </c>
      <c r="D73" s="66">
        <f>B73*C73/$F$4</f>
        <v>-0.0039422194520548</v>
      </c>
      <c r="E73" s="67">
        <f>B73*$E$4/$F$4</f>
        <v>0.0012615102246575</v>
      </c>
      <c r="F73" s="68">
        <v>23022561.5</v>
      </c>
    </row>
    <row r="74" spans="1:6" customHeight="1" ht="12.75">
      <c r="A74" s="63">
        <v>43169</v>
      </c>
      <c r="B74" s="64">
        <v>115.112808</v>
      </c>
      <c r="C74" s="65">
        <v>-0.0125</v>
      </c>
      <c r="D74" s="66">
        <f>B74*C74/$F$4</f>
        <v>-0.0039422194520548</v>
      </c>
      <c r="E74" s="67">
        <f>B74*$E$4/$F$4</f>
        <v>0.0012615102246575</v>
      </c>
      <c r="F74" s="68">
        <v>23022561.5</v>
      </c>
    </row>
    <row r="75" spans="1:6" customHeight="1" ht="12.75">
      <c r="A75" s="63">
        <v>43170</v>
      </c>
      <c r="B75" s="64">
        <v>115.112808</v>
      </c>
      <c r="C75" s="65">
        <v>-0.0125</v>
      </c>
      <c r="D75" s="66">
        <f>B75*C75/$F$4</f>
        <v>-0.0039422194520548</v>
      </c>
      <c r="E75" s="67">
        <f>B75*$E$4/$F$4</f>
        <v>0.0012615102246575</v>
      </c>
      <c r="F75" s="68">
        <v>23022561.5</v>
      </c>
    </row>
    <row r="76" spans="1:6" customHeight="1" ht="12.75">
      <c r="A76" s="63">
        <v>43171</v>
      </c>
      <c r="B76" s="64">
        <v>115.051025</v>
      </c>
      <c r="C76" s="65">
        <v>-0.0125</v>
      </c>
      <c r="D76" s="66">
        <f>B76*C76/$F$4</f>
        <v>-0.0039401035958904</v>
      </c>
      <c r="E76" s="67">
        <f>B76*$E$4/$F$4</f>
        <v>0.0012608331506849</v>
      </c>
      <c r="F76" s="68">
        <v>23010205.1</v>
      </c>
    </row>
    <row r="77" spans="1:6" customHeight="1" ht="12.75">
      <c r="A77" s="63">
        <v>43172</v>
      </c>
      <c r="B77" s="64">
        <v>115.669842</v>
      </c>
      <c r="C77" s="65">
        <v>-0.0125</v>
      </c>
      <c r="D77" s="66">
        <f>B77*C77/$F$4</f>
        <v>-0.0039612959589041</v>
      </c>
      <c r="E77" s="67">
        <f>B77*$E$4/$F$4</f>
        <v>0.0012676147068493</v>
      </c>
      <c r="F77" s="68">
        <v>23133968.5</v>
      </c>
    </row>
    <row r="78" spans="1:6" customHeight="1" ht="12.75">
      <c r="A78" s="63">
        <v>43173</v>
      </c>
      <c r="B78" s="64">
        <v>115.7704</v>
      </c>
      <c r="C78" s="65">
        <v>-0.0125</v>
      </c>
      <c r="D78" s="66">
        <f>B78*C78/$F$4</f>
        <v>-0.0039647397260274</v>
      </c>
      <c r="E78" s="67">
        <f>B78*$E$4/$F$4</f>
        <v>0.0012687167123288</v>
      </c>
      <c r="F78" s="68">
        <v>23154080</v>
      </c>
    </row>
    <row r="79" spans="1:6" customHeight="1" ht="12.75">
      <c r="A79" s="63">
        <v>43174</v>
      </c>
      <c r="B79" s="64">
        <v>116.016367</v>
      </c>
      <c r="C79" s="65">
        <v>-0.0125</v>
      </c>
      <c r="D79" s="66">
        <f>B79*C79/$F$4</f>
        <v>-0.0039731632534247</v>
      </c>
      <c r="E79" s="67">
        <f>B79*$E$4/$F$4</f>
        <v>0.0012714122410959</v>
      </c>
      <c r="F79" s="68">
        <v>23203273.5</v>
      </c>
    </row>
    <row r="80" spans="1:6" customHeight="1" ht="12.75">
      <c r="A80" s="63">
        <v>43175</v>
      </c>
      <c r="B80" s="64">
        <v>115.793033</v>
      </c>
      <c r="C80" s="65">
        <v>-0.0125</v>
      </c>
      <c r="D80" s="66">
        <f>B80*C80/$F$4</f>
        <v>-0.0039655148287671</v>
      </c>
      <c r="E80" s="67">
        <f>B80*$E$4/$F$4</f>
        <v>0.0012689647452055</v>
      </c>
      <c r="F80" s="68">
        <v>23158606.6</v>
      </c>
    </row>
    <row r="81" spans="1:6" customHeight="1" ht="12.75">
      <c r="A81" s="63">
        <v>43176</v>
      </c>
      <c r="B81" s="64">
        <v>115.793033</v>
      </c>
      <c r="C81" s="65">
        <v>-0.0125</v>
      </c>
      <c r="D81" s="66">
        <f>B81*C81/$F$4</f>
        <v>-0.0039655148287671</v>
      </c>
      <c r="E81" s="67">
        <f>B81*$E$4/$F$4</f>
        <v>0.0012689647452055</v>
      </c>
      <c r="F81" s="68">
        <v>23158606.6</v>
      </c>
    </row>
    <row r="82" spans="1:6" customHeight="1" ht="12.75">
      <c r="A82" s="63">
        <v>43177</v>
      </c>
      <c r="B82" s="64">
        <v>115.793033</v>
      </c>
      <c r="C82" s="65">
        <v>-0.0125</v>
      </c>
      <c r="D82" s="66">
        <f>B82*C82/$F$4</f>
        <v>-0.0039655148287671</v>
      </c>
      <c r="E82" s="67">
        <f>B82*$E$4/$F$4</f>
        <v>0.0012689647452055</v>
      </c>
      <c r="F82" s="68">
        <v>23158606.6</v>
      </c>
    </row>
    <row r="83" spans="1:6" customHeight="1" ht="12.75">
      <c r="A83" s="63">
        <v>43178</v>
      </c>
      <c r="B83" s="64">
        <v>116.103053</v>
      </c>
      <c r="C83" s="65">
        <v>-0.0125</v>
      </c>
      <c r="D83" s="66">
        <f>B83*C83/$F$4</f>
        <v>-0.0039761319520548</v>
      </c>
      <c r="E83" s="67">
        <f>B83*$E$4/$F$4</f>
        <v>0.0012723622246575</v>
      </c>
      <c r="F83" s="68">
        <v>23220610.5</v>
      </c>
    </row>
    <row r="84" spans="1:6" customHeight="1" ht="12.75">
      <c r="A84" s="63">
        <v>43179</v>
      </c>
      <c r="B84" s="64">
        <v>115.596906</v>
      </c>
      <c r="C84" s="65">
        <v>-0.0125</v>
      </c>
      <c r="D84" s="66">
        <f>B84*C84/$F$4</f>
        <v>-0.0039587981506849</v>
      </c>
      <c r="E84" s="67">
        <f>B84*$E$4/$F$4</f>
        <v>0.0012668154082192</v>
      </c>
      <c r="F84" s="68">
        <v>23119381.3</v>
      </c>
    </row>
    <row r="85" spans="1:6" customHeight="1" ht="12.75">
      <c r="A85" s="63">
        <v>43180</v>
      </c>
      <c r="B85" s="64">
        <v>115.270644</v>
      </c>
      <c r="C85" s="65">
        <v>-0.0125</v>
      </c>
      <c r="D85" s="66">
        <f>B85*C85/$F$4</f>
        <v>-0.0039476247945205</v>
      </c>
      <c r="E85" s="67">
        <f>B85*$E$4/$F$4</f>
        <v>0.0012632399342466</v>
      </c>
      <c r="F85" s="68">
        <v>23054128.7</v>
      </c>
    </row>
    <row r="86" spans="1:6" customHeight="1" ht="12.75">
      <c r="A86" s="63">
        <v>43181</v>
      </c>
      <c r="B86" s="64">
        <v>114.994964</v>
      </c>
      <c r="C86" s="65">
        <v>-0.0125</v>
      </c>
      <c r="D86" s="66">
        <f>B86*C86/$F$4</f>
        <v>-0.0039381836986301</v>
      </c>
      <c r="E86" s="67">
        <f>B86*$E$4/$F$4</f>
        <v>0.0012602187835616</v>
      </c>
      <c r="F86" s="68">
        <v>22998992.7</v>
      </c>
    </row>
    <row r="87" spans="1:6" customHeight="1" ht="12.75">
      <c r="A87" s="63">
        <v>43182</v>
      </c>
      <c r="B87" s="64">
        <v>114.990345</v>
      </c>
      <c r="C87" s="65">
        <v>-0.0125</v>
      </c>
      <c r="D87" s="66">
        <f>B87*C87/$F$4</f>
        <v>-0.0039380255136986</v>
      </c>
      <c r="E87" s="67">
        <f>B87*$E$4/$F$4</f>
        <v>0.0012601681643836</v>
      </c>
      <c r="F87" s="68">
        <v>22998069.1</v>
      </c>
    </row>
    <row r="88" spans="1:6" customHeight="1" ht="12.75">
      <c r="A88" s="63">
        <v>43183</v>
      </c>
      <c r="B88" s="64">
        <v>114.990345</v>
      </c>
      <c r="C88" s="65">
        <v>-0.0125</v>
      </c>
      <c r="D88" s="66">
        <f>B88*C88/$F$4</f>
        <v>-0.0039380255136986</v>
      </c>
      <c r="E88" s="67">
        <f>B88*$E$4/$F$4</f>
        <v>0.0012601681643836</v>
      </c>
      <c r="F88" s="68">
        <v>22998069.1</v>
      </c>
    </row>
    <row r="89" spans="1:6" customHeight="1" ht="12.75">
      <c r="A89" s="63">
        <v>43184</v>
      </c>
      <c r="B89" s="64">
        <v>114.990345</v>
      </c>
      <c r="C89" s="65">
        <v>-0.0125</v>
      </c>
      <c r="D89" s="66">
        <f>B89*C89/$F$4</f>
        <v>-0.0039380255136986</v>
      </c>
      <c r="E89" s="67">
        <f>B89*$E$4/$F$4</f>
        <v>0.0012601681643836</v>
      </c>
      <c r="F89" s="68">
        <v>22998069.1</v>
      </c>
    </row>
    <row r="90" spans="1:6" customHeight="1" ht="12.75">
      <c r="A90" s="63">
        <v>43185</v>
      </c>
      <c r="B90" s="64">
        <v>115.735859</v>
      </c>
      <c r="C90" s="65">
        <v>-0.0125</v>
      </c>
      <c r="D90" s="66">
        <f>B90*C90/$F$4</f>
        <v>-0.0039635568150685</v>
      </c>
      <c r="E90" s="67">
        <f>B90*$E$4/$F$4</f>
        <v>0.0012683381808219</v>
      </c>
      <c r="F90" s="68">
        <v>23147171.7</v>
      </c>
    </row>
    <row r="91" spans="1:6" customHeight="1" ht="12.75">
      <c r="A91" s="63">
        <v>43186</v>
      </c>
      <c r="B91" s="64">
        <v>115.229925</v>
      </c>
      <c r="C91" s="65">
        <v>-0.0125</v>
      </c>
      <c r="D91" s="66">
        <f>B91*C91/$F$4</f>
        <v>-0.0039462303082192</v>
      </c>
      <c r="E91" s="67">
        <f>B91*$E$4/$F$4</f>
        <v>0.0012627936986301</v>
      </c>
      <c r="F91" s="68">
        <v>23045985</v>
      </c>
    </row>
    <row r="92" spans="1:6" customHeight="1" ht="12.75">
      <c r="A92" s="63">
        <v>43187</v>
      </c>
      <c r="B92" s="64">
        <v>114.210158</v>
      </c>
      <c r="C92" s="65">
        <v>-0.0125</v>
      </c>
      <c r="D92" s="66">
        <f>B92*C92/$F$4</f>
        <v>-0.0039113067808219</v>
      </c>
      <c r="E92" s="67">
        <f>B92*$E$4/$F$4</f>
        <v>0.001251618169863</v>
      </c>
      <c r="F92" s="68">
        <v>22842031.6</v>
      </c>
    </row>
    <row r="93" spans="1:6" customHeight="1" ht="12.75">
      <c r="A93" s="63">
        <v>43188</v>
      </c>
      <c r="B93" s="64">
        <v>113.204149</v>
      </c>
      <c r="C93" s="65">
        <v>-0.0125</v>
      </c>
      <c r="D93" s="66">
        <f>B93*C93/$F$4</f>
        <v>-0.0038768544178082</v>
      </c>
      <c r="E93" s="67">
        <f>B93*$E$4/$F$4</f>
        <v>0.0012405934136986</v>
      </c>
      <c r="F93" s="68">
        <v>22640829.9</v>
      </c>
    </row>
    <row r="94" spans="1:6" customHeight="1" ht="12.75">
      <c r="A94" s="63">
        <v>43189</v>
      </c>
      <c r="B94" s="64">
        <v>113.204149</v>
      </c>
      <c r="C94" s="65">
        <v>-0.0125</v>
      </c>
      <c r="D94" s="66">
        <f>B94*C94/$F$4</f>
        <v>-0.0038768544178082</v>
      </c>
      <c r="E94" s="67">
        <f>B94*$E$4/$F$4</f>
        <v>0.0012405934136986</v>
      </c>
      <c r="F94" s="68">
        <v>22640829.9</v>
      </c>
    </row>
    <row r="95" spans="1:6" customHeight="1" ht="12.75">
      <c r="A95" s="63">
        <v>43190</v>
      </c>
      <c r="B95" s="64">
        <v>113.204149</v>
      </c>
      <c r="C95" s="65">
        <v>-0.0125</v>
      </c>
      <c r="D95" s="66">
        <f>B95*C95/$F$4</f>
        <v>-0.0038768544178082</v>
      </c>
      <c r="E95" s="67">
        <f>B95*$E$4/$F$4</f>
        <v>0.0012405934136986</v>
      </c>
      <c r="F95" s="68">
        <v>22640829.9</v>
      </c>
    </row>
    <row r="96" spans="1:6" customHeight="1" ht="12.75">
      <c r="A96" s="63">
        <v>43191</v>
      </c>
      <c r="B96" s="64">
        <v>113.204149</v>
      </c>
      <c r="C96" s="65">
        <v>-0.0125</v>
      </c>
      <c r="D96" s="66">
        <f>B96*C96/$F$4</f>
        <v>-0.0038768544178082</v>
      </c>
      <c r="E96" s="67">
        <f>B96*$E$4/$F$4</f>
        <v>0.0012405934136986</v>
      </c>
      <c r="F96" s="68">
        <v>22640829.9</v>
      </c>
    </row>
    <row r="97" spans="1:6" customHeight="1" ht="12.75">
      <c r="A97" s="63">
        <v>43192</v>
      </c>
      <c r="B97" s="64">
        <v>113.185457</v>
      </c>
      <c r="C97" s="65">
        <v>-0.0125</v>
      </c>
      <c r="D97" s="66">
        <f>B97*C97/$F$4</f>
        <v>-0.0038762142808219</v>
      </c>
      <c r="E97" s="67">
        <f>B97*$E$4/$F$4</f>
        <v>0.001240388569863</v>
      </c>
      <c r="F97" s="68">
        <v>22637091.5</v>
      </c>
    </row>
    <row r="98" spans="1:6" customHeight="1" ht="12.75">
      <c r="A98" s="63">
        <v>43193</v>
      </c>
      <c r="B98" s="64">
        <v>113.257362</v>
      </c>
      <c r="C98" s="65">
        <v>-0.0125</v>
      </c>
      <c r="D98" s="66">
        <f>B98*C98/$F$4</f>
        <v>-0.0038786767808219</v>
      </c>
      <c r="E98" s="67">
        <f>B98*$E$4/$F$4</f>
        <v>0.001241176569863</v>
      </c>
      <c r="F98" s="68">
        <v>22651472.4</v>
      </c>
    </row>
    <row r="99" spans="1:6" customHeight="1" ht="12.75">
      <c r="A99" s="63">
        <v>43194</v>
      </c>
      <c r="B99" s="64">
        <v>112.752419</v>
      </c>
      <c r="C99" s="65">
        <v>-0.0125</v>
      </c>
      <c r="D99" s="66">
        <f>B99*C99/$F$4</f>
        <v>-0.0038613842123288</v>
      </c>
      <c r="E99" s="67">
        <f>B99*$E$4/$F$4</f>
        <v>0.0012356429479452</v>
      </c>
      <c r="F99" s="68">
        <v>22550483.8</v>
      </c>
    </row>
    <row r="100" spans="1:6" customHeight="1" ht="12.75">
      <c r="A100" s="63">
        <v>43195</v>
      </c>
      <c r="B100" s="64">
        <v>112.356362</v>
      </c>
      <c r="C100" s="65">
        <v>-0.0125</v>
      </c>
      <c r="D100" s="66">
        <f>B100*C100/$F$4</f>
        <v>-0.0038478206164384</v>
      </c>
      <c r="E100" s="67">
        <f>B100*$E$4/$F$4</f>
        <v>0.0012313025972603</v>
      </c>
      <c r="F100" s="68">
        <v>22471272.3</v>
      </c>
    </row>
    <row r="101" spans="1:6" customHeight="1" ht="12.75">
      <c r="A101" s="63">
        <v>43196</v>
      </c>
      <c r="B101" s="64">
        <v>112.912453</v>
      </c>
      <c r="C101" s="65">
        <v>-0.0125</v>
      </c>
      <c r="D101" s="66">
        <f>B101*C101/$F$4</f>
        <v>-0.0038668648287671</v>
      </c>
      <c r="E101" s="67">
        <f>B101*$E$4/$F$4</f>
        <v>0.0012373967452055</v>
      </c>
      <c r="F101" s="68">
        <v>22582490.6</v>
      </c>
    </row>
    <row r="102" spans="1:6" customHeight="1" ht="12.75">
      <c r="A102" s="63">
        <v>43197</v>
      </c>
      <c r="B102" s="64">
        <v>112.912453</v>
      </c>
      <c r="C102" s="65">
        <v>-0.0125</v>
      </c>
      <c r="D102" s="66">
        <f>B102*C102/$F$4</f>
        <v>-0.0038668648287671</v>
      </c>
      <c r="E102" s="67">
        <f>B102*$E$4/$F$4</f>
        <v>0.0012373967452055</v>
      </c>
      <c r="F102" s="68">
        <v>22582490.6</v>
      </c>
    </row>
    <row r="103" spans="1:6" customHeight="1" ht="12.75">
      <c r="A103" s="63">
        <v>43198</v>
      </c>
      <c r="B103" s="64">
        <v>112.912453</v>
      </c>
      <c r="C103" s="65">
        <v>-0.0125</v>
      </c>
      <c r="D103" s="66">
        <f>B103*C103/$F$4</f>
        <v>-0.0038668648287671</v>
      </c>
      <c r="E103" s="67">
        <f>B103*$E$4/$F$4</f>
        <v>0.0012373967452055</v>
      </c>
      <c r="F103" s="68">
        <v>22582490.6</v>
      </c>
    </row>
    <row r="104" spans="1:6" customHeight="1" ht="12.75">
      <c r="A104" s="63">
        <v>43199</v>
      </c>
      <c r="B104" s="64">
        <v>113.218201</v>
      </c>
      <c r="C104" s="65">
        <v>-0.0125</v>
      </c>
      <c r="D104" s="66">
        <f>B104*C104/$F$4</f>
        <v>-0.0038773356506849</v>
      </c>
      <c r="E104" s="67">
        <f>B104*$E$4/$F$4</f>
        <v>0.0012407474082192</v>
      </c>
      <c r="F104" s="68">
        <v>22643640.2</v>
      </c>
    </row>
    <row r="105" spans="1:6" customHeight="1" ht="12.75">
      <c r="A105" s="63">
        <v>43200</v>
      </c>
      <c r="B105" s="64">
        <v>114.121698</v>
      </c>
      <c r="C105" s="65">
        <v>-0.0125</v>
      </c>
      <c r="D105" s="66">
        <f>B105*C105/$F$4</f>
        <v>-0.0039082773287671</v>
      </c>
      <c r="E105" s="67">
        <f>B105*$E$4/$F$4</f>
        <v>0.0012506487452055</v>
      </c>
      <c r="F105" s="68">
        <v>22824339.7</v>
      </c>
    </row>
    <row r="106" spans="1:6" customHeight="1" ht="12.75">
      <c r="A106" s="63">
        <v>43201</v>
      </c>
      <c r="B106" s="64">
        <v>113.835461</v>
      </c>
      <c r="C106" s="65">
        <v>-0.0125</v>
      </c>
      <c r="D106" s="66">
        <f>B106*C106/$F$4</f>
        <v>-0.0038984746917808</v>
      </c>
      <c r="E106" s="67">
        <f>B106*$E$4/$F$4</f>
        <v>0.0012475119013699</v>
      </c>
      <c r="F106" s="68">
        <v>22767092.1</v>
      </c>
    </row>
    <row r="107" spans="1:6" customHeight="1" ht="12.75">
      <c r="A107" s="63">
        <v>43202</v>
      </c>
      <c r="B107" s="64">
        <v>112.27385</v>
      </c>
      <c r="C107" s="65">
        <v>-0.0125</v>
      </c>
      <c r="D107" s="66">
        <f>B107*C107/$F$4</f>
        <v>-0.0038449948630137</v>
      </c>
      <c r="E107" s="67">
        <f>B107*$E$4/$F$4</f>
        <v>0.0012303983561644</v>
      </c>
      <c r="F107" s="68">
        <v>22454770</v>
      </c>
    </row>
    <row r="108" spans="1:6" customHeight="1" ht="12.75">
      <c r="A108" s="63">
        <v>43203</v>
      </c>
      <c r="B108" s="64">
        <v>112.12826</v>
      </c>
      <c r="C108" s="65">
        <v>-0.0125</v>
      </c>
      <c r="D108" s="66">
        <f>B108*C108/$F$4</f>
        <v>-0.0038400089041096</v>
      </c>
      <c r="E108" s="67">
        <f>B108*$E$4/$F$4</f>
        <v>0.0012288028493151</v>
      </c>
      <c r="F108" s="68">
        <v>22425652</v>
      </c>
    </row>
    <row r="109" spans="1:6" customHeight="1" ht="12.75">
      <c r="A109" s="63">
        <v>43204</v>
      </c>
      <c r="B109" s="64">
        <v>112.12826</v>
      </c>
      <c r="C109" s="65">
        <v>-0.0125</v>
      </c>
      <c r="D109" s="66">
        <f>B109*C109/$F$4</f>
        <v>-0.0038400089041096</v>
      </c>
      <c r="E109" s="67">
        <f>B109*$E$4/$F$4</f>
        <v>0.0012288028493151</v>
      </c>
      <c r="F109" s="68">
        <v>22425652</v>
      </c>
    </row>
    <row r="110" spans="1:6" customHeight="1" ht="12.75">
      <c r="A110" s="63">
        <v>43205</v>
      </c>
      <c r="B110" s="64">
        <v>112.12826</v>
      </c>
      <c r="C110" s="65">
        <v>-0.0125</v>
      </c>
      <c r="D110" s="66">
        <f>B110*C110/$F$4</f>
        <v>-0.0038400089041096</v>
      </c>
      <c r="E110" s="67">
        <f>B110*$E$4/$F$4</f>
        <v>0.0012288028493151</v>
      </c>
      <c r="F110" s="68">
        <v>22425652</v>
      </c>
    </row>
    <row r="111" spans="1:6" customHeight="1" ht="12.75">
      <c r="A111" s="63">
        <v>43206</v>
      </c>
      <c r="B111" s="64">
        <v>112.133752</v>
      </c>
      <c r="C111" s="65">
        <v>-0.0125</v>
      </c>
      <c r="D111" s="66">
        <f>B111*C111/$F$4</f>
        <v>-0.0038401969863014</v>
      </c>
      <c r="E111" s="67">
        <f>B111*$E$4/$F$4</f>
        <v>0.0012288630356164</v>
      </c>
      <c r="F111" s="68">
        <v>22426750.3</v>
      </c>
    </row>
    <row r="112" spans="1:6" customHeight="1" ht="12.75">
      <c r="A112" s="63">
        <v>43207</v>
      </c>
      <c r="B112" s="64">
        <v>112.526179</v>
      </c>
      <c r="C112" s="65">
        <v>-0.0125</v>
      </c>
      <c r="D112" s="66">
        <f>B112*C112/$F$4</f>
        <v>-0.0038536362671233</v>
      </c>
      <c r="E112" s="67">
        <f>B112*$E$4/$F$4</f>
        <v>0.0012331636054795</v>
      </c>
      <c r="F112" s="68">
        <v>22505235.9</v>
      </c>
    </row>
    <row r="113" spans="1:6" customHeight="1" ht="12.75">
      <c r="A113" s="63">
        <v>43208</v>
      </c>
      <c r="B113" s="64">
        <v>112.868929</v>
      </c>
      <c r="C113" s="65">
        <v>-0.0125</v>
      </c>
      <c r="D113" s="66">
        <f>B113*C113/$F$4</f>
        <v>-0.0038653742808219</v>
      </c>
      <c r="E113" s="67">
        <f>B113*$E$4/$F$4</f>
        <v>0.001236919769863</v>
      </c>
      <c r="F113" s="68">
        <v>22573785.9</v>
      </c>
    </row>
    <row r="114" spans="1:6" customHeight="1" ht="12.75">
      <c r="A114" s="63">
        <v>43209</v>
      </c>
      <c r="B114" s="64">
        <v>112.969429</v>
      </c>
      <c r="C114" s="65">
        <v>-0.0125</v>
      </c>
      <c r="D114" s="66">
        <f>B114*C114/$F$4</f>
        <v>-0.0038688160616438</v>
      </c>
      <c r="E114" s="67">
        <f>B114*$E$4/$F$4</f>
        <v>0.001238021139726</v>
      </c>
      <c r="F114" s="68">
        <v>22593885.8</v>
      </c>
    </row>
    <row r="115" spans="1:6" customHeight="1" ht="12.75">
      <c r="A115" s="63">
        <v>43210</v>
      </c>
      <c r="B115" s="64">
        <v>112.132862</v>
      </c>
      <c r="C115" s="65">
        <v>-0.0125</v>
      </c>
      <c r="D115" s="66">
        <f>B115*C115/$F$4</f>
        <v>-0.0038401665068493</v>
      </c>
      <c r="E115" s="67">
        <f>B115*$E$4/$F$4</f>
        <v>0.0012288532821918</v>
      </c>
      <c r="F115" s="68">
        <v>22426572.5</v>
      </c>
    </row>
    <row r="116" spans="1:6" customHeight="1" ht="12.75">
      <c r="A116" s="63">
        <v>43211</v>
      </c>
      <c r="B116" s="64">
        <v>112.132862</v>
      </c>
      <c r="C116" s="65">
        <v>-0.0125</v>
      </c>
      <c r="D116" s="66">
        <f>B116*C116/$F$4</f>
        <v>-0.0038401665068493</v>
      </c>
      <c r="E116" s="67">
        <f>B116*$E$4/$F$4</f>
        <v>0.0012288532821918</v>
      </c>
      <c r="F116" s="68">
        <v>22426572.5</v>
      </c>
    </row>
    <row r="117" spans="1:6" customHeight="1" ht="12.75">
      <c r="A117" s="63">
        <v>43212</v>
      </c>
      <c r="B117" s="64">
        <v>112.132862</v>
      </c>
      <c r="C117" s="65">
        <v>-0.0125</v>
      </c>
      <c r="D117" s="66">
        <f>B117*C117/$F$4</f>
        <v>-0.0038401665068493</v>
      </c>
      <c r="E117" s="67">
        <f>B117*$E$4/$F$4</f>
        <v>0.0012288532821918</v>
      </c>
      <c r="F117" s="68">
        <v>22426572.5</v>
      </c>
    </row>
    <row r="118" spans="1:6" customHeight="1" ht="12.75">
      <c r="A118" s="63">
        <v>43213</v>
      </c>
      <c r="B118" s="64">
        <v>111.426596</v>
      </c>
      <c r="C118" s="65">
        <v>-0.0125</v>
      </c>
      <c r="D118" s="66">
        <f>B118*C118/$F$4</f>
        <v>-0.0038159793150685</v>
      </c>
      <c r="E118" s="67">
        <f>B118*$E$4/$F$4</f>
        <v>0.0012211133808219</v>
      </c>
      <c r="F118" s="68">
        <v>22285319.1</v>
      </c>
    </row>
    <row r="119" spans="1:6" customHeight="1" ht="12.75">
      <c r="A119" s="63">
        <v>43214</v>
      </c>
      <c r="B119" s="64">
        <v>111.32131</v>
      </c>
      <c r="C119" s="65">
        <v>-0.0125</v>
      </c>
      <c r="D119" s="66">
        <f>B119*C119/$F$4</f>
        <v>-0.003812373630137</v>
      </c>
      <c r="E119" s="67">
        <f>B119*$E$4/$F$4</f>
        <v>0.0012199595616438</v>
      </c>
      <c r="F119" s="68">
        <v>22264262.1</v>
      </c>
    </row>
    <row r="120" spans="1:6" customHeight="1" ht="12.75">
      <c r="A120" s="63">
        <v>43215</v>
      </c>
      <c r="B120" s="64">
        <v>110.6167</v>
      </c>
      <c r="C120" s="65">
        <v>-0.0125</v>
      </c>
      <c r="D120" s="66">
        <f>B120*C120/$F$4</f>
        <v>-0.0037882431506849</v>
      </c>
      <c r="E120" s="67">
        <f>B120*$E$4/$F$4</f>
        <v>0.0012122378082192</v>
      </c>
      <c r="F120" s="68">
        <v>22123339.9</v>
      </c>
    </row>
    <row r="121" spans="1:6" customHeight="1" ht="12.75">
      <c r="A121" s="63">
        <v>43216</v>
      </c>
      <c r="B121" s="64">
        <v>109.786445</v>
      </c>
      <c r="C121" s="65">
        <v>-0.0125</v>
      </c>
      <c r="D121" s="66">
        <f>B121*C121/$F$4</f>
        <v>-0.003759809760274</v>
      </c>
      <c r="E121" s="67">
        <f>B121*$E$4/$F$4</f>
        <v>0.0012031391232877</v>
      </c>
      <c r="F121" s="68">
        <v>21957289</v>
      </c>
    </row>
    <row r="122" spans="1:6" customHeight="1" ht="12.75">
      <c r="A122" s="63">
        <v>43217</v>
      </c>
      <c r="B122" s="64">
        <v>109.044478</v>
      </c>
      <c r="C122" s="65">
        <v>-0.0125</v>
      </c>
      <c r="D122" s="66">
        <f>B122*C122/$F$4</f>
        <v>-0.0037343999315068</v>
      </c>
      <c r="E122" s="67">
        <f>B122*$E$4/$F$4</f>
        <v>0.0011950079780822</v>
      </c>
      <c r="F122" s="68">
        <v>21808895.5</v>
      </c>
    </row>
    <row r="123" spans="1:6" customHeight="1" ht="12.75">
      <c r="A123" s="63">
        <v>43218</v>
      </c>
      <c r="B123" s="64">
        <v>109.044478</v>
      </c>
      <c r="C123" s="65">
        <v>-0.0125</v>
      </c>
      <c r="D123" s="66">
        <f>B123*C123/$F$4</f>
        <v>-0.0037343999315068</v>
      </c>
      <c r="E123" s="67">
        <f>B123*$E$4/$F$4</f>
        <v>0.0011950079780822</v>
      </c>
      <c r="F123" s="68">
        <v>21808895.5</v>
      </c>
    </row>
    <row r="124" spans="1:6" customHeight="1" ht="12.75">
      <c r="A124" s="63">
        <v>43219</v>
      </c>
      <c r="B124" s="64">
        <v>109.044478</v>
      </c>
      <c r="C124" s="65">
        <v>-0.0125</v>
      </c>
      <c r="D124" s="66">
        <f>B124*C124/$F$4</f>
        <v>-0.0037343999315068</v>
      </c>
      <c r="E124" s="67">
        <f>B124*$E$4/$F$4</f>
        <v>0.0011950079780822</v>
      </c>
      <c r="F124" s="68">
        <v>21808895.5</v>
      </c>
    </row>
    <row r="125" spans="1:6" customHeight="1" ht="12.75">
      <c r="A125" s="63">
        <v>43220</v>
      </c>
      <c r="B125" s="64">
        <v>108.293064</v>
      </c>
      <c r="C125" s="69">
        <v>-0.0125</v>
      </c>
      <c r="D125" s="66">
        <f>B125*C125/$F$4</f>
        <v>-0.0037086665753425</v>
      </c>
      <c r="E125" s="67">
        <f>B125*$E$4/$F$4</f>
        <v>0.0011867733041096</v>
      </c>
      <c r="F125" s="68">
        <v>21658612.8</v>
      </c>
    </row>
    <row r="126" spans="1:6" customHeight="1" ht="12.75">
      <c r="A126" s="63">
        <v>43221</v>
      </c>
      <c r="B126" s="64">
        <v>106.920271</v>
      </c>
      <c r="C126" s="69">
        <v>-0.0125</v>
      </c>
      <c r="D126" s="66">
        <f>B126*C126/$F$4</f>
        <v>-0.0036616531164384</v>
      </c>
      <c r="E126" s="67">
        <f>B126*$E$4/$F$4</f>
        <v>0.0011717289972603</v>
      </c>
      <c r="F126" s="68">
        <v>21384054.3</v>
      </c>
    </row>
    <row r="127" spans="1:6" customHeight="1" ht="12.75">
      <c r="A127" s="63">
        <v>43222</v>
      </c>
      <c r="B127" s="64">
        <v>106.063154</v>
      </c>
      <c r="C127" s="69">
        <v>-0.0125</v>
      </c>
      <c r="D127" s="66">
        <f>B127*C127/$F$4</f>
        <v>-0.0036322997945205</v>
      </c>
      <c r="E127" s="67">
        <f>B127*$E$4/$F$4</f>
        <v>0.0011623359342466</v>
      </c>
      <c r="F127" s="68">
        <v>21212630.8</v>
      </c>
    </row>
    <row r="128" spans="1:6" customHeight="1" ht="12.75">
      <c r="A128" s="63">
        <v>43223</v>
      </c>
      <c r="B128" s="64">
        <v>106.849565</v>
      </c>
      <c r="C128" s="69">
        <v>-0.0125</v>
      </c>
      <c r="D128" s="66">
        <f>B128*C128/$F$4</f>
        <v>-0.0036592316780822</v>
      </c>
      <c r="E128" s="67">
        <f>B128*$E$4/$F$4</f>
        <v>0.0011709541369863</v>
      </c>
      <c r="F128" s="68">
        <v>21369913</v>
      </c>
    </row>
    <row r="129" spans="1:6" customHeight="1" ht="12.75">
      <c r="A129" s="63">
        <v>43224</v>
      </c>
      <c r="B129" s="64">
        <v>107.256203</v>
      </c>
      <c r="C129" s="69">
        <v>-0.0125</v>
      </c>
      <c r="D129" s="66">
        <f>B129*C129/$F$4</f>
        <v>-0.0036731576369863</v>
      </c>
      <c r="E129" s="67">
        <f>B129*$E$4/$F$4</f>
        <v>0.0011754104438356</v>
      </c>
      <c r="F129" s="68">
        <v>21451240.5</v>
      </c>
    </row>
    <row r="130" spans="1:6" customHeight="1" ht="12.75">
      <c r="A130" s="63">
        <v>43225</v>
      </c>
      <c r="B130" s="64">
        <v>107.256203</v>
      </c>
      <c r="C130" s="69">
        <v>-0.0125</v>
      </c>
      <c r="D130" s="66">
        <f>B130*C130/$F$4</f>
        <v>-0.0036731576369863</v>
      </c>
      <c r="E130" s="67">
        <f>B130*$E$4/$F$4</f>
        <v>0.0011754104438356</v>
      </c>
      <c r="F130" s="68">
        <v>21451240.5</v>
      </c>
    </row>
    <row r="131" spans="1:6" customHeight="1" ht="12.75">
      <c r="A131" s="63">
        <v>43226</v>
      </c>
      <c r="B131" s="64">
        <v>107.256203</v>
      </c>
      <c r="C131" s="69">
        <v>-0.0125</v>
      </c>
      <c r="D131" s="66">
        <f>B131*C131/$F$4</f>
        <v>-0.0036731576369863</v>
      </c>
      <c r="E131" s="67">
        <f>B131*$E$4/$F$4</f>
        <v>0.0011754104438356</v>
      </c>
      <c r="F131" s="68">
        <v>21451240.5</v>
      </c>
    </row>
    <row r="132" spans="1:6" customHeight="1" ht="12.75">
      <c r="A132" s="63">
        <v>43227</v>
      </c>
      <c r="B132" s="64">
        <v>107.191785</v>
      </c>
      <c r="C132" s="69">
        <v>-0.0125</v>
      </c>
      <c r="D132" s="66">
        <f>B132*C132/$F$4</f>
        <v>-0.0036709515410959</v>
      </c>
      <c r="E132" s="67">
        <f>B132*$E$4/$F$4</f>
        <v>0.0011747044931507</v>
      </c>
      <c r="F132" s="68">
        <v>21438357.1</v>
      </c>
    </row>
    <row r="133" spans="1:6" customHeight="1" ht="12.75">
      <c r="A133" s="63">
        <v>43228</v>
      </c>
      <c r="B133" s="64">
        <v>107.435705</v>
      </c>
      <c r="C133" s="69">
        <v>-0.0125</v>
      </c>
      <c r="D133" s="66">
        <f>B133*C133/$F$4</f>
        <v>-0.0036793049657534</v>
      </c>
      <c r="E133" s="67">
        <f>B133*$E$4/$F$4</f>
        <v>0.0011773775890411</v>
      </c>
      <c r="F133" s="68">
        <v>21487141.1</v>
      </c>
    </row>
    <row r="134" spans="1:6" customHeight="1" ht="12.75">
      <c r="A134" s="63">
        <v>43229</v>
      </c>
      <c r="B134" s="64">
        <v>108.683621</v>
      </c>
      <c r="C134" s="69">
        <v>-0.0125</v>
      </c>
      <c r="D134" s="66">
        <f>B134*C134/$F$4</f>
        <v>-0.0037220418150685</v>
      </c>
      <c r="E134" s="67">
        <f>B134*$E$4/$F$4</f>
        <v>0.0011910533808219</v>
      </c>
      <c r="F134" s="68">
        <v>21736724.2</v>
      </c>
    </row>
    <row r="135" spans="1:6" customHeight="1" ht="12.75">
      <c r="A135" s="63">
        <v>43230</v>
      </c>
      <c r="B135" s="64">
        <v>109.081384</v>
      </c>
      <c r="C135" s="69">
        <v>-0.0125</v>
      </c>
      <c r="D135" s="66">
        <f>B135*C135/$F$4</f>
        <v>-0.0037356638356164</v>
      </c>
      <c r="E135" s="67">
        <f>B135*$E$4/$F$4</f>
        <v>0.0011954124273973</v>
      </c>
      <c r="F135" s="68">
        <v>21816276.8</v>
      </c>
    </row>
    <row r="136" spans="1:6" customHeight="1" ht="12.75">
      <c r="A136" s="63">
        <v>43231</v>
      </c>
      <c r="B136" s="64">
        <v>110.114798</v>
      </c>
      <c r="C136" s="69">
        <v>-0.0125</v>
      </c>
      <c r="D136" s="66">
        <f>B136*C136/$F$4</f>
        <v>-0.0037710547260274</v>
      </c>
      <c r="E136" s="67">
        <f>B136*$E$4/$F$4</f>
        <v>0.0012067375123288</v>
      </c>
      <c r="F136" s="68">
        <v>22022959.5</v>
      </c>
    </row>
    <row r="137" spans="1:6" customHeight="1" ht="12.75">
      <c r="A137" s="63">
        <v>43232</v>
      </c>
      <c r="B137" s="64">
        <v>110.114798</v>
      </c>
      <c r="C137" s="69">
        <v>-0.0125</v>
      </c>
      <c r="D137" s="66">
        <f>B137*C137/$F$4</f>
        <v>-0.0037710547260274</v>
      </c>
      <c r="E137" s="67">
        <f>B137*$E$4/$F$4</f>
        <v>0.0012067375123288</v>
      </c>
      <c r="F137" s="68">
        <v>22022959.5</v>
      </c>
    </row>
    <row r="138" spans="1:6" customHeight="1" ht="12.75">
      <c r="A138" s="63">
        <v>43233</v>
      </c>
      <c r="B138" s="64">
        <v>110.114798</v>
      </c>
      <c r="C138" s="69">
        <v>-0.0125</v>
      </c>
      <c r="D138" s="66">
        <f>B138*C138/$F$4</f>
        <v>-0.0037710547260274</v>
      </c>
      <c r="E138" s="67">
        <f>B138*$E$4/$F$4</f>
        <v>0.0012067375123288</v>
      </c>
      <c r="F138" s="68">
        <v>22022959.5</v>
      </c>
    </row>
    <row r="139" spans="1:6" customHeight="1" ht="12.75">
      <c r="A139" s="63">
        <v>43234</v>
      </c>
      <c r="B139" s="64">
        <v>109.966441</v>
      </c>
      <c r="C139" s="69">
        <v>-0.0125</v>
      </c>
      <c r="D139" s="66">
        <f>B139*C139/$F$4</f>
        <v>-0.0037659740068493</v>
      </c>
      <c r="E139" s="67">
        <f>B139*$E$4/$F$4</f>
        <v>0.0012051116821918</v>
      </c>
      <c r="F139" s="68">
        <v>21993288.1</v>
      </c>
    </row>
    <row r="140" spans="1:6" customHeight="1" ht="12.75">
      <c r="A140" s="63">
        <v>43235</v>
      </c>
      <c r="B140" s="64">
        <v>108.448956</v>
      </c>
      <c r="C140" s="69">
        <v>-0.0125</v>
      </c>
      <c r="D140" s="66">
        <f>B140*C140/$F$4</f>
        <v>-0.0037140053424658</v>
      </c>
      <c r="E140" s="67">
        <f>B140*$E$4/$F$4</f>
        <v>0.001188481709589</v>
      </c>
      <c r="F140" s="68">
        <v>21689791.2</v>
      </c>
    </row>
    <row r="141" spans="1:6" customHeight="1" ht="12.75">
      <c r="A141" s="63">
        <v>43236</v>
      </c>
      <c r="B141" s="64">
        <v>108.460782</v>
      </c>
      <c r="C141" s="69">
        <v>-0.0125</v>
      </c>
      <c r="D141" s="66">
        <f>B141*C141/$F$4</f>
        <v>-0.0037144103424658</v>
      </c>
      <c r="E141" s="67">
        <f>B141*$E$4/$F$4</f>
        <v>0.001188611309589</v>
      </c>
      <c r="F141" s="68">
        <v>21692156.5</v>
      </c>
    </row>
    <row r="142" spans="1:6" customHeight="1" ht="12.75">
      <c r="A142" s="63">
        <v>43237</v>
      </c>
      <c r="B142" s="64">
        <v>108.219489</v>
      </c>
      <c r="C142" s="69">
        <v>-0.0125</v>
      </c>
      <c r="D142" s="66">
        <f>B142*C142/$F$4</f>
        <v>-0.0037061468835616</v>
      </c>
      <c r="E142" s="67">
        <f>B142*$E$4/$F$4</f>
        <v>0.0011859670027397</v>
      </c>
      <c r="F142" s="68">
        <v>21643897.8</v>
      </c>
    </row>
    <row r="143" spans="1:6" customHeight="1" ht="12.75">
      <c r="A143" s="63">
        <v>43238</v>
      </c>
      <c r="B143" s="64">
        <v>108.139089</v>
      </c>
      <c r="C143" s="69">
        <v>-0.0125</v>
      </c>
      <c r="D143" s="66">
        <f>B143*C143/$F$4</f>
        <v>-0.0037033934589041</v>
      </c>
      <c r="E143" s="67">
        <f>B143*$E$4/$F$4</f>
        <v>0.0011850859068493</v>
      </c>
      <c r="F143" s="68">
        <v>21627817.9</v>
      </c>
    </row>
    <row r="144" spans="1:6" customHeight="1" ht="12.75">
      <c r="A144" s="63">
        <v>43239</v>
      </c>
      <c r="B144" s="64">
        <v>108.139089</v>
      </c>
      <c r="C144" s="69">
        <v>-0.0125</v>
      </c>
      <c r="D144" s="66">
        <f>B144*C144/$F$4</f>
        <v>-0.0037033934589041</v>
      </c>
      <c r="E144" s="67">
        <f>B144*$E$4/$F$4</f>
        <v>0.0011850859068493</v>
      </c>
      <c r="F144" s="68">
        <v>21627817.9</v>
      </c>
    </row>
    <row r="145" spans="1:6" customHeight="1" ht="12.75">
      <c r="A145" s="63">
        <v>43240</v>
      </c>
      <c r="B145" s="64">
        <v>108.139089</v>
      </c>
      <c r="C145" s="69">
        <v>-0.0125</v>
      </c>
      <c r="D145" s="66">
        <f>B145*C145/$F$4</f>
        <v>-0.0037033934589041</v>
      </c>
      <c r="E145" s="67">
        <f>B145*$E$4/$F$4</f>
        <v>0.0011850859068493</v>
      </c>
      <c r="F145" s="68">
        <v>21627817.9</v>
      </c>
    </row>
    <row r="146" spans="1:6" customHeight="1" ht="12.75">
      <c r="A146" s="63">
        <v>43241</v>
      </c>
      <c r="B146" s="64">
        <v>108.587242</v>
      </c>
      <c r="C146" s="69">
        <v>-0.0125</v>
      </c>
      <c r="D146" s="66">
        <f>B146*C146/$F$4</f>
        <v>-0.0037187411643836</v>
      </c>
      <c r="E146" s="67">
        <f>B146*$E$4/$F$4</f>
        <v>0.0011899971726027</v>
      </c>
      <c r="F146" s="68">
        <v>21717448.4</v>
      </c>
    </row>
    <row r="147" spans="1:6" customHeight="1" ht="12.75">
      <c r="A147" s="63">
        <v>43242</v>
      </c>
      <c r="B147" s="64">
        <v>108.851566</v>
      </c>
      <c r="C147" s="69">
        <v>-0.0125</v>
      </c>
      <c r="D147" s="66">
        <f>B147*C147/$F$4</f>
        <v>-0.0037277933561644</v>
      </c>
      <c r="E147" s="67">
        <f>B147*$E$4/$F$4</f>
        <v>0.0011928938739726</v>
      </c>
      <c r="F147" s="68">
        <v>21770313.1</v>
      </c>
    </row>
    <row r="148" spans="1:6" customHeight="1" ht="12.75">
      <c r="A148" s="63">
        <v>43243</v>
      </c>
      <c r="B148" s="64">
        <v>107.711144</v>
      </c>
      <c r="C148" s="69">
        <v>-0.0125</v>
      </c>
      <c r="D148" s="66">
        <f>B148*C148/$F$4</f>
        <v>-0.0036887378082192</v>
      </c>
      <c r="E148" s="67">
        <f>B148*$E$4/$F$4</f>
        <v>0.0011803960986301</v>
      </c>
      <c r="F148" s="68">
        <v>21542228.8</v>
      </c>
    </row>
    <row r="149" spans="1:6" customHeight="1" ht="12.75">
      <c r="A149" s="63">
        <v>43244</v>
      </c>
      <c r="B149" s="64">
        <v>108.069281</v>
      </c>
      <c r="C149" s="69">
        <v>-0.0125</v>
      </c>
      <c r="D149" s="66">
        <f>B149*C149/$F$4</f>
        <v>-0.0037010027739726</v>
      </c>
      <c r="E149" s="67">
        <f>B149*$E$4/$F$4</f>
        <v>0.0011843208876712</v>
      </c>
      <c r="F149" s="68">
        <v>21613856.2</v>
      </c>
    </row>
    <row r="150" spans="1:6" customHeight="1" ht="12.75">
      <c r="A150" s="63">
        <v>43245</v>
      </c>
      <c r="B150" s="64">
        <v>108.036556</v>
      </c>
      <c r="C150" s="69">
        <v>-0.0125</v>
      </c>
      <c r="D150" s="66">
        <f>B150*C150/$F$4</f>
        <v>-0.0036998820547945</v>
      </c>
      <c r="E150" s="67">
        <f>B150*$E$4/$F$4</f>
        <v>0.0011839622575342</v>
      </c>
      <c r="F150" s="68">
        <v>21607311.1</v>
      </c>
    </row>
    <row r="151" spans="1:6" customHeight="1" ht="12.75">
      <c r="A151" s="63">
        <v>43246</v>
      </c>
      <c r="B151" s="64">
        <v>108.036556</v>
      </c>
      <c r="C151" s="69">
        <v>-0.0125</v>
      </c>
      <c r="D151" s="66">
        <f>B151*C151/$F$4</f>
        <v>-0.0036998820547945</v>
      </c>
      <c r="E151" s="67">
        <f>B151*$E$4/$F$4</f>
        <v>0.0011839622575342</v>
      </c>
      <c r="F151" s="68">
        <v>21607311.1</v>
      </c>
    </row>
    <row r="152" spans="1:6" customHeight="1" ht="12.75">
      <c r="A152" s="63">
        <v>43247</v>
      </c>
      <c r="B152" s="64">
        <v>108.036556</v>
      </c>
      <c r="C152" s="69">
        <v>-0.0125</v>
      </c>
      <c r="D152" s="66">
        <f>B152*C152/$F$4</f>
        <v>-0.0036998820547945</v>
      </c>
      <c r="E152" s="67">
        <f>B152*$E$4/$F$4</f>
        <v>0.0011839622575342</v>
      </c>
      <c r="F152" s="68">
        <v>21607311.1</v>
      </c>
    </row>
    <row r="153" spans="1:6" customHeight="1" ht="12.75">
      <c r="A153" s="63">
        <v>43248</v>
      </c>
      <c r="B153" s="64">
        <v>108.036556</v>
      </c>
      <c r="C153" s="69">
        <v>-0.0125</v>
      </c>
      <c r="D153" s="66">
        <f>B153*C153/$F$4</f>
        <v>-0.0036998820547945</v>
      </c>
      <c r="E153" s="67">
        <f>B153*$E$4/$F$4</f>
        <v>0.0011839622575342</v>
      </c>
      <c r="F153" s="68">
        <v>21607311.1</v>
      </c>
    </row>
    <row r="154" spans="1:6" customHeight="1" ht="12.75">
      <c r="A154" s="63">
        <v>43249</v>
      </c>
      <c r="B154" s="64">
        <v>105.763498</v>
      </c>
      <c r="C154" s="69">
        <v>-0.0125</v>
      </c>
      <c r="D154" s="66">
        <f>B154*C154/$F$4</f>
        <v>-0.0036220376027397</v>
      </c>
      <c r="E154" s="67">
        <f>B154*$E$4/$F$4</f>
        <v>0.0011590520328767</v>
      </c>
      <c r="F154" s="68">
        <v>21152699.7</v>
      </c>
    </row>
    <row r="155" spans="1:6" customHeight="1" ht="12.75">
      <c r="A155" s="63">
        <v>43250</v>
      </c>
      <c r="B155" s="64">
        <v>107.040963</v>
      </c>
      <c r="C155" s="69">
        <v>-0.0125</v>
      </c>
      <c r="D155" s="66">
        <f>B155*C155/$F$4</f>
        <v>-0.0036657864041096</v>
      </c>
      <c r="E155" s="67">
        <f>B155*$E$4/$F$4</f>
        <v>0.0011730516493151</v>
      </c>
      <c r="F155" s="68">
        <v>21408192.5</v>
      </c>
    </row>
    <row r="156" spans="1:6" customHeight="1" ht="12.75">
      <c r="A156" s="63">
        <v>43251</v>
      </c>
      <c r="B156" s="64">
        <v>107.053641</v>
      </c>
      <c r="C156" s="69">
        <v>-0.0125</v>
      </c>
      <c r="D156" s="66">
        <f>B156*C156/$F$4</f>
        <v>-0.0036662205821918</v>
      </c>
      <c r="E156" s="67">
        <f>B156*$E$4/$F$4</f>
        <v>0.0011731905863014</v>
      </c>
      <c r="F156" s="68">
        <v>21410728.2</v>
      </c>
    </row>
    <row r="157" spans="1:6" customHeight="1" ht="12.75">
      <c r="A157" s="63">
        <v>43252</v>
      </c>
      <c r="B157" s="64">
        <v>106.982021</v>
      </c>
      <c r="C157" s="69">
        <v>-0.0125</v>
      </c>
      <c r="D157" s="66">
        <f>B157*C157/$F$4</f>
        <v>-0.0036637678424658</v>
      </c>
      <c r="E157" s="67">
        <f>B157*$E$4/$F$4</f>
        <v>0.001172405709589</v>
      </c>
      <c r="F157" s="68">
        <v>21396404.3</v>
      </c>
    </row>
    <row r="158" spans="1:6" customHeight="1" ht="12.75">
      <c r="A158" s="63">
        <v>43253</v>
      </c>
      <c r="B158" s="64">
        <v>106.982021</v>
      </c>
      <c r="C158" s="69">
        <v>-0.0125</v>
      </c>
      <c r="D158" s="66">
        <f>B158*C158/$F$4</f>
        <v>-0.0036637678424658</v>
      </c>
      <c r="E158" s="67">
        <f>B158*$E$4/$F$4</f>
        <v>0.001172405709589</v>
      </c>
      <c r="F158" s="68">
        <v>21396404.3</v>
      </c>
    </row>
    <row r="159" spans="1:6" customHeight="1" ht="12.75">
      <c r="A159" s="63">
        <v>43254</v>
      </c>
      <c r="B159" s="64">
        <v>106.982021</v>
      </c>
      <c r="C159" s="69">
        <v>-0.0125</v>
      </c>
      <c r="D159" s="66">
        <f>B159*C159/$F$4</f>
        <v>-0.0036637678424658</v>
      </c>
      <c r="E159" s="67">
        <f>B159*$E$4/$F$4</f>
        <v>0.001172405709589</v>
      </c>
      <c r="F159" s="68">
        <v>21396404.3</v>
      </c>
    </row>
    <row r="160" spans="1:6" customHeight="1" ht="12.75">
      <c r="A160" s="63">
        <v>43255</v>
      </c>
      <c r="B160" s="64">
        <v>107.82766</v>
      </c>
      <c r="C160" s="69">
        <v>-0.0125</v>
      </c>
      <c r="D160" s="66">
        <f>B160*C160/$F$4</f>
        <v>-0.0036927280821918</v>
      </c>
      <c r="E160" s="67">
        <f>B160*$E$4/$F$4</f>
        <v>0.0011816729863014</v>
      </c>
      <c r="F160" s="68">
        <v>21565531.9</v>
      </c>
    </row>
    <row r="161" spans="1:6" customHeight="1" ht="12.75">
      <c r="A161" s="63">
        <v>43256</v>
      </c>
      <c r="B161" s="64">
        <v>107.634272</v>
      </c>
      <c r="C161" s="69">
        <v>-0.0125</v>
      </c>
      <c r="D161" s="66">
        <f>B161*C161/$F$4</f>
        <v>-0.0036861052054795</v>
      </c>
      <c r="E161" s="67">
        <f>B161*$E$4/$F$4</f>
        <v>0.0011795536657534</v>
      </c>
      <c r="F161" s="68">
        <v>21526854.4</v>
      </c>
    </row>
    <row r="162" spans="1:6" customHeight="1" ht="12.75">
      <c r="A162" s="63">
        <v>43257</v>
      </c>
      <c r="B162" s="64">
        <v>108.240065</v>
      </c>
      <c r="C162" s="69">
        <v>-0.0125</v>
      </c>
      <c r="D162" s="66">
        <f>B162*C162/$F$4</f>
        <v>-0.0037068515410959</v>
      </c>
      <c r="E162" s="67">
        <f>B162*$E$4/$F$4</f>
        <v>0.0011861924931507</v>
      </c>
      <c r="F162" s="68">
        <v>21648013</v>
      </c>
    </row>
    <row r="163" spans="1:6" customHeight="1" ht="12.75">
      <c r="A163" s="63">
        <v>43258</v>
      </c>
      <c r="B163" s="64">
        <v>108.986449</v>
      </c>
      <c r="C163" s="69">
        <v>-0.0125</v>
      </c>
      <c r="D163" s="66">
        <f>B163*C163/$F$4</f>
        <v>-0.0037324126369863</v>
      </c>
      <c r="E163" s="67">
        <f>B163*$E$4/$F$4</f>
        <v>0.0011943720438356</v>
      </c>
      <c r="F163" s="68">
        <v>21797289.8</v>
      </c>
    </row>
    <row r="164" spans="1:6" customHeight="1" ht="12.75">
      <c r="A164" s="63">
        <v>43259</v>
      </c>
      <c r="B164" s="64">
        <v>108.238256</v>
      </c>
      <c r="C164" s="69">
        <v>-0.0125</v>
      </c>
      <c r="D164" s="66">
        <f>B164*C164/$F$4</f>
        <v>-0.0037067895890411</v>
      </c>
      <c r="E164" s="67">
        <f>B164*$E$4/$F$4</f>
        <v>0.0011861726684932</v>
      </c>
      <c r="F164" s="68">
        <v>21647651.1</v>
      </c>
    </row>
    <row r="165" spans="1:6" customHeight="1" ht="12.75">
      <c r="A165" s="63">
        <v>43260</v>
      </c>
      <c r="B165" s="64">
        <v>108.238256</v>
      </c>
      <c r="C165" s="69">
        <v>-0.0125</v>
      </c>
      <c r="D165" s="66">
        <f>B165*C165/$F$4</f>
        <v>-0.0037067895890411</v>
      </c>
      <c r="E165" s="67">
        <f>B165*$E$4/$F$4</f>
        <v>0.0011861726684932</v>
      </c>
      <c r="F165" s="68">
        <v>21647651.1</v>
      </c>
    </row>
    <row r="166" spans="1:6" customHeight="1" ht="12.75">
      <c r="A166" s="63">
        <v>43261</v>
      </c>
      <c r="B166" s="64">
        <v>108.238256</v>
      </c>
      <c r="C166" s="69">
        <v>-0.0125</v>
      </c>
      <c r="D166" s="66">
        <f>B166*C166/$F$4</f>
        <v>-0.0037067895890411</v>
      </c>
      <c r="E166" s="67">
        <f>B166*$E$4/$F$4</f>
        <v>0.0011861726684932</v>
      </c>
      <c r="F166" s="68">
        <v>21647651.1</v>
      </c>
    </row>
    <row r="167" spans="1:6" customHeight="1" ht="12.75">
      <c r="A167" s="63">
        <v>43262</v>
      </c>
      <c r="B167" s="64">
        <v>109.181814</v>
      </c>
      <c r="C167" s="69">
        <v>-0.0125</v>
      </c>
      <c r="D167" s="66">
        <f>B167*C167/$F$4</f>
        <v>-0.0037391032191781</v>
      </c>
      <c r="E167" s="67">
        <f>B167*$E$4/$F$4</f>
        <v>0.001196513030137</v>
      </c>
      <c r="F167" s="68">
        <v>16377272.1</v>
      </c>
    </row>
    <row r="168" spans="1:6" customHeight="1" ht="12.75">
      <c r="A168" s="63">
        <v>43263</v>
      </c>
      <c r="B168" s="64">
        <v>109.741053</v>
      </c>
      <c r="C168" s="69">
        <v>-0.0125</v>
      </c>
      <c r="D168" s="66">
        <f>B168*C168/$F$4</f>
        <v>-0.003758255239726</v>
      </c>
      <c r="E168" s="67">
        <f>B168*$E$4/$F$4</f>
        <v>0.0012026416767123</v>
      </c>
      <c r="F168" s="68">
        <v>16461157.9</v>
      </c>
    </row>
    <row r="169" spans="1:6" customHeight="1" ht="12.75">
      <c r="A169" s="63">
        <v>43264</v>
      </c>
      <c r="B169" s="64">
        <v>109.501407</v>
      </c>
      <c r="C169" s="69">
        <v>-0.0125</v>
      </c>
      <c r="D169" s="66">
        <f>B169*C169/$F$4</f>
        <v>-0.0037500481849315</v>
      </c>
      <c r="E169" s="67">
        <f>B169*$E$4/$F$4</f>
        <v>0.0012000154191781</v>
      </c>
      <c r="F169" s="68">
        <v>16425211.1</v>
      </c>
    </row>
    <row r="170" spans="1:6" customHeight="1" ht="12.75">
      <c r="A170" s="63">
        <v>43265</v>
      </c>
      <c r="B170" s="64">
        <v>108.925836</v>
      </c>
      <c r="C170" s="69">
        <v>-0.0125</v>
      </c>
      <c r="D170" s="66">
        <f>B170*C170/$F$4</f>
        <v>-0.0037303368493151</v>
      </c>
      <c r="E170" s="67">
        <f>B170*$E$4/$F$4</f>
        <v>0.0011937077917808</v>
      </c>
      <c r="F170" s="68">
        <v>16338875.4</v>
      </c>
    </row>
    <row r="171" spans="1:6" customHeight="1" ht="12.75">
      <c r="A171" s="63">
        <v>43266</v>
      </c>
      <c r="B171" s="64">
        <v>107.280831</v>
      </c>
      <c r="C171" s="69">
        <v>-0.0125</v>
      </c>
      <c r="D171" s="66">
        <f>B171*C171/$F$4</f>
        <v>-0.0036740010616438</v>
      </c>
      <c r="E171" s="67">
        <f>B171*$E$4/$F$4</f>
        <v>0.001175680339726</v>
      </c>
      <c r="F171" s="68">
        <v>16092124.7</v>
      </c>
    </row>
    <row r="172" spans="1:6" customHeight="1" ht="12.75">
      <c r="A172" s="63">
        <v>43267</v>
      </c>
      <c r="B172" s="64">
        <v>107.280831</v>
      </c>
      <c r="C172" s="69">
        <v>-0.0125</v>
      </c>
      <c r="D172" s="66">
        <f>B172*C172/$F$4</f>
        <v>-0.0036740010616438</v>
      </c>
      <c r="E172" s="67">
        <f>B172*$E$4/$F$4</f>
        <v>0.001175680339726</v>
      </c>
      <c r="F172" s="68">
        <v>16092124.7</v>
      </c>
    </row>
    <row r="173" spans="1:6" customHeight="1" ht="12.75">
      <c r="A173" s="63">
        <v>43268</v>
      </c>
      <c r="B173" s="64">
        <v>107.280831</v>
      </c>
      <c r="C173" s="69">
        <v>-0.0125</v>
      </c>
      <c r="D173" s="66">
        <f>B173*C173/$F$4</f>
        <v>-0.0036740010616438</v>
      </c>
      <c r="E173" s="67">
        <f>B173*$E$4/$F$4</f>
        <v>0.001175680339726</v>
      </c>
      <c r="F173" s="68">
        <v>16092124.7</v>
      </c>
    </row>
    <row r="174" spans="1:6" customHeight="1" ht="12.75">
      <c r="A174" s="63">
        <v>43269</v>
      </c>
      <c r="B174" s="64">
        <v>107.007983</v>
      </c>
      <c r="C174" s="69">
        <v>-0.0125</v>
      </c>
      <c r="D174" s="66">
        <f>B174*C174/$F$4</f>
        <v>-0.0036646569520548</v>
      </c>
      <c r="E174" s="67">
        <f>B174*$E$4/$F$4</f>
        <v>0.0011726902246575</v>
      </c>
      <c r="F174" s="68">
        <v>16051197.5</v>
      </c>
    </row>
    <row r="175" spans="1:6" customHeight="1" ht="12.75">
      <c r="A175" s="63">
        <v>43270</v>
      </c>
      <c r="B175" s="64">
        <v>105.574008</v>
      </c>
      <c r="C175" s="69">
        <v>-0.0125</v>
      </c>
      <c r="D175" s="66">
        <f>B175*C175/$F$4</f>
        <v>-0.0036155482191781</v>
      </c>
      <c r="E175" s="67">
        <f>B175*$E$4/$F$4</f>
        <v>0.001156975430137</v>
      </c>
      <c r="F175" s="68">
        <v>15836101.1</v>
      </c>
    </row>
    <row r="176" spans="1:6" customHeight="1" ht="12.75">
      <c r="A176" s="63">
        <v>43271</v>
      </c>
      <c r="B176" s="64">
        <v>106.270517</v>
      </c>
      <c r="C176" s="69">
        <v>-0.0125</v>
      </c>
      <c r="D176" s="66">
        <f>B176*C176/$F$4</f>
        <v>-0.0036394012671233</v>
      </c>
      <c r="E176" s="67">
        <f>B176*$E$4/$F$4</f>
        <v>0.0011646084054795</v>
      </c>
      <c r="F176" s="68">
        <v>15940577.5</v>
      </c>
    </row>
    <row r="177" spans="1:6" customHeight="1" ht="12.75">
      <c r="A177" s="63">
        <v>43272</v>
      </c>
      <c r="B177" s="64">
        <v>106.018758</v>
      </c>
      <c r="C177" s="69">
        <v>-0.0125</v>
      </c>
      <c r="D177" s="66">
        <f>B177*C177/$F$4</f>
        <v>-0.0036307793835616</v>
      </c>
      <c r="E177" s="67">
        <f>B177*$E$4/$F$4</f>
        <v>0.0011618494027397</v>
      </c>
      <c r="F177" s="68">
        <v>15902813.7</v>
      </c>
    </row>
    <row r="178" spans="1:6" customHeight="1" ht="12.75">
      <c r="A178" s="63">
        <v>43273</v>
      </c>
      <c r="B178" s="64">
        <v>106.524328</v>
      </c>
      <c r="C178" s="69">
        <v>-0.0125</v>
      </c>
      <c r="D178" s="66">
        <f>B178*C178/$F$4</f>
        <v>-0.0036480934246575</v>
      </c>
      <c r="E178" s="67">
        <f>B178*$E$4/$F$4</f>
        <v>0.0011673898958904</v>
      </c>
      <c r="F178" s="68">
        <v>15978649.2</v>
      </c>
    </row>
    <row r="179" spans="1:6" customHeight="1" ht="12.75">
      <c r="A179" s="63">
        <v>43274</v>
      </c>
      <c r="B179" s="64">
        <v>106.524328</v>
      </c>
      <c r="C179" s="69">
        <v>-0.0125</v>
      </c>
      <c r="D179" s="66">
        <f>B179*C179/$F$4</f>
        <v>-0.0036480934246575</v>
      </c>
      <c r="E179" s="67">
        <f>B179*$E$4/$F$4</f>
        <v>0.0011673898958904</v>
      </c>
      <c r="F179" s="68">
        <v>15978649.2</v>
      </c>
    </row>
    <row r="180" spans="1:6" customHeight="1" ht="12.75">
      <c r="A180" s="63">
        <v>43275</v>
      </c>
      <c r="B180" s="64">
        <v>106.524328</v>
      </c>
      <c r="C180" s="69">
        <v>-0.0125</v>
      </c>
      <c r="D180" s="66">
        <f>B180*C180/$F$4</f>
        <v>-0.0036480934246575</v>
      </c>
      <c r="E180" s="67">
        <f>B180*$E$4/$F$4</f>
        <v>0.0011673898958904</v>
      </c>
      <c r="F180" s="68">
        <v>15978649.2</v>
      </c>
    </row>
    <row r="181" spans="1:6" customHeight="1" ht="12.75">
      <c r="A181" s="63">
        <v>43276</v>
      </c>
      <c r="B181" s="64">
        <v>106.340738</v>
      </c>
      <c r="C181" s="69">
        <v>-0.0125</v>
      </c>
      <c r="D181" s="66">
        <f>B181*C181/$F$4</f>
        <v>-0.0036418060958904</v>
      </c>
      <c r="E181" s="67">
        <f>B181*$E$4/$F$4</f>
        <v>0.0011653779506849</v>
      </c>
      <c r="F181" s="68">
        <v>15951110.7</v>
      </c>
    </row>
    <row r="182" spans="1:6" customHeight="1" ht="12.75">
      <c r="A182" s="63">
        <v>43277</v>
      </c>
      <c r="B182" s="64">
        <v>106.662566</v>
      </c>
      <c r="C182" s="69">
        <v>-0.0125</v>
      </c>
      <c r="D182" s="66">
        <f>B182*C182/$F$4</f>
        <v>-0.0036528276027397</v>
      </c>
      <c r="E182" s="67">
        <f>B182*$E$4/$F$4</f>
        <v>0.0011689048328767</v>
      </c>
      <c r="F182" s="68">
        <v>15999384.9</v>
      </c>
    </row>
    <row r="183" spans="1:6" customHeight="1" ht="12.75">
      <c r="A183" s="63">
        <v>43278</v>
      </c>
      <c r="B183" s="64">
        <v>105.794929</v>
      </c>
      <c r="C183" s="69">
        <v>-0.0125</v>
      </c>
      <c r="D183" s="66">
        <f>B183*C183/$F$4</f>
        <v>-0.0036231140068493</v>
      </c>
      <c r="E183" s="67">
        <f>B183*$E$4/$F$4</f>
        <v>0.0011593964821918</v>
      </c>
      <c r="F183" s="68">
        <v>15869239.4</v>
      </c>
    </row>
    <row r="184" spans="1:6" customHeight="1" ht="12.75">
      <c r="A184" s="63">
        <v>43279</v>
      </c>
      <c r="B184" s="64">
        <v>104.756104</v>
      </c>
      <c r="C184" s="69">
        <v>-0.0125</v>
      </c>
      <c r="D184" s="66">
        <f>B184*C184/$F$4</f>
        <v>-0.0035875378082192</v>
      </c>
      <c r="E184" s="67">
        <f>B184*$E$4/$F$4</f>
        <v>0.0011480120986301</v>
      </c>
      <c r="F184" s="68">
        <v>15713415.5</v>
      </c>
    </row>
    <row r="185" spans="1:6" customHeight="1" ht="12.75">
      <c r="A185" s="63">
        <v>43280</v>
      </c>
      <c r="B185" s="64">
        <v>105.534963</v>
      </c>
      <c r="C185" s="69">
        <v>-0.0125</v>
      </c>
      <c r="D185" s="66">
        <f>B185*C185/$F$4</f>
        <v>-0.0036142110616438</v>
      </c>
      <c r="E185" s="67">
        <f>B185*$E$4/$F$4</f>
        <v>0.001156547539726</v>
      </c>
      <c r="F185" s="68">
        <v>15830244.5</v>
      </c>
    </row>
    <row r="186" spans="1:6" customHeight="1" ht="12.75">
      <c r="A186" s="63">
        <v>43281</v>
      </c>
      <c r="B186" s="64">
        <v>105.534963</v>
      </c>
      <c r="C186" s="69">
        <v>-0.0125</v>
      </c>
      <c r="D186" s="66">
        <f>B186*C186/$F$4</f>
        <v>-0.0036142110616438</v>
      </c>
      <c r="E186" s="67">
        <f>B186*$E$4/$F$4</f>
        <v>0.001156547539726</v>
      </c>
      <c r="F186" s="68">
        <v>15830244.5</v>
      </c>
    </row>
    <row r="187" spans="1:6" customHeight="1" ht="12.75">
      <c r="A187" s="63">
        <v>43282</v>
      </c>
      <c r="B187" s="64">
        <v>105.534963</v>
      </c>
      <c r="C187" s="69">
        <v>-0.0125</v>
      </c>
      <c r="D187" s="66">
        <f>B187*C187/$F$4</f>
        <v>-0.0036142110616438</v>
      </c>
      <c r="E187" s="67">
        <f>B187*$E$4/$F$4</f>
        <v>0.001156547539726</v>
      </c>
      <c r="F187" s="68">
        <v>15830244.5</v>
      </c>
    </row>
    <row r="188" spans="1:6" customHeight="1" ht="12.75">
      <c r="A188" s="63">
        <v>43283</v>
      </c>
      <c r="B188" s="64">
        <v>104.91619</v>
      </c>
      <c r="C188" s="69">
        <v>-0.0125</v>
      </c>
      <c r="D188" s="66">
        <f>B188*C188/$F$4</f>
        <v>-0.0035930202054795</v>
      </c>
      <c r="E188" s="67">
        <f>B188*$E$4/$F$4</f>
        <v>0.0011497664657534</v>
      </c>
      <c r="F188" s="68">
        <v>15737428.6</v>
      </c>
    </row>
    <row r="189" spans="1:6" customHeight="1" ht="12.75">
      <c r="A189" s="63">
        <v>43284</v>
      </c>
      <c r="B189" s="64">
        <v>106.761631</v>
      </c>
      <c r="C189" s="69">
        <v>-0.0125</v>
      </c>
      <c r="D189" s="66">
        <f>B189*C189/$F$4</f>
        <v>-0.003656220239726</v>
      </c>
      <c r="E189" s="67">
        <f>B189*$E$4/$F$4</f>
        <v>0.0011699904767123</v>
      </c>
      <c r="F189" s="68">
        <v>16014244.7</v>
      </c>
    </row>
    <row r="190" spans="1:6" customHeight="1" ht="12.75">
      <c r="A190" s="63">
        <v>43285</v>
      </c>
      <c r="B190" s="64">
        <v>106.761631</v>
      </c>
      <c r="C190" s="69">
        <v>-0.0125</v>
      </c>
      <c r="D190" s="66">
        <f>B190*C190/$F$4</f>
        <v>-0.003656220239726</v>
      </c>
      <c r="E190" s="67">
        <f>B190*$E$4/$F$4</f>
        <v>0.0011699904767123</v>
      </c>
      <c r="F190" s="68">
        <v>16014244.7</v>
      </c>
    </row>
    <row r="191" spans="1:6" customHeight="1" ht="12.75">
      <c r="A191" s="63">
        <v>43286</v>
      </c>
      <c r="B191" s="64">
        <v>107.733323</v>
      </c>
      <c r="C191" s="69">
        <v>-0.0125</v>
      </c>
      <c r="D191" s="66">
        <f>B191*C191/$F$4</f>
        <v>-0.0036894973630137</v>
      </c>
      <c r="E191" s="67">
        <f>B191*$E$4/$F$4</f>
        <v>0.0011806391561644</v>
      </c>
      <c r="F191" s="68">
        <v>16159998.4</v>
      </c>
    </row>
    <row r="192" spans="1:6" customHeight="1" ht="12.75">
      <c r="A192" s="63">
        <v>43287</v>
      </c>
      <c r="B192" s="64">
        <v>108.167926</v>
      </c>
      <c r="C192" s="69">
        <v>-0.0125</v>
      </c>
      <c r="D192" s="66">
        <f>B192*C192/$F$4</f>
        <v>-0.0037043810273973</v>
      </c>
      <c r="E192" s="67">
        <f>B192*$E$4/$F$4</f>
        <v>0.0011854019287671</v>
      </c>
      <c r="F192" s="68">
        <v>16225188.9</v>
      </c>
    </row>
    <row r="193" spans="1:6" customHeight="1" ht="12.75">
      <c r="A193" s="63">
        <v>43288</v>
      </c>
      <c r="B193" s="64">
        <v>108.167926</v>
      </c>
      <c r="C193" s="69">
        <v>-0.0125</v>
      </c>
      <c r="D193" s="66">
        <f>B193*C193/$F$4</f>
        <v>-0.0037043810273973</v>
      </c>
      <c r="E193" s="67">
        <f>B193*$E$4/$F$4</f>
        <v>0.0011854019287671</v>
      </c>
      <c r="F193" s="68">
        <v>16225188.9</v>
      </c>
    </row>
    <row r="194" spans="1:6" customHeight="1" ht="12.75">
      <c r="A194" s="63">
        <v>43289</v>
      </c>
      <c r="B194" s="64">
        <v>108.167926</v>
      </c>
      <c r="C194" s="69">
        <v>-0.0125</v>
      </c>
      <c r="D194" s="66">
        <f>B194*C194/$F$4</f>
        <v>-0.0037043810273973</v>
      </c>
      <c r="E194" s="67">
        <f>B194*$E$4/$F$4</f>
        <v>0.0011854019287671</v>
      </c>
      <c r="F194" s="68">
        <v>16225188.9</v>
      </c>
    </row>
    <row r="195" spans="1:6" customHeight="1" ht="12.75">
      <c r="A195" s="63">
        <v>43290</v>
      </c>
      <c r="B195" s="64">
        <v>108.225621</v>
      </c>
      <c r="C195" s="69">
        <v>-0.0125</v>
      </c>
      <c r="D195" s="66">
        <f>B195*C195/$F$4</f>
        <v>-0.0037063568835616</v>
      </c>
      <c r="E195" s="67">
        <f>B195*$E$4/$F$4</f>
        <v>0.0011860342027397</v>
      </c>
      <c r="F195" s="68">
        <v>16233843.1</v>
      </c>
    </row>
    <row r="196" spans="1:6" customHeight="1" ht="12.75">
      <c r="A196" s="63">
        <v>43291</v>
      </c>
      <c r="B196" s="64">
        <v>107.822542</v>
      </c>
      <c r="C196" s="69">
        <v>-0.0125</v>
      </c>
      <c r="D196" s="66">
        <f>B196*C196/$F$4</f>
        <v>-0.0036925528082192</v>
      </c>
      <c r="E196" s="67">
        <f>B196*$E$4/$F$4</f>
        <v>0.0011816168986301</v>
      </c>
      <c r="F196" s="68">
        <v>16173381.3</v>
      </c>
    </row>
    <row r="197" spans="1:6" customHeight="1" ht="12.75">
      <c r="A197" s="63">
        <v>43292</v>
      </c>
      <c r="B197" s="64">
        <v>107.609836</v>
      </c>
      <c r="C197" s="69">
        <v>-0.0125</v>
      </c>
      <c r="D197" s="66">
        <f>B197*C197/$F$4</f>
        <v>-0.0036852683561644</v>
      </c>
      <c r="E197" s="67">
        <f>B197*$E$4/$F$4</f>
        <v>0.0011792858739726</v>
      </c>
      <c r="F197" s="68">
        <v>16141475.3</v>
      </c>
    </row>
    <row r="198" spans="1:6" customHeight="1" ht="12.75">
      <c r="A198" s="63">
        <v>43293</v>
      </c>
      <c r="B198" s="64">
        <v>106.479954</v>
      </c>
      <c r="C198" s="69">
        <v>-0.0125</v>
      </c>
      <c r="D198" s="66">
        <f>B198*C198/$F$4</f>
        <v>-0.0036465737671233</v>
      </c>
      <c r="E198" s="67">
        <f>B198*$E$4/$F$4</f>
        <v>0.0011669036054795</v>
      </c>
      <c r="F198" s="68">
        <v>15971993.2</v>
      </c>
    </row>
    <row r="199" spans="1:6" customHeight="1" ht="12.75">
      <c r="A199" s="63">
        <v>43294</v>
      </c>
      <c r="B199" s="64">
        <v>106.005433</v>
      </c>
      <c r="C199" s="69">
        <v>-0.0125</v>
      </c>
      <c r="D199" s="66">
        <f>B199*C199/$F$4</f>
        <v>-0.0036303230479452</v>
      </c>
      <c r="E199" s="67">
        <f>B199*$E$4/$F$4</f>
        <v>0.0011617033753425</v>
      </c>
      <c r="F199" s="68">
        <v>15900814.9</v>
      </c>
    </row>
    <row r="200" spans="1:6" customHeight="1" ht="12.75">
      <c r="A200" s="63">
        <v>43295</v>
      </c>
      <c r="B200" s="64">
        <v>106.005433</v>
      </c>
      <c r="C200" s="69">
        <v>-0.0125</v>
      </c>
      <c r="D200" s="66">
        <f>B200*C200/$F$4</f>
        <v>-0.0036303230479452</v>
      </c>
      <c r="E200" s="67">
        <f>B200*$E$4/$F$4</f>
        <v>0.0011617033753425</v>
      </c>
      <c r="F200" s="68">
        <v>15900814.9</v>
      </c>
    </row>
    <row r="201" spans="1:6" customHeight="1" ht="12.75">
      <c r="A201" s="63">
        <v>43296</v>
      </c>
      <c r="B201" s="64">
        <v>106.005433</v>
      </c>
      <c r="C201" s="69">
        <v>-0.0125</v>
      </c>
      <c r="D201" s="66">
        <f>B201*C201/$F$4</f>
        <v>-0.0036303230479452</v>
      </c>
      <c r="E201" s="67">
        <f>B201*$E$4/$F$4</f>
        <v>0.0011617033753425</v>
      </c>
      <c r="F201" s="68">
        <v>15900814.9</v>
      </c>
    </row>
    <row r="202" spans="1:6" customHeight="1" ht="12.75">
      <c r="A202" s="63">
        <v>43297</v>
      </c>
      <c r="B202" s="64">
        <v>106.90441</v>
      </c>
      <c r="C202" s="69">
        <v>-0.0125</v>
      </c>
      <c r="D202" s="66">
        <f>B202*C202/$F$4</f>
        <v>-0.0036611099315068</v>
      </c>
      <c r="E202" s="67">
        <f>B202*$E$4/$F$4</f>
        <v>0.0011715551780822</v>
      </c>
      <c r="F202" s="68">
        <v>16035661.4</v>
      </c>
    </row>
    <row r="203" spans="1:6" customHeight="1" ht="12.75">
      <c r="A203" s="63">
        <v>43298</v>
      </c>
      <c r="B203" s="64">
        <v>107.047504</v>
      </c>
      <c r="C203" s="69">
        <v>-0.0125</v>
      </c>
      <c r="D203" s="66">
        <f>B203*C203/$F$4</f>
        <v>-0.0036660104109589</v>
      </c>
      <c r="E203" s="67">
        <f>B203*$E$4/$F$4</f>
        <v>0.0011731233315068</v>
      </c>
      <c r="F203" s="68">
        <v>16057125.6</v>
      </c>
    </row>
    <row r="204" spans="1:6" customHeight="1" ht="12.75">
      <c r="A204" s="63">
        <v>43299</v>
      </c>
      <c r="B204" s="64">
        <v>106.450758</v>
      </c>
      <c r="C204" s="69">
        <v>-0.0125</v>
      </c>
      <c r="D204" s="66">
        <f>B204*C204/$F$4</f>
        <v>-0.0036455739041096</v>
      </c>
      <c r="E204" s="67">
        <f>B204*$E$4/$F$4</f>
        <v>0.0011665836493151</v>
      </c>
      <c r="F204" s="68">
        <v>15967613.7</v>
      </c>
    </row>
    <row r="205" spans="1:6" customHeight="1" ht="12.75">
      <c r="A205" s="63">
        <v>43300</v>
      </c>
      <c r="B205" s="64">
        <v>105.724136</v>
      </c>
      <c r="C205" s="69">
        <v>-0.0125</v>
      </c>
      <c r="D205" s="66">
        <f>B205*C205/$F$4</f>
        <v>-0.0036206895890411</v>
      </c>
      <c r="E205" s="67">
        <f>B205*$E$4/$F$4</f>
        <v>0.0011586206684932</v>
      </c>
      <c r="F205" s="68">
        <v>15858620.5</v>
      </c>
    </row>
    <row r="206" spans="1:6" customHeight="1" ht="12.75">
      <c r="A206" s="63">
        <v>43301</v>
      </c>
      <c r="B206" s="64">
        <v>106.25325</v>
      </c>
      <c r="C206" s="69">
        <v>-0.0125</v>
      </c>
      <c r="D206" s="66">
        <f>B206*C206/$F$4</f>
        <v>-0.0036388099315068</v>
      </c>
      <c r="E206" s="67">
        <f>B206*$E$4/$F$4</f>
        <v>0.0011644191780822</v>
      </c>
      <c r="F206" s="68">
        <v>15937987.5</v>
      </c>
    </row>
    <row r="207" spans="1:6" customHeight="1" ht="12.75">
      <c r="A207" s="63">
        <v>43302</v>
      </c>
      <c r="B207" s="64">
        <v>106.25325</v>
      </c>
      <c r="C207" s="69">
        <v>-0.0125</v>
      </c>
      <c r="D207" s="66">
        <f>B207*C207/$F$4</f>
        <v>-0.0036388099315068</v>
      </c>
      <c r="E207" s="67">
        <f>B207*$E$4/$F$4</f>
        <v>0.0011644191780822</v>
      </c>
      <c r="F207" s="68">
        <v>15937987.5</v>
      </c>
    </row>
    <row r="208" spans="1:6" customHeight="1" ht="12.75">
      <c r="A208" s="63">
        <v>43303</v>
      </c>
      <c r="B208" s="64">
        <v>106.25325</v>
      </c>
      <c r="C208" s="69">
        <v>-0.0125</v>
      </c>
      <c r="D208" s="66">
        <f>B208*C208/$F$4</f>
        <v>-0.0036388099315068</v>
      </c>
      <c r="E208" s="67">
        <f>B208*$E$4/$F$4</f>
        <v>0.0011644191780822</v>
      </c>
      <c r="F208" s="68">
        <v>15937987.5</v>
      </c>
    </row>
    <row r="209" spans="1:6" customHeight="1" ht="12.75">
      <c r="A209" s="63">
        <v>43304</v>
      </c>
      <c r="B209" s="64">
        <v>106.574949</v>
      </c>
      <c r="C209" s="69">
        <v>-0.0125</v>
      </c>
      <c r="D209" s="66">
        <f>B209*C209/$F$4</f>
        <v>-0.0036498270205479</v>
      </c>
      <c r="E209" s="67">
        <f>B209*$E$4/$F$4</f>
        <v>0.0011679446465753</v>
      </c>
      <c r="F209" s="68">
        <v>15986242.3</v>
      </c>
    </row>
    <row r="210" spans="1:6" customHeight="1" ht="12.75">
      <c r="A210" s="63">
        <v>43305</v>
      </c>
      <c r="B210" s="64">
        <v>106.971379</v>
      </c>
      <c r="C210" s="69">
        <v>-0.0125</v>
      </c>
      <c r="D210" s="66">
        <f>B210*C210/$F$4</f>
        <v>-0.003663403390411</v>
      </c>
      <c r="E210" s="67">
        <f>B210*$E$4/$F$4</f>
        <v>0.0011722890849315</v>
      </c>
      <c r="F210" s="68">
        <v>16045706.9</v>
      </c>
    </row>
    <row r="211" spans="1:6" customHeight="1" ht="12.75">
      <c r="A211" s="63">
        <v>43306</v>
      </c>
      <c r="B211" s="64">
        <v>106.985297</v>
      </c>
      <c r="C211" s="69">
        <v>-0.0125</v>
      </c>
      <c r="D211" s="66">
        <f>B211*C211/$F$4</f>
        <v>-0.0036638800342466</v>
      </c>
      <c r="E211" s="67">
        <f>B211*$E$4/$F$4</f>
        <v>0.0011724416109589</v>
      </c>
      <c r="F211" s="68">
        <v>16047794.6</v>
      </c>
    </row>
    <row r="212" spans="1:6" customHeight="1" ht="12.75">
      <c r="A212" s="63">
        <v>43307</v>
      </c>
      <c r="B212" s="64">
        <v>107.138408</v>
      </c>
      <c r="C212" s="69">
        <v>-0.0125</v>
      </c>
      <c r="D212" s="66">
        <f>B212*C212/$F$4</f>
        <v>-0.0036691235616438</v>
      </c>
      <c r="E212" s="67">
        <f>B212*$E$4/$F$4</f>
        <v>0.001174119539726</v>
      </c>
      <c r="F212" s="68">
        <v>16070761.2</v>
      </c>
    </row>
    <row r="213" spans="1:6" customHeight="1" ht="12.75">
      <c r="A213" s="63">
        <v>43308</v>
      </c>
      <c r="B213" s="64">
        <v>106.770723</v>
      </c>
      <c r="C213" s="69">
        <v>-0.0125</v>
      </c>
      <c r="D213" s="66">
        <f>B213*C213/$F$4</f>
        <v>-0.003656531609589</v>
      </c>
      <c r="E213" s="67">
        <f>B213*$E$4/$F$4</f>
        <v>0.0011700901150685</v>
      </c>
      <c r="F213" s="68">
        <v>16015608.5</v>
      </c>
    </row>
    <row r="214" spans="1:6" customHeight="1" ht="12.75">
      <c r="A214" s="63">
        <v>43309</v>
      </c>
      <c r="B214" s="64">
        <v>106.770723</v>
      </c>
      <c r="C214" s="69">
        <v>-0.0125</v>
      </c>
      <c r="D214" s="66">
        <f>B214*C214/$F$4</f>
        <v>-0.003656531609589</v>
      </c>
      <c r="E214" s="67">
        <f>B214*$E$4/$F$4</f>
        <v>0.0011700901150685</v>
      </c>
      <c r="F214" s="68">
        <v>16015608.5</v>
      </c>
    </row>
    <row r="215" spans="1:6" customHeight="1" ht="12.75">
      <c r="A215" s="63">
        <v>43310</v>
      </c>
      <c r="B215" s="64">
        <v>106.770723</v>
      </c>
      <c r="C215" s="69">
        <v>-0.0125</v>
      </c>
      <c r="D215" s="66">
        <f>B215*C215/$F$4</f>
        <v>-0.003656531609589</v>
      </c>
      <c r="E215" s="67">
        <f>B215*$E$4/$F$4</f>
        <v>0.0011700901150685</v>
      </c>
      <c r="F215" s="68">
        <v>16015608.5</v>
      </c>
    </row>
    <row r="216" spans="1:6" customHeight="1" ht="12.75">
      <c r="A216" s="63">
        <v>43311</v>
      </c>
      <c r="B216" s="64">
        <v>107.783117</v>
      </c>
      <c r="C216" s="69">
        <v>-0.0125</v>
      </c>
      <c r="D216" s="66">
        <f>B216*C216/$F$4</f>
        <v>-0.0036912026369863</v>
      </c>
      <c r="E216" s="67">
        <f>B216*$E$4/$F$4</f>
        <v>0.0011811848438356</v>
      </c>
      <c r="F216" s="68">
        <v>16167467.6</v>
      </c>
    </row>
    <row r="217" spans="1:6" customHeight="1" ht="12.75">
      <c r="A217" s="63">
        <v>43312</v>
      </c>
      <c r="B217" s="64">
        <v>107.302871</v>
      </c>
      <c r="C217" s="69">
        <v>-0.0125</v>
      </c>
      <c r="D217" s="66">
        <f>B217*C217/$F$4</f>
        <v>-0.0036747558561644</v>
      </c>
      <c r="E217" s="67">
        <f>B217*$E$4/$F$4</f>
        <v>0.0011759218739726</v>
      </c>
      <c r="F217" s="68">
        <v>16095430.6</v>
      </c>
    </row>
    <row r="218" spans="1:6" customHeight="1" ht="12.75">
      <c r="A218" s="63">
        <v>43313</v>
      </c>
      <c r="B218" s="64">
        <v>107.066444</v>
      </c>
      <c r="C218" s="69">
        <v>-0.0125</v>
      </c>
      <c r="D218" s="66">
        <f>B218*C218/$F$4</f>
        <v>-0.0036666590410959</v>
      </c>
      <c r="E218" s="67">
        <f>B218*$E$4/$F$4</f>
        <v>0.0011733308931507</v>
      </c>
      <c r="F218" s="68">
        <v>16059966.5</v>
      </c>
    </row>
    <row r="219" spans="1:6" customHeight="1" ht="12.75">
      <c r="A219" s="63">
        <v>43314</v>
      </c>
      <c r="B219" s="64">
        <v>106.271655</v>
      </c>
      <c r="C219" s="69">
        <v>-0.0125</v>
      </c>
      <c r="D219" s="66">
        <f>B219*C219/$F$4</f>
        <v>-0.003639440239726</v>
      </c>
      <c r="E219" s="67">
        <f>B219*$E$4/$F$4</f>
        <v>0.0011646208767123</v>
      </c>
      <c r="F219" s="68">
        <v>15940748.3</v>
      </c>
    </row>
    <row r="220" spans="1:6" customHeight="1" ht="12.75">
      <c r="A220" s="63">
        <v>43315</v>
      </c>
      <c r="B220" s="64">
        <v>105.832377</v>
      </c>
      <c r="C220" s="69">
        <v>-0.0125</v>
      </c>
      <c r="D220" s="66">
        <f>B220*C220/$F$4</f>
        <v>-0.0036243964726027</v>
      </c>
      <c r="E220" s="67">
        <f>B220*$E$4/$F$4</f>
        <v>0.0011598068712329</v>
      </c>
      <c r="F220" s="68">
        <v>15874856.6</v>
      </c>
    </row>
    <row r="221" spans="1:6" customHeight="1" ht="12.75">
      <c r="A221" s="63">
        <v>43316</v>
      </c>
      <c r="B221" s="64">
        <v>105.832377</v>
      </c>
      <c r="C221" s="69">
        <v>-0.0125</v>
      </c>
      <c r="D221" s="66">
        <f>B221*C221/$F$4</f>
        <v>-0.0036243964726027</v>
      </c>
      <c r="E221" s="67">
        <f>B221*$E$4/$F$4</f>
        <v>0.0011598068712329</v>
      </c>
      <c r="F221" s="68">
        <v>15874856.6</v>
      </c>
    </row>
    <row r="222" spans="1:6" customHeight="1" ht="12.75">
      <c r="A222" s="63">
        <v>43317</v>
      </c>
      <c r="B222" s="64">
        <v>105.832377</v>
      </c>
      <c r="C222" s="69">
        <v>-0.0125</v>
      </c>
      <c r="D222" s="66">
        <f>B222*C222/$F$4</f>
        <v>-0.0036243964726027</v>
      </c>
      <c r="E222" s="67">
        <f>B222*$E$4/$F$4</f>
        <v>0.0011598068712329</v>
      </c>
      <c r="F222" s="68">
        <v>15874856.6</v>
      </c>
    </row>
    <row r="223" spans="1:6" customHeight="1" ht="12.75">
      <c r="A223" s="63">
        <v>43318</v>
      </c>
      <c r="B223" s="64">
        <v>105.61469</v>
      </c>
      <c r="C223" s="69">
        <v>-0.0125</v>
      </c>
      <c r="D223" s="66">
        <f>B223*C223/$F$4</f>
        <v>-0.0036169414383562</v>
      </c>
      <c r="E223" s="67">
        <f>B223*$E$4/$F$4</f>
        <v>0.001157421260274</v>
      </c>
      <c r="F223" s="68">
        <v>15842203.5</v>
      </c>
    </row>
    <row r="224" spans="1:6" customHeight="1" ht="12.75">
      <c r="A224" s="63">
        <v>43319</v>
      </c>
      <c r="B224" s="64">
        <v>105.715289</v>
      </c>
      <c r="C224" s="69">
        <v>-0.0125</v>
      </c>
      <c r="D224" s="66">
        <f>B224*C224/$F$4</f>
        <v>-0.003620386609589</v>
      </c>
      <c r="E224" s="67">
        <f>B224*$E$4/$F$4</f>
        <v>0.0011585237150685</v>
      </c>
      <c r="F224" s="68">
        <v>15857293.3</v>
      </c>
    </row>
    <row r="225" spans="1:6" customHeight="1" ht="12.75">
      <c r="A225" s="63">
        <v>43320</v>
      </c>
      <c r="B225" s="64">
        <v>105.256525</v>
      </c>
      <c r="C225" s="69">
        <v>-0.0125</v>
      </c>
      <c r="D225" s="66">
        <f>B225*C225/$F$4</f>
        <v>-0.0036046755136986</v>
      </c>
      <c r="E225" s="67">
        <f>B225*$E$4/$F$4</f>
        <v>0.0011534961643836</v>
      </c>
      <c r="F225" s="68">
        <v>15788478.7</v>
      </c>
    </row>
    <row r="226" spans="1:6" customHeight="1" ht="12.75">
      <c r="A226" s="63">
        <v>43321</v>
      </c>
      <c r="B226" s="64">
        <v>104.913685</v>
      </c>
      <c r="C226" s="69">
        <v>-0.0125</v>
      </c>
      <c r="D226" s="66">
        <f>B226*C226/$F$4</f>
        <v>-0.0035929344178082</v>
      </c>
      <c r="E226" s="67">
        <f>B226*$E$4/$F$4</f>
        <v>0.0011497390136986</v>
      </c>
      <c r="F226" s="68">
        <v>15737052.7</v>
      </c>
    </row>
    <row r="227" spans="1:6" customHeight="1" ht="12.75">
      <c r="A227" s="63">
        <v>43322</v>
      </c>
      <c r="B227" s="64">
        <v>103.49884</v>
      </c>
      <c r="C227" s="69">
        <v>-0.0125</v>
      </c>
      <c r="D227" s="66">
        <f>B227*C227/$F$4</f>
        <v>-0.0035444808219178</v>
      </c>
      <c r="E227" s="67">
        <f>B227*$E$4/$F$4</f>
        <v>0.0011342338630137</v>
      </c>
      <c r="F227" s="68">
        <v>15524826</v>
      </c>
    </row>
    <row r="228" spans="1:6" customHeight="1" ht="12.75">
      <c r="A228" s="63">
        <v>43323</v>
      </c>
      <c r="B228" s="64">
        <v>103.49884</v>
      </c>
      <c r="C228" s="69">
        <v>-0.0125</v>
      </c>
      <c r="D228" s="66">
        <f>B228*C228/$F$4</f>
        <v>-0.0035444808219178</v>
      </c>
      <c r="E228" s="67">
        <f>B228*$E$4/$F$4</f>
        <v>0.0011342338630137</v>
      </c>
      <c r="F228" s="68">
        <v>15524826</v>
      </c>
    </row>
    <row r="229" spans="1:6" customHeight="1" ht="12.75">
      <c r="A229" s="63">
        <v>43324</v>
      </c>
      <c r="B229" s="64">
        <v>103.49884</v>
      </c>
      <c r="C229" s="69">
        <v>-0.0125</v>
      </c>
      <c r="D229" s="66">
        <f>B229*C229/$F$4</f>
        <v>-0.0035444808219178</v>
      </c>
      <c r="E229" s="67">
        <f>B229*$E$4/$F$4</f>
        <v>0.0011342338630137</v>
      </c>
      <c r="F229" s="68">
        <v>15524826</v>
      </c>
    </row>
    <row r="230" spans="1:6" customHeight="1" ht="12.75">
      <c r="A230" s="63">
        <v>43325</v>
      </c>
      <c r="B230" s="64">
        <v>103.387367</v>
      </c>
      <c r="C230" s="69">
        <v>-0.0125</v>
      </c>
      <c r="D230" s="66">
        <f>B230*C230/$F$4</f>
        <v>-0.0035406632534247</v>
      </c>
      <c r="E230" s="67">
        <f>B230*$E$4/$F$4</f>
        <v>0.0011330122410959</v>
      </c>
      <c r="F230" s="68">
        <v>15508105.1</v>
      </c>
    </row>
    <row r="231" spans="1:6" customHeight="1" ht="12.75">
      <c r="A231" s="63">
        <v>43326</v>
      </c>
      <c r="B231" s="64">
        <v>103.453019</v>
      </c>
      <c r="C231" s="69">
        <v>-0.0125</v>
      </c>
      <c r="D231" s="66">
        <f>B231*C231/$F$4</f>
        <v>-0.003542911609589</v>
      </c>
      <c r="E231" s="67">
        <f>B231*$E$4/$F$4</f>
        <v>0.0011337317150685</v>
      </c>
      <c r="F231" s="68">
        <v>15517952.9</v>
      </c>
    </row>
    <row r="232" spans="1:6" customHeight="1" ht="12.75">
      <c r="A232" s="63">
        <v>43327</v>
      </c>
      <c r="B232" s="64">
        <v>102.125704</v>
      </c>
      <c r="C232" s="69">
        <v>-0.0125</v>
      </c>
      <c r="D232" s="66">
        <f>B232*C232/$F$4</f>
        <v>-0.0034974556164384</v>
      </c>
      <c r="E232" s="67">
        <f>B232*$E$4/$F$4</f>
        <v>0.0011191857972603</v>
      </c>
      <c r="F232" s="68">
        <v>15318855.6</v>
      </c>
    </row>
    <row r="233" spans="1:6" customHeight="1" ht="12.75">
      <c r="A233" s="63">
        <v>43328</v>
      </c>
      <c r="B233" s="64">
        <v>102.537269</v>
      </c>
      <c r="C233" s="69">
        <v>-0.0125</v>
      </c>
      <c r="D233" s="66">
        <f>B233*C233/$F$4</f>
        <v>-0.0035115503082192</v>
      </c>
      <c r="E233" s="67">
        <f>B233*$E$4/$F$4</f>
        <v>0.0011236960986301</v>
      </c>
      <c r="F233" s="68">
        <v>15380590.4</v>
      </c>
    </row>
    <row r="234" spans="1:6" customHeight="1" ht="12.75">
      <c r="A234" s="63">
        <v>43329</v>
      </c>
      <c r="B234" s="64">
        <v>102.603052</v>
      </c>
      <c r="C234" s="69">
        <v>-0.0125</v>
      </c>
      <c r="D234" s="66">
        <f>B234*C234/$F$4</f>
        <v>-0.0035138031506849</v>
      </c>
      <c r="E234" s="67">
        <f>B234*$E$4/$F$4</f>
        <v>0.0011244170082192</v>
      </c>
      <c r="F234" s="68">
        <v>15390457.9</v>
      </c>
    </row>
    <row r="235" spans="1:6" customHeight="1" ht="12.75">
      <c r="A235" s="63">
        <v>43330</v>
      </c>
      <c r="B235" s="64">
        <v>102.603052</v>
      </c>
      <c r="C235" s="69">
        <v>-0.0125</v>
      </c>
      <c r="D235" s="66">
        <f>B235*C235/$F$4</f>
        <v>-0.0035138031506849</v>
      </c>
      <c r="E235" s="67">
        <f>B235*$E$4/$F$4</f>
        <v>0.0011244170082192</v>
      </c>
      <c r="F235" s="68">
        <v>15390457.9</v>
      </c>
    </row>
    <row r="236" spans="1:6" customHeight="1" ht="12.75">
      <c r="A236" s="63">
        <v>43331</v>
      </c>
      <c r="B236" s="64">
        <v>102.603052</v>
      </c>
      <c r="C236" s="69">
        <v>-0.0125</v>
      </c>
      <c r="D236" s="66">
        <f>B236*C236/$F$4</f>
        <v>-0.0035138031506849</v>
      </c>
      <c r="E236" s="67">
        <f>B236*$E$4/$F$4</f>
        <v>0.0011244170082192</v>
      </c>
      <c r="F236" s="68">
        <v>15390457.9</v>
      </c>
    </row>
    <row r="237" spans="1:6" customHeight="1" ht="12.75">
      <c r="A237" s="63">
        <v>43332</v>
      </c>
      <c r="B237" s="64">
        <v>102.550332</v>
      </c>
      <c r="C237" s="69">
        <v>-0.0125</v>
      </c>
      <c r="D237" s="66">
        <f>B237*C237/$F$4</f>
        <v>-0.0035119976712329</v>
      </c>
      <c r="E237" s="67">
        <f>B237*$E$4/$F$4</f>
        <v>0.0011238392547945</v>
      </c>
      <c r="F237" s="68">
        <v>15382549.8</v>
      </c>
    </row>
    <row r="238" spans="1:6" customHeight="1" ht="12.75">
      <c r="A238" s="63">
        <v>43333</v>
      </c>
      <c r="B238" s="64">
        <v>103.153197</v>
      </c>
      <c r="C238" s="69">
        <v>-0.0125</v>
      </c>
      <c r="D238" s="66">
        <f>B238*C238/$F$4</f>
        <v>-0.0035326437328767</v>
      </c>
      <c r="E238" s="67">
        <f>B238*$E$4/$F$4</f>
        <v>0.0011304459945205</v>
      </c>
      <c r="F238" s="68">
        <v>15472979.6</v>
      </c>
    </row>
    <row r="239" spans="1:6" customHeight="1" ht="12.75">
      <c r="A239" s="63">
        <v>43334</v>
      </c>
      <c r="B239" s="64">
        <v>103.85707</v>
      </c>
      <c r="C239" s="69">
        <v>-0.0125</v>
      </c>
      <c r="D239" s="66">
        <f>B239*C239/$F$4</f>
        <v>-0.0035567489726027</v>
      </c>
      <c r="E239" s="67">
        <f>B239*$E$4/$F$4</f>
        <v>0.0011381596712329</v>
      </c>
      <c r="F239" s="68">
        <v>15578560.5</v>
      </c>
    </row>
    <row r="240" spans="1:6" customHeight="1" ht="12.75">
      <c r="A240" s="63">
        <v>43335</v>
      </c>
      <c r="B240" s="64">
        <v>103.365071</v>
      </c>
      <c r="C240" s="69">
        <v>-0.0125</v>
      </c>
      <c r="D240" s="66">
        <f>B240*C240/$F$4</f>
        <v>-0.0035398996917808</v>
      </c>
      <c r="E240" s="67">
        <f>B240*$E$4/$F$4</f>
        <v>0.0011327679013699</v>
      </c>
      <c r="F240" s="68">
        <v>15504760.6</v>
      </c>
    </row>
    <row r="241" spans="1:6" customHeight="1" ht="12.75">
      <c r="A241" s="63">
        <v>43336</v>
      </c>
      <c r="B241" s="64">
        <v>103.339553</v>
      </c>
      <c r="C241" s="69">
        <v>-0.0125</v>
      </c>
      <c r="D241" s="66">
        <f>B241*C241/$F$4</f>
        <v>-0.0035390257876712</v>
      </c>
      <c r="E241" s="67">
        <f>B241*$E$4/$F$4</f>
        <v>0.0011324882520548</v>
      </c>
      <c r="F241" s="68">
        <v>15500932.9</v>
      </c>
    </row>
    <row r="242" spans="1:6" customHeight="1" ht="12.75">
      <c r="A242" s="63">
        <v>43337</v>
      </c>
      <c r="B242" s="64">
        <v>103.339553</v>
      </c>
      <c r="C242" s="69">
        <v>-0.0125</v>
      </c>
      <c r="D242" s="66">
        <f>B242*C242/$F$4</f>
        <v>-0.0035390257876712</v>
      </c>
      <c r="E242" s="67">
        <f>B242*$E$4/$F$4</f>
        <v>0.0011324882520548</v>
      </c>
      <c r="F242" s="68">
        <v>15500932.9</v>
      </c>
    </row>
    <row r="243" spans="1:6" customHeight="1" ht="12.75">
      <c r="A243" s="63">
        <v>43338</v>
      </c>
      <c r="B243" s="64">
        <v>103.339553</v>
      </c>
      <c r="C243" s="69">
        <v>-0.0125</v>
      </c>
      <c r="D243" s="66">
        <f>B243*C243/$F$4</f>
        <v>-0.0035390257876712</v>
      </c>
      <c r="E243" s="67">
        <f>B243*$E$4/$F$4</f>
        <v>0.0011324882520548</v>
      </c>
      <c r="F243" s="68">
        <v>15500932.9</v>
      </c>
    </row>
    <row r="244" spans="1:6" customHeight="1" ht="12.75">
      <c r="A244" s="63">
        <v>43339</v>
      </c>
      <c r="B244" s="64">
        <v>103.500083</v>
      </c>
      <c r="C244" s="69">
        <v>-0.0125</v>
      </c>
      <c r="D244" s="66">
        <f>B244*C244/$F$4</f>
        <v>-0.003544523390411</v>
      </c>
      <c r="E244" s="67">
        <f>B244*$E$4/$F$4</f>
        <v>0.0011342474849315</v>
      </c>
      <c r="F244" s="68">
        <v>15525012.5</v>
      </c>
    </row>
    <row r="245" spans="1:6" customHeight="1" ht="12.75">
      <c r="A245" s="63">
        <v>43340</v>
      </c>
      <c r="B245" s="64">
        <v>103.208351</v>
      </c>
      <c r="C245" s="69">
        <v>-0.0125</v>
      </c>
      <c r="D245" s="66">
        <f>B245*C245/$F$4</f>
        <v>-0.0035345325684932</v>
      </c>
      <c r="E245" s="67">
        <f>B245*$E$4/$F$4</f>
        <v>0.0011310504219178</v>
      </c>
      <c r="F245" s="68">
        <v>15481252.6</v>
      </c>
    </row>
    <row r="246" spans="1:6" customHeight="1" ht="12.75">
      <c r="A246" s="63">
        <v>43341</v>
      </c>
      <c r="B246" s="64">
        <v>102.815964</v>
      </c>
      <c r="C246" s="69">
        <v>-0.0125</v>
      </c>
      <c r="D246" s="66">
        <f>B246*C246/$F$4</f>
        <v>-0.0035210946575342</v>
      </c>
      <c r="E246" s="67">
        <f>B246*$E$4/$F$4</f>
        <v>0.001126750290411</v>
      </c>
      <c r="F246" s="68">
        <v>15422394.5</v>
      </c>
    </row>
    <row r="247" spans="1:6" customHeight="1" ht="12.75">
      <c r="A247" s="63">
        <v>43342</v>
      </c>
      <c r="B247" s="64">
        <v>103.263994</v>
      </c>
      <c r="C247" s="69">
        <v>-0.0125</v>
      </c>
      <c r="D247" s="66">
        <f>B247*C247/$F$4</f>
        <v>-0.0035364381506849</v>
      </c>
      <c r="E247" s="67">
        <f>B247*$E$4/$F$4</f>
        <v>0.0011316602082192</v>
      </c>
      <c r="F247" s="68">
        <v>15489599.1</v>
      </c>
    </row>
    <row r="248" spans="1:6" customHeight="1" ht="12.75">
      <c r="A248" s="63">
        <v>43343</v>
      </c>
      <c r="B248" s="64">
        <v>103.033224</v>
      </c>
      <c r="C248" s="69">
        <v>-0.0125</v>
      </c>
      <c r="D248" s="66">
        <f>B248*C248/$F$4</f>
        <v>-0.0035285350684932</v>
      </c>
      <c r="E248" s="67">
        <f>B248*$E$4/$F$4</f>
        <v>0.0011291312219178</v>
      </c>
      <c r="F248" s="68">
        <v>15454983.5</v>
      </c>
    </row>
    <row r="249" spans="1:6" customHeight="1" ht="12.75">
      <c r="A249" s="63">
        <v>43344</v>
      </c>
      <c r="B249" s="64">
        <v>103.033224</v>
      </c>
      <c r="C249" s="69">
        <v>-0.0125</v>
      </c>
      <c r="D249" s="66">
        <f>B249*C249/$F$4</f>
        <v>-0.0035285350684932</v>
      </c>
      <c r="E249" s="67">
        <f>B249*$E$4/$F$4</f>
        <v>0.0011291312219178</v>
      </c>
      <c r="F249" s="68">
        <v>15454983.5</v>
      </c>
    </row>
    <row r="250" spans="1:6" customHeight="1" ht="12.75">
      <c r="A250" s="63">
        <v>43345</v>
      </c>
      <c r="B250" s="64">
        <v>103.033224</v>
      </c>
      <c r="C250" s="69">
        <v>-0.0125</v>
      </c>
      <c r="D250" s="66">
        <f>B250*C250/$F$4</f>
        <v>-0.0035285350684932</v>
      </c>
      <c r="E250" s="67">
        <f>B250*$E$4/$F$4</f>
        <v>0.0011291312219178</v>
      </c>
      <c r="F250" s="68">
        <v>15454983.5</v>
      </c>
    </row>
    <row r="251" spans="1:6" customHeight="1" ht="12.75">
      <c r="A251" s="63">
        <v>43346</v>
      </c>
      <c r="B251" s="64">
        <v>103.033224</v>
      </c>
      <c r="C251" s="69">
        <v>-0.0125</v>
      </c>
      <c r="D251" s="66">
        <f>B251*C251/$F$4</f>
        <v>-0.0035285350684932</v>
      </c>
      <c r="E251" s="67">
        <f>B251*$E$4/$F$4</f>
        <v>0.0011291312219178</v>
      </c>
      <c r="F251" s="68">
        <v>15454983.5</v>
      </c>
    </row>
    <row r="252" spans="1:6" customHeight="1" ht="12.75">
      <c r="A252" s="63">
        <v>43347</v>
      </c>
      <c r="B252" s="64">
        <v>103.212654</v>
      </c>
      <c r="C252" s="69">
        <v>-0.0125</v>
      </c>
      <c r="D252" s="66">
        <f>B252*C252/$F$4</f>
        <v>-0.0035346799315068</v>
      </c>
      <c r="E252" s="67">
        <f>B252*$E$4/$F$4</f>
        <v>0.0011310975780822</v>
      </c>
      <c r="F252" s="68">
        <v>15481898.1</v>
      </c>
    </row>
    <row r="253" spans="1:6" customHeight="1" ht="12.75">
      <c r="A253" s="63">
        <v>43348</v>
      </c>
      <c r="B253" s="64">
        <v>103.808928</v>
      </c>
      <c r="C253" s="69">
        <v>-0.0125</v>
      </c>
      <c r="D253" s="66">
        <f>B253*C253/$F$4</f>
        <v>-0.0035551002739726</v>
      </c>
      <c r="E253" s="67">
        <f>B253*$E$4/$F$4</f>
        <v>0.0011376320876712</v>
      </c>
      <c r="F253" s="68">
        <v>15571339.2</v>
      </c>
    </row>
    <row r="254" spans="1:6" customHeight="1" ht="12.75">
      <c r="A254" s="63">
        <v>43349</v>
      </c>
      <c r="B254" s="64">
        <v>103.398793</v>
      </c>
      <c r="C254" s="69">
        <v>-0.0125</v>
      </c>
      <c r="D254" s="66">
        <f>B254*C254/$F$4</f>
        <v>-0.0035410545547945</v>
      </c>
      <c r="E254" s="67">
        <f>B254*$E$4/$F$4</f>
        <v>0.0011331374575342</v>
      </c>
      <c r="F254" s="68">
        <v>15509819</v>
      </c>
    </row>
    <row r="255" spans="1:6" customHeight="1" ht="12.75">
      <c r="A255" s="63">
        <v>43350</v>
      </c>
      <c r="B255" s="64">
        <v>103.868998</v>
      </c>
      <c r="C255" s="69">
        <v>-0.0125</v>
      </c>
      <c r="D255" s="66">
        <f>B255*C255/$F$4</f>
        <v>-0.0035571574657534</v>
      </c>
      <c r="E255" s="67">
        <f>B255*$E$4/$F$4</f>
        <v>0.0011382903890411</v>
      </c>
      <c r="F255" s="68">
        <v>15580349.7</v>
      </c>
    </row>
    <row r="256" spans="1:6" customHeight="1" ht="12.75">
      <c r="A256" s="63">
        <v>43351</v>
      </c>
      <c r="B256" s="64">
        <v>103.868998</v>
      </c>
      <c r="C256" s="69">
        <v>-0.0125</v>
      </c>
      <c r="D256" s="66">
        <f>B256*C256/$F$4</f>
        <v>-0.0035571574657534</v>
      </c>
      <c r="E256" s="67">
        <f>B256*$E$4/$F$4</f>
        <v>0.0011382903890411</v>
      </c>
      <c r="F256" s="68">
        <v>15580349.7</v>
      </c>
    </row>
    <row r="257" spans="1:6" customHeight="1" ht="12.75">
      <c r="A257" s="63">
        <v>43352</v>
      </c>
      <c r="B257" s="64">
        <v>103.868998</v>
      </c>
      <c r="C257" s="69">
        <v>-0.0125</v>
      </c>
      <c r="D257" s="66">
        <f>B257*C257/$F$4</f>
        <v>-0.0035571574657534</v>
      </c>
      <c r="E257" s="67">
        <f>B257*$E$4/$F$4</f>
        <v>0.0011382903890411</v>
      </c>
      <c r="F257" s="68">
        <v>15580349.7</v>
      </c>
    </row>
    <row r="258" spans="1:6" customHeight="1" ht="12.75">
      <c r="A258" s="63">
        <v>43353</v>
      </c>
      <c r="B258" s="64">
        <v>104.196029</v>
      </c>
      <c r="C258" s="69">
        <v>-0.0125</v>
      </c>
      <c r="D258" s="66">
        <f>B258*C258/$F$4</f>
        <v>-0.0035683571575342</v>
      </c>
      <c r="E258" s="67">
        <f>B258*$E$4/$F$4</f>
        <v>0.001141874290411</v>
      </c>
      <c r="F258" s="68">
        <v>15629404.4</v>
      </c>
    </row>
    <row r="259" spans="1:6" customHeight="1" ht="12.75">
      <c r="A259" s="63">
        <v>43354</v>
      </c>
      <c r="B259" s="64">
        <v>103.827419</v>
      </c>
      <c r="C259" s="69">
        <v>-0.0125</v>
      </c>
      <c r="D259" s="66">
        <f>B259*C259/$F$4</f>
        <v>-0.0035557335273973</v>
      </c>
      <c r="E259" s="67">
        <f>B259*$E$4/$F$4</f>
        <v>0.0011378347287671</v>
      </c>
      <c r="F259" s="68">
        <v>15574112.8</v>
      </c>
    </row>
    <row r="260" spans="1:6" customHeight="1" ht="12.75">
      <c r="A260" s="63">
        <v>43355</v>
      </c>
      <c r="B260" s="64">
        <v>104.746097</v>
      </c>
      <c r="C260" s="69">
        <v>-0.0125</v>
      </c>
      <c r="D260" s="66">
        <f>B260*C260/$F$4</f>
        <v>-0.0035871951027397</v>
      </c>
      <c r="E260" s="67">
        <f>B260*$E$4/$F$4</f>
        <v>0.0011479024328767</v>
      </c>
      <c r="F260" s="68">
        <v>15711914.6</v>
      </c>
    </row>
    <row r="261" spans="1:6" customHeight="1" ht="12.75">
      <c r="A261" s="63">
        <v>43356</v>
      </c>
      <c r="B261" s="64">
        <v>104.985562</v>
      </c>
      <c r="C261" s="69">
        <v>-0.0125</v>
      </c>
      <c r="D261" s="66">
        <f>B261*C261/$F$4</f>
        <v>-0.0035953959589041</v>
      </c>
      <c r="E261" s="67">
        <f>B261*$E$4/$F$4</f>
        <v>0.0011505267068493</v>
      </c>
      <c r="F261" s="68">
        <v>15747834.3</v>
      </c>
    </row>
    <row r="262" spans="1:6" customHeight="1" ht="12.75">
      <c r="A262" s="63">
        <v>43357</v>
      </c>
      <c r="B262" s="64">
        <v>104.238441</v>
      </c>
      <c r="C262" s="69">
        <v>-0.0125</v>
      </c>
      <c r="D262" s="66">
        <f>B262*C262/$F$4</f>
        <v>-0.0035698096232877</v>
      </c>
      <c r="E262" s="67">
        <f>B262*$E$4/$F$4</f>
        <v>0.0011423390794521</v>
      </c>
      <c r="F262" s="68">
        <v>15635766.2</v>
      </c>
    </row>
    <row r="263" spans="1:6" customHeight="1" ht="12.75">
      <c r="A263" s="63">
        <v>43358</v>
      </c>
      <c r="B263" s="64">
        <v>104.238441</v>
      </c>
      <c r="C263" s="69">
        <v>-0.0125</v>
      </c>
      <c r="D263" s="66">
        <f>B263*C263/$F$4</f>
        <v>-0.0035698096232877</v>
      </c>
      <c r="E263" s="67">
        <f>B263*$E$4/$F$4</f>
        <v>0.0011423390794521</v>
      </c>
      <c r="F263" s="68">
        <v>15635766.2</v>
      </c>
    </row>
    <row r="264" spans="1:6" customHeight="1" ht="12.75">
      <c r="A264" s="63">
        <v>43359</v>
      </c>
      <c r="B264" s="64">
        <v>104.238441</v>
      </c>
      <c r="C264" s="69">
        <v>-0.0125</v>
      </c>
      <c r="D264" s="66">
        <f>B264*C264/$F$4</f>
        <v>-0.0035698096232877</v>
      </c>
      <c r="E264" s="67">
        <f>B264*$E$4/$F$4</f>
        <v>0.0011423390794521</v>
      </c>
      <c r="F264" s="68">
        <v>15635766.2</v>
      </c>
    </row>
    <row r="265" spans="1:6" customHeight="1" ht="12.75">
      <c r="A265" s="63">
        <v>43360</v>
      </c>
      <c r="B265" s="64">
        <v>105.43576</v>
      </c>
      <c r="C265" s="69">
        <v>-0.0125</v>
      </c>
      <c r="D265" s="66">
        <f>B265*C265/$F$4</f>
        <v>-0.0036108136986301</v>
      </c>
      <c r="E265" s="67">
        <f>B265*$E$4/$F$4</f>
        <v>0.0011554603835616</v>
      </c>
      <c r="F265" s="68">
        <v>15815364</v>
      </c>
    </row>
    <row r="266" spans="1:6" customHeight="1" ht="12.75">
      <c r="A266" s="63">
        <v>43361</v>
      </c>
      <c r="B266" s="64">
        <v>105.607297</v>
      </c>
      <c r="C266" s="69">
        <v>-0.0125</v>
      </c>
      <c r="D266" s="66">
        <f>B266*C266/$F$4</f>
        <v>-0.0036166882534247</v>
      </c>
      <c r="E266" s="67">
        <f>B266*$E$4/$F$4</f>
        <v>0.0011573402410959</v>
      </c>
      <c r="F266" s="68">
        <v>15841094.6</v>
      </c>
    </row>
    <row r="267" spans="1:6" customHeight="1" ht="12.75">
      <c r="A267" s="63">
        <v>43362</v>
      </c>
      <c r="B267" s="64">
        <v>105.909224</v>
      </c>
      <c r="C267" s="69">
        <v>-0.0125</v>
      </c>
      <c r="D267" s="66">
        <f>B267*C267/$F$4</f>
        <v>-0.0036270282191781</v>
      </c>
      <c r="E267" s="67">
        <f>B267*$E$4/$F$4</f>
        <v>0.001160649030137</v>
      </c>
      <c r="F267" s="68">
        <v>15886383.6</v>
      </c>
    </row>
    <row r="268" spans="1:6" customHeight="1" ht="12.75">
      <c r="A268" s="63">
        <v>43363</v>
      </c>
      <c r="B268" s="64">
        <v>107.115208</v>
      </c>
      <c r="C268" s="69">
        <v>-0.0125</v>
      </c>
      <c r="D268" s="66">
        <f>B268*C268/$F$4</f>
        <v>-0.0036683290410959</v>
      </c>
      <c r="E268" s="67">
        <f>B268*$E$4/$F$4</f>
        <v>0.0011738652931507</v>
      </c>
      <c r="F268" s="68">
        <v>16067281.2</v>
      </c>
    </row>
    <row r="269" spans="1:6" customHeight="1" ht="12.75">
      <c r="A269" s="63">
        <v>43364</v>
      </c>
      <c r="B269" s="64">
        <v>107.05602</v>
      </c>
      <c r="C269" s="69">
        <v>-0.0125</v>
      </c>
      <c r="D269" s="66">
        <f>B269*C269/$F$4</f>
        <v>-0.0036663020547945</v>
      </c>
      <c r="E269" s="67">
        <f>B269*$E$4/$F$4</f>
        <v>0.0011732166575342</v>
      </c>
      <c r="F269" s="68">
        <v>16058403.1</v>
      </c>
    </row>
    <row r="270" spans="1:6" customHeight="1" ht="12.75">
      <c r="A270" s="63">
        <v>43365</v>
      </c>
      <c r="B270" s="64">
        <v>107.05602</v>
      </c>
      <c r="C270" s="69">
        <v>-0.0125</v>
      </c>
      <c r="D270" s="66">
        <f>B270*C270/$F$4</f>
        <v>-0.0036663020547945</v>
      </c>
      <c r="E270" s="67">
        <f>B270*$E$4/$F$4</f>
        <v>0.0011732166575342</v>
      </c>
      <c r="F270" s="68">
        <v>16058403.1</v>
      </c>
    </row>
    <row r="271" spans="1:6" customHeight="1" ht="12.75">
      <c r="A271" s="63">
        <v>43366</v>
      </c>
      <c r="B271" s="64">
        <v>107.05602</v>
      </c>
      <c r="C271" s="69">
        <v>-0.0125</v>
      </c>
      <c r="D271" s="66">
        <f>B271*C271/$F$4</f>
        <v>-0.0036663020547945</v>
      </c>
      <c r="E271" s="67">
        <f>B271*$E$4/$F$4</f>
        <v>0.0011732166575342</v>
      </c>
      <c r="F271" s="68">
        <v>16058403.1</v>
      </c>
    </row>
    <row r="272" spans="1:6" customHeight="1" ht="12.75">
      <c r="A272" s="63">
        <v>43367</v>
      </c>
      <c r="B272" s="64">
        <v>107.097451</v>
      </c>
      <c r="C272" s="69">
        <v>-0.0125</v>
      </c>
      <c r="D272" s="66">
        <f>B272*C272/$F$4</f>
        <v>-0.0036677209246575</v>
      </c>
      <c r="E272" s="67">
        <f>B272*$E$4/$F$4</f>
        <v>0.0011736706958904</v>
      </c>
      <c r="F272" s="68">
        <v>16064617.7</v>
      </c>
    </row>
    <row r="273" spans="1:6" customHeight="1" ht="12.75">
      <c r="A273" s="63">
        <v>43368</v>
      </c>
      <c r="B273" s="64">
        <v>106.983516</v>
      </c>
      <c r="C273" s="69">
        <v>-0.0125</v>
      </c>
      <c r="D273" s="66">
        <f>B273*C273/$F$4</f>
        <v>-0.0036638190410959</v>
      </c>
      <c r="E273" s="67">
        <f>B273*$E$4/$F$4</f>
        <v>0.0011724220931507</v>
      </c>
      <c r="F273" s="68">
        <v>16047527.4</v>
      </c>
    </row>
    <row r="274" spans="1:6" customHeight="1" ht="12.75">
      <c r="A274" s="63">
        <v>43369</v>
      </c>
      <c r="B274" s="64">
        <v>106.686731</v>
      </c>
      <c r="C274" s="69">
        <v>-0.0125</v>
      </c>
      <c r="D274" s="66">
        <f>B274*C274/$F$4</f>
        <v>-0.0036536551712329</v>
      </c>
      <c r="E274" s="67">
        <f>B274*$E$4/$F$4</f>
        <v>0.0011691696547945</v>
      </c>
      <c r="F274" s="68">
        <v>16003009.7</v>
      </c>
    </row>
    <row r="275" spans="1:6" customHeight="1" ht="12.75">
      <c r="A275" s="63">
        <v>43370</v>
      </c>
      <c r="B275" s="64">
        <v>106.513279</v>
      </c>
      <c r="C275" s="69">
        <v>-0.0125</v>
      </c>
      <c r="D275" s="66">
        <f>B275*C275/$F$4</f>
        <v>-0.0036477150342466</v>
      </c>
      <c r="E275" s="67">
        <f>B275*$E$4/$F$4</f>
        <v>0.0011672688109589</v>
      </c>
      <c r="F275" s="68">
        <v>15976991.9</v>
      </c>
    </row>
    <row r="276" spans="1:6" customHeight="1" ht="12.75">
      <c r="A276" s="63">
        <v>43371</v>
      </c>
      <c r="B276" s="64">
        <v>105.720874</v>
      </c>
      <c r="C276" s="69">
        <v>-0.0125</v>
      </c>
      <c r="D276" s="66">
        <f>B276*C276/$F$4</f>
        <v>-0.0036205778767123</v>
      </c>
      <c r="E276" s="67">
        <f>B276*$E$4/$F$4</f>
        <v>0.0011585849205479</v>
      </c>
      <c r="F276" s="68">
        <v>15858131</v>
      </c>
    </row>
    <row r="277" spans="1:6" customHeight="1" ht="12.75">
      <c r="A277" s="63">
        <v>43372</v>
      </c>
      <c r="B277" s="64">
        <v>105.720874</v>
      </c>
      <c r="C277" s="69">
        <v>-0.0125</v>
      </c>
      <c r="D277" s="66">
        <f>B277*C277/$F$4</f>
        <v>-0.0036205778767123</v>
      </c>
      <c r="E277" s="67">
        <f>B277*$E$4/$F$4</f>
        <v>0.0011585849205479</v>
      </c>
      <c r="F277" s="68">
        <v>15858131</v>
      </c>
    </row>
    <row r="278" spans="1:6" customHeight="1" ht="12.75">
      <c r="A278" s="63">
        <v>43373</v>
      </c>
      <c r="B278" s="64">
        <v>105.720874</v>
      </c>
      <c r="C278" s="69">
        <v>-0.0125</v>
      </c>
      <c r="D278" s="66">
        <f>B278*C278/$F$4</f>
        <v>-0.0036205778767123</v>
      </c>
      <c r="E278" s="67">
        <f>B278*$E$4/$F$4</f>
        <v>0.0011585849205479</v>
      </c>
      <c r="F278" s="68">
        <v>15858131</v>
      </c>
    </row>
    <row r="279" spans="1:6" customHeight="1" ht="12.75">
      <c r="A279" s="63">
        <v>43374</v>
      </c>
      <c r="B279" s="64">
        <v>105.117945</v>
      </c>
      <c r="C279" s="69">
        <v>-0.0125</v>
      </c>
      <c r="D279" s="66">
        <f>B279*C279/$F$4</f>
        <v>-0.0035999296232877</v>
      </c>
      <c r="E279" s="67">
        <f>B279*$E$4/$F$4</f>
        <v>0.0011519774794521</v>
      </c>
      <c r="F279" s="68">
        <v>15767691.8</v>
      </c>
    </row>
    <row r="280" spans="1:6" customHeight="1" ht="12.75">
      <c r="A280" s="63">
        <v>43375</v>
      </c>
      <c r="B280" s="64">
        <v>104.511929</v>
      </c>
      <c r="C280" s="69">
        <v>-0.0125</v>
      </c>
      <c r="D280" s="66">
        <f>B280*C280/$F$4</f>
        <v>-0.0035791756506849</v>
      </c>
      <c r="E280" s="67">
        <f>B280*$E$4/$F$4</f>
        <v>0.0011453362082192</v>
      </c>
      <c r="F280" s="68">
        <v>15676789.4</v>
      </c>
    </row>
    <row r="281" spans="1:6" customHeight="1" ht="12.75">
      <c r="A281" s="63">
        <v>43376</v>
      </c>
      <c r="B281" s="64">
        <v>104.283406</v>
      </c>
      <c r="C281" s="69">
        <v>-0.0125</v>
      </c>
      <c r="D281" s="66">
        <f>B281*C281/$F$4</f>
        <v>-0.0035713495205479</v>
      </c>
      <c r="E281" s="67">
        <f>B281*$E$4/$F$4</f>
        <v>0.0011428318465753</v>
      </c>
      <c r="F281" s="68">
        <v>15642511</v>
      </c>
    </row>
    <row r="282" spans="1:6" customHeight="1" ht="12.75">
      <c r="A282" s="63">
        <v>43377</v>
      </c>
      <c r="B282" s="64">
        <v>103.952872</v>
      </c>
      <c r="C282" s="69">
        <v>-0.0125</v>
      </c>
      <c r="D282" s="66">
        <f>B282*C282/$F$4</f>
        <v>-0.0035600298630137</v>
      </c>
      <c r="E282" s="67">
        <f>B282*$E$4/$F$4</f>
        <v>0.0011392095561644</v>
      </c>
      <c r="F282" s="68">
        <v>15592930.8</v>
      </c>
    </row>
    <row r="283" spans="1:6" customHeight="1" ht="12.75">
      <c r="A283" s="63">
        <v>43378</v>
      </c>
      <c r="B283" s="64">
        <v>103.706389</v>
      </c>
      <c r="C283" s="69">
        <v>-0.0125</v>
      </c>
      <c r="D283" s="66">
        <f>B283*C283/$F$4</f>
        <v>-0.0035515886643836</v>
      </c>
      <c r="E283" s="67">
        <f>B283*$E$4/$F$4</f>
        <v>0.0011365083726027</v>
      </c>
      <c r="F283" s="68">
        <v>15555958.4</v>
      </c>
    </row>
    <row r="284" spans="1:6" customHeight="1" ht="12.75">
      <c r="A284" s="63">
        <v>43379</v>
      </c>
      <c r="B284" s="64">
        <v>103.706389</v>
      </c>
      <c r="C284" s="69">
        <v>-0.0125</v>
      </c>
      <c r="D284" s="66">
        <f>B284*C284/$F$4</f>
        <v>-0.0035515886643836</v>
      </c>
      <c r="E284" s="67">
        <f>B284*$E$4/$F$4</f>
        <v>0.0011365083726027</v>
      </c>
      <c r="F284" s="68">
        <v>15555958.4</v>
      </c>
    </row>
    <row r="285" spans="1:6" customHeight="1" ht="12.75">
      <c r="A285" s="63">
        <v>43380</v>
      </c>
      <c r="B285" s="64">
        <v>103.706389</v>
      </c>
      <c r="C285" s="69">
        <v>-0.0125</v>
      </c>
      <c r="D285" s="66">
        <f>B285*C285/$F$4</f>
        <v>-0.0035515886643836</v>
      </c>
      <c r="E285" s="67">
        <f>B285*$E$4/$F$4</f>
        <v>0.0011365083726027</v>
      </c>
      <c r="F285" s="68">
        <v>15555958.4</v>
      </c>
    </row>
    <row r="286" spans="1:6" customHeight="1" ht="12.75">
      <c r="A286" s="63">
        <v>43381</v>
      </c>
      <c r="B286" s="64">
        <v>103.221026</v>
      </c>
      <c r="C286" s="69">
        <v>-0.0125</v>
      </c>
      <c r="D286" s="66">
        <f>B286*C286/$F$4</f>
        <v>-0.0035349666438356</v>
      </c>
      <c r="E286" s="67">
        <f>B286*$E$4/$F$4</f>
        <v>0.0011311893260274</v>
      </c>
      <c r="F286" s="68">
        <v>15483153.9</v>
      </c>
    </row>
    <row r="287" spans="1:6" customHeight="1" ht="12.75">
      <c r="A287" s="63">
        <v>43382</v>
      </c>
      <c r="B287" s="64">
        <v>102.972597</v>
      </c>
      <c r="C287" s="69">
        <v>-0.0125</v>
      </c>
      <c r="D287" s="66">
        <f>B287*C287/$F$4</f>
        <v>-0.0035264588013699</v>
      </c>
      <c r="E287" s="67">
        <f>B287*$E$4/$F$4</f>
        <v>0.0011284668164384</v>
      </c>
      <c r="F287" s="68">
        <v>15445889.6</v>
      </c>
    </row>
    <row r="288" spans="1:6" customHeight="1" ht="12.75">
      <c r="A288" s="63">
        <v>43383</v>
      </c>
      <c r="B288" s="64">
        <v>103.247312</v>
      </c>
      <c r="C288" s="69">
        <v>-0.0125</v>
      </c>
      <c r="D288" s="66">
        <f>B288*C288/$F$4</f>
        <v>-0.0035358668493151</v>
      </c>
      <c r="E288" s="67">
        <f>B288*$E$4/$F$4</f>
        <v>0.0011314773917808</v>
      </c>
      <c r="F288" s="68">
        <v>15487096.7</v>
      </c>
    </row>
    <row r="289" spans="1:6" customHeight="1" ht="12.75">
      <c r="A289" s="63">
        <v>43384</v>
      </c>
      <c r="B289" s="64">
        <v>104.2962</v>
      </c>
      <c r="C289" s="69">
        <v>-0.0125</v>
      </c>
      <c r="D289" s="66">
        <f>B289*C289/$F$4</f>
        <v>-0.0035717876712329</v>
      </c>
      <c r="E289" s="67">
        <f>B289*$E$4/$F$4</f>
        <v>0.0011429720547945</v>
      </c>
      <c r="F289" s="68">
        <v>15644430.1</v>
      </c>
    </row>
    <row r="290" spans="1:6" customHeight="1" ht="12.75">
      <c r="A290" s="63">
        <v>43385</v>
      </c>
      <c r="B290" s="64">
        <v>104.752174</v>
      </c>
      <c r="C290" s="69">
        <v>-0.0125</v>
      </c>
      <c r="D290" s="66">
        <f>B290*C290/$F$4</f>
        <v>-0.0035874032191781</v>
      </c>
      <c r="E290" s="67">
        <f>B290*$E$4/$F$4</f>
        <v>0.001147969030137</v>
      </c>
      <c r="F290" s="68">
        <v>15712826.2</v>
      </c>
    </row>
    <row r="291" spans="1:6" customHeight="1" ht="12.75">
      <c r="A291" s="63">
        <v>43386</v>
      </c>
      <c r="B291" s="64">
        <v>104.752174</v>
      </c>
      <c r="C291" s="69">
        <v>-0.0125</v>
      </c>
      <c r="D291" s="66">
        <f>B291*C291/$F$4</f>
        <v>-0.0035874032191781</v>
      </c>
      <c r="E291" s="67">
        <f>B291*$E$4/$F$4</f>
        <v>0.001147969030137</v>
      </c>
      <c r="F291" s="68">
        <v>15712826.2</v>
      </c>
    </row>
    <row r="292" spans="1:6" customHeight="1" ht="12.75">
      <c r="A292" s="63">
        <v>43387</v>
      </c>
      <c r="B292" s="64">
        <v>104.752174</v>
      </c>
      <c r="C292" s="69">
        <v>-0.0125</v>
      </c>
      <c r="D292" s="66">
        <f>B292*C292/$F$4</f>
        <v>-0.0035874032191781</v>
      </c>
      <c r="E292" s="67">
        <f>B292*$E$4/$F$4</f>
        <v>0.001147969030137</v>
      </c>
      <c r="F292" s="68">
        <v>15712826.2</v>
      </c>
    </row>
    <row r="293" spans="1:6" customHeight="1" ht="12.75">
      <c r="A293" s="63">
        <v>43388</v>
      </c>
      <c r="B293" s="64">
        <v>105.068342</v>
      </c>
      <c r="C293" s="69">
        <v>-0.0125</v>
      </c>
      <c r="D293" s="66">
        <f>B293*C293/$F$4</f>
        <v>-0.003598230890411</v>
      </c>
      <c r="E293" s="67">
        <f>B293*$E$4/$F$4</f>
        <v>0.0011514338849315</v>
      </c>
      <c r="F293" s="68">
        <v>15760251.3</v>
      </c>
    </row>
    <row r="294" spans="1:6" customHeight="1" ht="12.75">
      <c r="A294" s="63">
        <v>43389</v>
      </c>
      <c r="B294" s="64">
        <v>105.641228</v>
      </c>
      <c r="C294" s="69">
        <v>-0.0125</v>
      </c>
      <c r="D294" s="66">
        <f>B294*C294/$F$4</f>
        <v>-0.0036178502739726</v>
      </c>
      <c r="E294" s="67">
        <f>B294*$E$4/$F$4</f>
        <v>0.0011577120876712</v>
      </c>
      <c r="F294" s="68">
        <v>15846184.1</v>
      </c>
    </row>
    <row r="295" spans="1:6" customHeight="1" ht="12.75">
      <c r="A295" s="63">
        <v>43390</v>
      </c>
      <c r="B295" s="64">
        <v>104.944901</v>
      </c>
      <c r="C295" s="69">
        <v>-0.0125</v>
      </c>
      <c r="D295" s="66">
        <f>B295*C295/$F$4</f>
        <v>-0.0035940034589041</v>
      </c>
      <c r="E295" s="67">
        <f>B295*$E$4/$F$4</f>
        <v>0.0011500811068493</v>
      </c>
      <c r="F295" s="68">
        <v>15741735.1</v>
      </c>
    </row>
    <row r="296" spans="1:6" customHeight="1" ht="12.75">
      <c r="A296" s="63">
        <v>43391</v>
      </c>
      <c r="B296" s="64">
        <v>104.403044</v>
      </c>
      <c r="C296" s="69">
        <v>-0.0125</v>
      </c>
      <c r="D296" s="66">
        <f>B296*C296/$F$4</f>
        <v>-0.0035754467123288</v>
      </c>
      <c r="E296" s="67">
        <f>B296*$E$4/$F$4</f>
        <v>0.0011441429479452</v>
      </c>
      <c r="F296" s="68">
        <v>15660456.6</v>
      </c>
    </row>
    <row r="297" spans="1:6" customHeight="1" ht="12.75">
      <c r="A297" s="63">
        <v>43392</v>
      </c>
      <c r="B297" s="64">
        <v>104.32438</v>
      </c>
      <c r="C297" s="69">
        <v>-0.0125</v>
      </c>
      <c r="D297" s="66">
        <f>B297*C297/$F$4</f>
        <v>-0.003572752739726</v>
      </c>
      <c r="E297" s="67">
        <f>B297*$E$4/$F$4</f>
        <v>0.0011432808767123</v>
      </c>
      <c r="F297" s="68">
        <v>15648657</v>
      </c>
    </row>
    <row r="298" spans="1:6" customHeight="1" ht="12.75">
      <c r="A298" s="63">
        <v>43393</v>
      </c>
      <c r="B298" s="64">
        <v>104.32438</v>
      </c>
      <c r="C298" s="69">
        <v>-0.0125</v>
      </c>
      <c r="D298" s="66">
        <f>B298*C298/$F$4</f>
        <v>-0.003572752739726</v>
      </c>
      <c r="E298" s="67">
        <f>B298*$E$4/$F$4</f>
        <v>0.0011432808767123</v>
      </c>
      <c r="F298" s="68">
        <v>15648657</v>
      </c>
    </row>
    <row r="299" spans="1:6" customHeight="1" ht="12.75">
      <c r="A299" s="63">
        <v>43394</v>
      </c>
      <c r="B299" s="64">
        <v>104.32438</v>
      </c>
      <c r="C299" s="69">
        <v>-0.0125</v>
      </c>
      <c r="D299" s="66">
        <f>B299*C299/$F$4</f>
        <v>-0.003572752739726</v>
      </c>
      <c r="E299" s="67">
        <f>B299*$E$4/$F$4</f>
        <v>0.0011432808767123</v>
      </c>
      <c r="F299" s="68">
        <v>15648657</v>
      </c>
    </row>
    <row r="300" spans="1:6" customHeight="1" ht="12.75">
      <c r="A300" s="63">
        <v>43395</v>
      </c>
      <c r="B300" s="64">
        <v>104.361919</v>
      </c>
      <c r="C300" s="69">
        <v>-0.0125</v>
      </c>
      <c r="D300" s="66">
        <f>B300*C300/$F$4</f>
        <v>-0.0035740383219178</v>
      </c>
      <c r="E300" s="67">
        <f>B300*$E$4/$F$4</f>
        <v>0.0011436922630137</v>
      </c>
      <c r="F300" s="68">
        <v>15654287.8</v>
      </c>
    </row>
    <row r="301" spans="1:6" customHeight="1" ht="12.75">
      <c r="A301" s="63">
        <v>43396</v>
      </c>
      <c r="B301" s="64">
        <v>103.859198</v>
      </c>
      <c r="C301" s="69">
        <v>-0.0125</v>
      </c>
      <c r="D301" s="66">
        <f>B301*C301/$F$4</f>
        <v>-0.0035568218493151</v>
      </c>
      <c r="E301" s="67">
        <f>B301*$E$4/$F$4</f>
        <v>0.0011381829917808</v>
      </c>
      <c r="F301" s="68">
        <v>15578879.6</v>
      </c>
    </row>
    <row r="302" spans="1:6" customHeight="1" ht="12.75">
      <c r="A302" s="63">
        <v>43397</v>
      </c>
      <c r="B302" s="64">
        <v>103.216983</v>
      </c>
      <c r="C302" s="69">
        <v>-0.0125</v>
      </c>
      <c r="D302" s="66">
        <f>B302*C302/$F$4</f>
        <v>-0.0035348281849315</v>
      </c>
      <c r="E302" s="67">
        <f>B302*$E$4/$F$4</f>
        <v>0.0011311450191781</v>
      </c>
      <c r="F302" s="68">
        <v>15482547.5</v>
      </c>
    </row>
    <row r="303" spans="1:6" customHeight="1" ht="12.75">
      <c r="A303" s="63">
        <v>43398</v>
      </c>
      <c r="B303" s="64">
        <v>103.026569</v>
      </c>
      <c r="C303" s="69">
        <v>-0.0125</v>
      </c>
      <c r="D303" s="66">
        <f>B303*C303/$F$4</f>
        <v>-0.0035283071575342</v>
      </c>
      <c r="E303" s="67">
        <f>B303*$E$4/$F$4</f>
        <v>0.001129058290411</v>
      </c>
      <c r="F303" s="68">
        <v>15453985.3</v>
      </c>
    </row>
    <row r="304" spans="1:6" customHeight="1" ht="12.75">
      <c r="A304" s="63">
        <v>43399</v>
      </c>
      <c r="B304" s="64">
        <v>102.718324</v>
      </c>
      <c r="C304" s="69">
        <v>-0.0125</v>
      </c>
      <c r="D304" s="66">
        <f>B304*C304/$F$4</f>
        <v>-0.0035177508219178</v>
      </c>
      <c r="E304" s="67">
        <f>B304*$E$4/$F$4</f>
        <v>0.0011256802630137</v>
      </c>
      <c r="F304" s="68">
        <v>15407748.6</v>
      </c>
    </row>
    <row r="305" spans="1:6" customHeight="1" ht="12.75">
      <c r="A305" s="63">
        <v>43400</v>
      </c>
      <c r="B305" s="64">
        <v>102.718324</v>
      </c>
      <c r="C305" s="69">
        <v>-0.0125</v>
      </c>
      <c r="D305" s="66">
        <f>B305*C305/$F$4</f>
        <v>-0.0035177508219178</v>
      </c>
      <c r="E305" s="67">
        <f>B305*$E$4/$F$4</f>
        <v>0.0011256802630137</v>
      </c>
      <c r="F305" s="68">
        <v>15407748.6</v>
      </c>
    </row>
    <row r="306" spans="1:6" customHeight="1" ht="12.75">
      <c r="A306" s="63">
        <v>43401</v>
      </c>
      <c r="B306" s="64">
        <v>102.718324</v>
      </c>
      <c r="C306" s="69">
        <v>-0.0125</v>
      </c>
      <c r="D306" s="66">
        <f>B306*C306/$F$4</f>
        <v>-0.0035177508219178</v>
      </c>
      <c r="E306" s="67">
        <f>B306*$E$4/$F$4</f>
        <v>0.0011256802630137</v>
      </c>
      <c r="F306" s="68">
        <v>15407748.6</v>
      </c>
    </row>
    <row r="307" spans="1:6" customHeight="1" ht="12.75">
      <c r="A307" s="63">
        <v>43402</v>
      </c>
      <c r="B307" s="64">
        <v>102.828926</v>
      </c>
      <c r="C307" s="69">
        <v>-0.0125</v>
      </c>
      <c r="D307" s="66">
        <f>B307*C307/$F$4</f>
        <v>-0.0035215385616438</v>
      </c>
      <c r="E307" s="67">
        <f>B307*$E$4/$F$4</f>
        <v>0.001126892339726</v>
      </c>
      <c r="F307" s="68">
        <v>15424338.8</v>
      </c>
    </row>
    <row r="308" spans="1:6" customHeight="1" ht="12.75">
      <c r="A308" s="63">
        <v>43403</v>
      </c>
      <c r="B308" s="64">
        <v>102.52052</v>
      </c>
      <c r="C308" s="69">
        <v>-0.0125</v>
      </c>
      <c r="D308" s="66">
        <f>B308*C308/$F$4</f>
        <v>-0.0035109767123288</v>
      </c>
      <c r="E308" s="67">
        <f>B308*$E$4/$F$4</f>
        <v>0.0011235125479452</v>
      </c>
      <c r="F308" s="68">
        <v>15378078</v>
      </c>
    </row>
    <row r="309" spans="1:6" customHeight="1" ht="12.75">
      <c r="A309" s="63">
        <v>43404</v>
      </c>
      <c r="B309" s="64">
        <v>102.723898</v>
      </c>
      <c r="C309" s="69">
        <v>-0.0125</v>
      </c>
      <c r="D309" s="66">
        <f>B309*C309/$F$4</f>
        <v>-0.0035179417123288</v>
      </c>
      <c r="E309" s="67">
        <f>B309*$E$4/$F$4</f>
        <v>0.0011257413479452</v>
      </c>
      <c r="F309" s="68">
        <v>15408584.8</v>
      </c>
    </row>
    <row r="310" spans="1:6" customHeight="1" ht="12.75">
      <c r="A310" s="63">
        <v>43405</v>
      </c>
      <c r="B310" s="64">
        <v>103.501718</v>
      </c>
      <c r="C310" s="65">
        <v>-0.0125</v>
      </c>
      <c r="D310" s="66">
        <f>B310*C310/$F$4</f>
        <v>-0.0035445793835616</v>
      </c>
      <c r="E310" s="67">
        <f>B310*$E$4/$F$4</f>
        <v>0.0011342654027397</v>
      </c>
      <c r="F310" s="68">
        <v>15525257.6</v>
      </c>
    </row>
    <row r="311" spans="1:6" customHeight="1" ht="12.75">
      <c r="A311" s="63">
        <v>43406</v>
      </c>
      <c r="B311" s="64">
        <v>103.389507</v>
      </c>
      <c r="C311" s="65">
        <v>-0.0125</v>
      </c>
      <c r="D311" s="66">
        <f>B311*C311/$F$4</f>
        <v>-0.0035407365410959</v>
      </c>
      <c r="E311" s="67">
        <f>B311*$E$4/$F$4</f>
        <v>0.0011330356931507</v>
      </c>
      <c r="F311" s="68">
        <v>15508426.1</v>
      </c>
    </row>
    <row r="312" spans="1:6" customHeight="1" ht="12.75">
      <c r="A312" s="63">
        <v>43407</v>
      </c>
      <c r="B312" s="64">
        <v>103.389507</v>
      </c>
      <c r="C312" s="65">
        <v>-0.0125</v>
      </c>
      <c r="D312" s="66">
        <f>B312*C312/$F$4</f>
        <v>-0.0035407365410959</v>
      </c>
      <c r="E312" s="67">
        <f>B312*$E$4/$F$4</f>
        <v>0.0011330356931507</v>
      </c>
      <c r="F312" s="68">
        <v>15508426.1</v>
      </c>
    </row>
    <row r="313" spans="1:6" customHeight="1" ht="12.75">
      <c r="A313" s="63">
        <v>43408</v>
      </c>
      <c r="B313" s="64">
        <v>103.389507</v>
      </c>
      <c r="C313" s="65">
        <v>-0.0125</v>
      </c>
      <c r="D313" s="66">
        <f>B313*C313/$F$4</f>
        <v>-0.0035407365410959</v>
      </c>
      <c r="E313" s="67">
        <f>B313*$E$4/$F$4</f>
        <v>0.0011330356931507</v>
      </c>
      <c r="F313" s="68">
        <v>15508426.1</v>
      </c>
    </row>
    <row r="314" spans="1:6" customHeight="1" ht="12.75">
      <c r="A314" s="63">
        <v>43409</v>
      </c>
      <c r="B314" s="64">
        <v>103.53474</v>
      </c>
      <c r="C314" s="65">
        <v>-0.0125</v>
      </c>
      <c r="D314" s="66">
        <f>B314*C314/$F$4</f>
        <v>-0.0035457102739726</v>
      </c>
      <c r="E314" s="67">
        <f>B314*$E$4/$F$4</f>
        <v>0.0011346272876712</v>
      </c>
      <c r="F314" s="68">
        <v>15530211</v>
      </c>
    </row>
    <row r="315" spans="1:6" customHeight="1" ht="12.75">
      <c r="A315" s="63">
        <v>43410</v>
      </c>
      <c r="B315" s="64">
        <v>103.587139</v>
      </c>
      <c r="C315" s="65">
        <v>-0.0125</v>
      </c>
      <c r="D315" s="66">
        <f>B315*C315/$F$4</f>
        <v>-0.003547504760274</v>
      </c>
      <c r="E315" s="67">
        <f>B315*$E$4/$F$4</f>
        <v>0.0011352015232877</v>
      </c>
      <c r="F315" s="68">
        <v>15538070.8</v>
      </c>
    </row>
    <row r="316" spans="1:6" customHeight="1" ht="12.75">
      <c r="A316" s="63">
        <v>43411</v>
      </c>
      <c r="B316" s="64">
        <v>104.258396</v>
      </c>
      <c r="C316" s="65">
        <v>-0.0125</v>
      </c>
      <c r="D316" s="66">
        <f>B316*C316/$F$4</f>
        <v>-0.0035704930136986</v>
      </c>
      <c r="E316" s="67">
        <f>B316*$E$4/$F$4</f>
        <v>0.0011425577643836</v>
      </c>
      <c r="F316" s="68">
        <v>15638759.4</v>
      </c>
    </row>
    <row r="317" spans="1:6" customHeight="1" ht="12.75">
      <c r="A317" s="63">
        <v>43412</v>
      </c>
      <c r="B317" s="64">
        <v>104.61446</v>
      </c>
      <c r="C317" s="65">
        <v>-0.0125</v>
      </c>
      <c r="D317" s="66">
        <f>B317*C317/$F$4</f>
        <v>-0.0035826869863014</v>
      </c>
      <c r="E317" s="67">
        <f>B317*$E$4/$F$4</f>
        <v>0.0011464598356164</v>
      </c>
      <c r="F317" s="68">
        <v>15692169</v>
      </c>
    </row>
    <row r="318" spans="1:6" customHeight="1" ht="12.75">
      <c r="A318" s="63">
        <v>43413</v>
      </c>
      <c r="B318" s="64">
        <v>103.699091</v>
      </c>
      <c r="C318" s="65">
        <v>-0.0125</v>
      </c>
      <c r="D318" s="66">
        <f>B318*C318/$F$4</f>
        <v>-0.0035513387328767</v>
      </c>
      <c r="E318" s="67">
        <f>B318*$E$4/$F$4</f>
        <v>0.0011364283945205</v>
      </c>
      <c r="F318" s="68">
        <v>15554863.7</v>
      </c>
    </row>
    <row r="319" spans="1:6" customHeight="1" ht="12.75">
      <c r="A319" s="63">
        <v>43414</v>
      </c>
      <c r="B319" s="64">
        <v>103.699091</v>
      </c>
      <c r="C319" s="65">
        <v>-0.0125</v>
      </c>
      <c r="D319" s="66">
        <f>B319*C319/$F$4</f>
        <v>-0.0035513387328767</v>
      </c>
      <c r="E319" s="67">
        <f>B319*$E$4/$F$4</f>
        <v>0.0011364283945205</v>
      </c>
      <c r="F319" s="68">
        <v>15554863.7</v>
      </c>
    </row>
    <row r="320" spans="1:6" customHeight="1" ht="12.75">
      <c r="A320" s="63">
        <v>43415</v>
      </c>
      <c r="B320" s="64">
        <v>103.699091</v>
      </c>
      <c r="C320" s="65">
        <v>-0.0125</v>
      </c>
      <c r="D320" s="66">
        <f>B320*C320/$F$4</f>
        <v>-0.0035513387328767</v>
      </c>
      <c r="E320" s="67">
        <f>B320*$E$4/$F$4</f>
        <v>0.0011364283945205</v>
      </c>
      <c r="F320" s="68">
        <v>15554863.7</v>
      </c>
    </row>
    <row r="321" spans="1:6" customHeight="1" ht="12.75">
      <c r="A321" s="63">
        <v>43416</v>
      </c>
      <c r="B321" s="64">
        <v>102.893306</v>
      </c>
      <c r="C321" s="65">
        <v>-0.0125</v>
      </c>
      <c r="D321" s="66">
        <f>B321*C321/$F$4</f>
        <v>-0.0035237433561644</v>
      </c>
      <c r="E321" s="67">
        <f>B321*$E$4/$F$4</f>
        <v>0.0011275978739726</v>
      </c>
      <c r="F321" s="68">
        <v>15433995.9</v>
      </c>
    </row>
    <row r="322" spans="1:6" customHeight="1" ht="12.75">
      <c r="A322" s="63">
        <v>43417</v>
      </c>
      <c r="B322" s="64">
        <v>103.51688</v>
      </c>
      <c r="C322" s="65">
        <v>-0.0125</v>
      </c>
      <c r="D322" s="66">
        <f>B322*C322/$F$4</f>
        <v>-0.003545098630137</v>
      </c>
      <c r="E322" s="67">
        <f>B322*$E$4/$F$4</f>
        <v>0.0011344315616438</v>
      </c>
      <c r="F322" s="68">
        <v>15527532</v>
      </c>
    </row>
    <row r="323" spans="1:6" customHeight="1" ht="12.75">
      <c r="A323" s="63">
        <v>43418</v>
      </c>
      <c r="B323" s="64">
        <v>103.199055</v>
      </c>
      <c r="C323" s="65">
        <v>-0.0125</v>
      </c>
      <c r="D323" s="66">
        <f>B323*C323/$F$4</f>
        <v>-0.0035342142123288</v>
      </c>
      <c r="E323" s="67">
        <f>B323*$E$4/$F$4</f>
        <v>0.0011309485479452</v>
      </c>
      <c r="F323" s="68">
        <v>15479858.3</v>
      </c>
    </row>
    <row r="324" spans="1:6" customHeight="1" ht="12.75">
      <c r="A324" s="63">
        <v>43419</v>
      </c>
      <c r="B324" s="64">
        <v>103.589702</v>
      </c>
      <c r="C324" s="65">
        <v>-0.0125</v>
      </c>
      <c r="D324" s="66">
        <f>B324*C324/$F$4</f>
        <v>-0.0035475925342466</v>
      </c>
      <c r="E324" s="67">
        <f>B324*$E$4/$F$4</f>
        <v>0.0011352296109589</v>
      </c>
      <c r="F324" s="68">
        <v>15538455.3</v>
      </c>
    </row>
    <row r="325" spans="1:6" customHeight="1" ht="12.75">
      <c r="A325" s="63">
        <v>43420</v>
      </c>
      <c r="B325" s="64">
        <v>104.019964</v>
      </c>
      <c r="C325" s="65">
        <v>-0.0125</v>
      </c>
      <c r="D325" s="66">
        <f>B325*C325/$F$4</f>
        <v>-0.0035623275342466</v>
      </c>
      <c r="E325" s="67">
        <f>B325*$E$4/$F$4</f>
        <v>0.0011399448109589</v>
      </c>
      <c r="F325" s="68">
        <v>15602994.6</v>
      </c>
    </row>
    <row r="326" spans="1:6" customHeight="1" ht="12.75">
      <c r="A326" s="63">
        <v>43421</v>
      </c>
      <c r="B326" s="64">
        <v>104.019964</v>
      </c>
      <c r="C326" s="65">
        <v>-0.0125</v>
      </c>
      <c r="D326" s="66">
        <f>B326*C326/$F$4</f>
        <v>-0.0035623275342466</v>
      </c>
      <c r="E326" s="67">
        <f>B326*$E$4/$F$4</f>
        <v>0.0011399448109589</v>
      </c>
      <c r="F326" s="68">
        <v>15602994.6</v>
      </c>
    </row>
    <row r="327" spans="1:6" customHeight="1" ht="12.75">
      <c r="A327" s="63">
        <v>43422</v>
      </c>
      <c r="B327" s="64">
        <v>104.019964</v>
      </c>
      <c r="C327" s="65">
        <v>-0.0125</v>
      </c>
      <c r="D327" s="66">
        <f>B327*C327/$F$4</f>
        <v>-0.0035623275342466</v>
      </c>
      <c r="E327" s="67">
        <f>B327*$E$4/$F$4</f>
        <v>0.0011399448109589</v>
      </c>
      <c r="F327" s="68">
        <v>15602994.6</v>
      </c>
    </row>
    <row r="328" spans="1:6" customHeight="1" ht="12.75">
      <c r="A328" s="63">
        <v>43423</v>
      </c>
      <c r="B328" s="64">
        <v>104.242341</v>
      </c>
      <c r="C328" s="65">
        <v>-0.0125</v>
      </c>
      <c r="D328" s="66">
        <f>B328*C328/$F$4</f>
        <v>-0.0035699431849315</v>
      </c>
      <c r="E328" s="67">
        <f>B328*$E$4/$F$4</f>
        <v>0.0011423818191781</v>
      </c>
      <c r="F328" s="68">
        <v>15636351.1</v>
      </c>
    </row>
    <row r="329" spans="1:6" customHeight="1" ht="12.75">
      <c r="A329" s="63">
        <v>43424</v>
      </c>
      <c r="B329" s="64">
        <v>103.640982</v>
      </c>
      <c r="C329" s="65">
        <v>-0.0125</v>
      </c>
      <c r="D329" s="66">
        <f>B329*C329/$F$4</f>
        <v>-0.0035493486986301</v>
      </c>
      <c r="E329" s="67">
        <f>B329*$E$4/$F$4</f>
        <v>0.0011357915835616</v>
      </c>
      <c r="F329" s="68">
        <v>15546147.2</v>
      </c>
    </row>
    <row r="330" spans="1:6" customHeight="1" ht="12.75">
      <c r="A330" s="63">
        <v>43425</v>
      </c>
      <c r="B330" s="64">
        <v>103.637804</v>
      </c>
      <c r="C330" s="65">
        <v>-0.0125</v>
      </c>
      <c r="D330" s="66">
        <f>B330*C330/$F$4</f>
        <v>-0.0035492398630137</v>
      </c>
      <c r="E330" s="67">
        <f>B330*$E$4/$F$4</f>
        <v>0.0011357567561644</v>
      </c>
      <c r="F330" s="68">
        <v>15545670.6</v>
      </c>
    </row>
    <row r="331" spans="1:6" customHeight="1" ht="12.75">
      <c r="A331" s="63">
        <v>43426</v>
      </c>
      <c r="B331" s="64">
        <v>103.637804</v>
      </c>
      <c r="C331" s="65">
        <v>-0.0125</v>
      </c>
      <c r="D331" s="66">
        <f>B331*C331/$F$4</f>
        <v>-0.0035492398630137</v>
      </c>
      <c r="E331" s="67">
        <f>B331*$E$4/$F$4</f>
        <v>0.0011357567561644</v>
      </c>
      <c r="F331" s="68">
        <v>15545670.6</v>
      </c>
    </row>
    <row r="332" spans="1:6" customHeight="1" ht="12.75">
      <c r="A332" s="63">
        <v>43427</v>
      </c>
      <c r="B332" s="64">
        <v>103.272691</v>
      </c>
      <c r="C332" s="65">
        <v>-0.0125</v>
      </c>
      <c r="D332" s="66">
        <f>B332*C332/$F$4</f>
        <v>-0.0035367359931507</v>
      </c>
      <c r="E332" s="67">
        <f>B332*$E$4/$F$4</f>
        <v>0.0011317555178082</v>
      </c>
      <c r="F332" s="68">
        <v>15490903.7</v>
      </c>
    </row>
    <row r="333" spans="1:6" customHeight="1" ht="12.75">
      <c r="A333" s="63">
        <v>43428</v>
      </c>
      <c r="B333" s="64">
        <v>103.272691</v>
      </c>
      <c r="C333" s="65">
        <v>-0.0125</v>
      </c>
      <c r="D333" s="66">
        <f>B333*C333/$F$4</f>
        <v>-0.0035367359931507</v>
      </c>
      <c r="E333" s="67">
        <f>B333*$E$4/$F$4</f>
        <v>0.0011317555178082</v>
      </c>
      <c r="F333" s="68">
        <v>15490903.7</v>
      </c>
    </row>
    <row r="334" spans="1:6" customHeight="1" ht="12.75">
      <c r="A334" s="63">
        <v>43429</v>
      </c>
      <c r="B334" s="64">
        <v>103.272691</v>
      </c>
      <c r="C334" s="65">
        <v>-0.0125</v>
      </c>
      <c r="D334" s="66">
        <f>B334*C334/$F$4</f>
        <v>-0.0035367359931507</v>
      </c>
      <c r="E334" s="67">
        <f>B334*$E$4/$F$4</f>
        <v>0.0011317555178082</v>
      </c>
      <c r="F334" s="68">
        <v>15490903.7</v>
      </c>
    </row>
    <row r="335" spans="1:6" customHeight="1" ht="12.75">
      <c r="A335" s="63">
        <v>43430</v>
      </c>
      <c r="B335" s="64">
        <v>103.153806</v>
      </c>
      <c r="C335" s="65">
        <v>-0.0125</v>
      </c>
      <c r="D335" s="66">
        <f>B335*C335/$F$4</f>
        <v>-0.0035326645890411</v>
      </c>
      <c r="E335" s="67">
        <f>B335*$E$4/$F$4</f>
        <v>0.0011304526684932</v>
      </c>
      <c r="F335" s="68">
        <v>15473070.8</v>
      </c>
    </row>
    <row r="336" spans="1:6" customHeight="1" ht="12.75">
      <c r="A336" s="63">
        <v>43431</v>
      </c>
      <c r="B336" s="64">
        <v>102.993876</v>
      </c>
      <c r="C336" s="65">
        <v>-0.0125</v>
      </c>
      <c r="D336" s="66">
        <f>B336*C336/$F$4</f>
        <v>-0.0035271875342466</v>
      </c>
      <c r="E336" s="67">
        <f>B336*$E$4/$F$4</f>
        <v>0.0011287000109589</v>
      </c>
      <c r="F336" s="68">
        <v>15449081.3</v>
      </c>
    </row>
    <row r="337" spans="1:6" customHeight="1" ht="12.75">
      <c r="A337" s="63">
        <v>43432</v>
      </c>
      <c r="B337" s="64">
        <v>102.931508</v>
      </c>
      <c r="C337" s="65">
        <v>-0.0125</v>
      </c>
      <c r="D337" s="66">
        <f>B337*C337/$F$4</f>
        <v>-0.0035250516438356</v>
      </c>
      <c r="E337" s="67">
        <f>B337*$E$4/$F$4</f>
        <v>0.0011280165260274</v>
      </c>
      <c r="F337" s="68">
        <v>15439726.2</v>
      </c>
    </row>
    <row r="338" spans="1:6" customHeight="1" ht="12.75">
      <c r="A338" s="63">
        <v>43433</v>
      </c>
      <c r="B338" s="64">
        <v>103.444615</v>
      </c>
      <c r="C338" s="65">
        <v>-0.0125</v>
      </c>
      <c r="D338" s="66">
        <f>B338*C338/$F$4</f>
        <v>-0.0035426238013699</v>
      </c>
      <c r="E338" s="67">
        <f>B338*$E$4/$F$4</f>
        <v>0.0011336396164384</v>
      </c>
      <c r="F338" s="68">
        <v>15516692.2</v>
      </c>
    </row>
    <row r="339" spans="1:6" customHeight="1" ht="12.75">
      <c r="A339" s="63">
        <v>43434</v>
      </c>
      <c r="B339" s="64">
        <v>103.008797</v>
      </c>
      <c r="C339" s="65">
        <v>-0.0125</v>
      </c>
      <c r="D339" s="66">
        <f>B339*C339/$F$4</f>
        <v>-0.0035276985273973</v>
      </c>
      <c r="E339" s="67">
        <f>B339*$E$4/$F$4</f>
        <v>0.0011288635287671</v>
      </c>
      <c r="F339" s="68">
        <v>15451319.6</v>
      </c>
    </row>
    <row r="340" spans="1:6" customHeight="1" ht="12.75">
      <c r="A340" s="63">
        <v>43435</v>
      </c>
      <c r="B340" s="64">
        <v>103.008797</v>
      </c>
      <c r="C340" s="69">
        <v>-0.0125</v>
      </c>
      <c r="D340" s="66">
        <f>B340*C340/$F$4</f>
        <v>-0.0035276985273973</v>
      </c>
      <c r="E340" s="67">
        <f>B340*$E$4/$F$4</f>
        <v>0.0011288635287671</v>
      </c>
      <c r="F340" s="68">
        <v>15451319.6</v>
      </c>
    </row>
    <row r="341" spans="1:6" customHeight="1" ht="12.75">
      <c r="A341" s="63">
        <v>43436</v>
      </c>
      <c r="B341" s="64">
        <v>103.008797</v>
      </c>
      <c r="C341" s="69">
        <v>-0.0125</v>
      </c>
      <c r="D341" s="66">
        <f>B341*C341/$F$4</f>
        <v>-0.0035276985273973</v>
      </c>
      <c r="E341" s="67">
        <f>B341*$E$4/$F$4</f>
        <v>0.0011288635287671</v>
      </c>
      <c r="F341" s="68">
        <v>15451319.6</v>
      </c>
    </row>
    <row r="342" spans="1:6" customHeight="1" ht="12.75">
      <c r="A342" s="63">
        <v>43437</v>
      </c>
      <c r="B342" s="64">
        <v>103.831788</v>
      </c>
      <c r="C342" s="69">
        <v>-0.0125</v>
      </c>
      <c r="D342" s="66">
        <f>B342*C342/$F$4</f>
        <v>-0.0035558831506849</v>
      </c>
      <c r="E342" s="67">
        <f>B342*$E$4/$F$4</f>
        <v>0.0011378826082192</v>
      </c>
      <c r="F342" s="68">
        <v>15574768.2</v>
      </c>
    </row>
    <row r="343" spans="1:6" customHeight="1" ht="12.75">
      <c r="A343" s="63">
        <v>43438</v>
      </c>
      <c r="B343" s="64">
        <v>104.074171</v>
      </c>
      <c r="C343" s="69">
        <v>-0.0125</v>
      </c>
      <c r="D343" s="66">
        <f>B343*C343/$F$4</f>
        <v>-0.0035641839383562</v>
      </c>
      <c r="E343" s="67">
        <f>B343*$E$4/$F$4</f>
        <v>0.001140538860274</v>
      </c>
      <c r="F343" s="68">
        <v>15611125.6</v>
      </c>
    </row>
    <row r="344" spans="1:6" customHeight="1" ht="12.75">
      <c r="A344" s="63">
        <v>43439</v>
      </c>
      <c r="B344" s="64">
        <v>104.074171</v>
      </c>
      <c r="C344" s="69">
        <v>-0.0125</v>
      </c>
      <c r="D344" s="66">
        <f>B344*C344/$F$4</f>
        <v>-0.0035641839383562</v>
      </c>
      <c r="E344" s="67">
        <f>B344*$E$4/$F$4</f>
        <v>0.001140538860274</v>
      </c>
      <c r="F344" s="68">
        <v>15611125.6</v>
      </c>
    </row>
    <row r="345" spans="1:6" customHeight="1" ht="12.75">
      <c r="A345" s="63">
        <v>43440</v>
      </c>
      <c r="B345" s="64">
        <v>104.131848</v>
      </c>
      <c r="C345" s="69">
        <v>-0.0125</v>
      </c>
      <c r="D345" s="66">
        <f>B345*C345/$F$4</f>
        <v>-0.0035661591780822</v>
      </c>
      <c r="E345" s="67">
        <f>B345*$E$4/$F$4</f>
        <v>0.0011411709369863</v>
      </c>
      <c r="F345" s="68">
        <v>15619777.3</v>
      </c>
    </row>
    <row r="346" spans="1:6" customHeight="1" ht="12.75">
      <c r="A346" s="63">
        <v>43441</v>
      </c>
      <c r="B346" s="64">
        <v>103.913818</v>
      </c>
      <c r="C346" s="69">
        <v>-0.0125</v>
      </c>
      <c r="D346" s="66">
        <f>B346*C346/$F$4</f>
        <v>-0.0035586923972603</v>
      </c>
      <c r="E346" s="67">
        <f>B346*$E$4/$F$4</f>
        <v>0.0011387815671233</v>
      </c>
      <c r="F346" s="68">
        <v>15587072.7</v>
      </c>
    </row>
    <row r="347" spans="1:6" customHeight="1" ht="12.75">
      <c r="A347" s="63">
        <v>43442</v>
      </c>
      <c r="B347" s="64">
        <v>103.913818</v>
      </c>
      <c r="C347" s="69">
        <v>-0.0125</v>
      </c>
      <c r="D347" s="66">
        <f>B347*C347/$F$4</f>
        <v>-0.0035586923972603</v>
      </c>
      <c r="E347" s="67">
        <f>B347*$E$4/$F$4</f>
        <v>0.0011387815671233</v>
      </c>
      <c r="F347" s="68">
        <v>15587072.7</v>
      </c>
    </row>
    <row r="348" spans="1:6" customHeight="1" ht="12.75">
      <c r="A348" s="63">
        <v>43443</v>
      </c>
      <c r="B348" s="64">
        <v>103.913818</v>
      </c>
      <c r="C348" s="69">
        <v>-0.0125</v>
      </c>
      <c r="D348" s="66">
        <f>B348*C348/$F$4</f>
        <v>-0.0035586923972603</v>
      </c>
      <c r="E348" s="67">
        <f>B348*$E$4/$F$4</f>
        <v>0.0011387815671233</v>
      </c>
      <c r="F348" s="68">
        <v>15587072.7</v>
      </c>
    </row>
    <row r="349" spans="1:6" customHeight="1" ht="12.75">
      <c r="A349" s="63">
        <v>43444</v>
      </c>
      <c r="B349" s="64">
        <v>103.191678</v>
      </c>
      <c r="C349" s="69">
        <v>-0.0125</v>
      </c>
      <c r="D349" s="66">
        <f>B349*C349/$F$4</f>
        <v>-0.0035339615753425</v>
      </c>
      <c r="E349" s="67">
        <f>B349*$E$4/$F$4</f>
        <v>0.0011308677041096</v>
      </c>
      <c r="F349" s="68">
        <v>15478751.7</v>
      </c>
    </row>
    <row r="350" spans="1:6" customHeight="1" ht="12.75">
      <c r="A350" s="63">
        <v>43445</v>
      </c>
      <c r="B350" s="64">
        <v>103.072332</v>
      </c>
      <c r="C350" s="69">
        <v>-0.0125</v>
      </c>
      <c r="D350" s="66">
        <f>B350*C350/$F$4</f>
        <v>-0.0035298743835616</v>
      </c>
      <c r="E350" s="67">
        <f>B350*$E$4/$F$4</f>
        <v>0.0011295598027397</v>
      </c>
      <c r="F350" s="68">
        <v>15460849.8</v>
      </c>
    </row>
    <row r="351" spans="1:6" customHeight="1" ht="12.75">
      <c r="A351" s="63">
        <v>43446</v>
      </c>
      <c r="B351" s="64">
        <v>103.081794</v>
      </c>
      <c r="C351" s="69">
        <v>-0.0125</v>
      </c>
      <c r="D351" s="66">
        <f>B351*C351/$F$4</f>
        <v>-0.0035301984246575</v>
      </c>
      <c r="E351" s="67">
        <f>B351*$E$4/$F$4</f>
        <v>0.0011296634958904</v>
      </c>
      <c r="F351" s="68">
        <v>15462269.2</v>
      </c>
    </row>
    <row r="352" spans="1:6" customHeight="1" ht="12.75">
      <c r="A352" s="63">
        <v>43447</v>
      </c>
      <c r="B352" s="64">
        <v>103.463485</v>
      </c>
      <c r="C352" s="69">
        <v>-0.0125</v>
      </c>
      <c r="D352" s="66">
        <f>B352*C352/$F$4</f>
        <v>-0.0035432700342466</v>
      </c>
      <c r="E352" s="67">
        <f>B352*$E$4/$F$4</f>
        <v>0.0011338464109589</v>
      </c>
      <c r="F352" s="68">
        <v>15519522.8</v>
      </c>
    </row>
    <row r="353" spans="1:6" customHeight="1" ht="12.75">
      <c r="A353" s="63">
        <v>43448</v>
      </c>
      <c r="B353" s="64">
        <v>103.332351</v>
      </c>
      <c r="C353" s="69">
        <v>-0.0125</v>
      </c>
      <c r="D353" s="66">
        <f>B353*C353/$F$4</f>
        <v>-0.0035387791438356</v>
      </c>
      <c r="E353" s="67">
        <f>B353*$E$4/$F$4</f>
        <v>0.0011324093260274</v>
      </c>
      <c r="F353" s="68">
        <v>15499852.6</v>
      </c>
    </row>
    <row r="354" spans="1:6" customHeight="1" ht="12.75">
      <c r="A354" s="63">
        <v>43449</v>
      </c>
      <c r="B354" s="64">
        <v>103.332351</v>
      </c>
      <c r="C354" s="69">
        <v>-0.0125</v>
      </c>
      <c r="D354" s="66">
        <f>B354*C354/$F$4</f>
        <v>-0.0035387791438356</v>
      </c>
      <c r="E354" s="67">
        <f>B354*$E$4/$F$4</f>
        <v>0.0011324093260274</v>
      </c>
      <c r="F354" s="68">
        <v>15499852.6</v>
      </c>
    </row>
    <row r="355" spans="1:6" customHeight="1" ht="12.75">
      <c r="A355" s="63">
        <v>43450</v>
      </c>
      <c r="B355" s="64">
        <v>103.332351</v>
      </c>
      <c r="C355" s="69">
        <v>-0.0125</v>
      </c>
      <c r="D355" s="66">
        <f>B355*C355/$F$4</f>
        <v>-0.0035387791438356</v>
      </c>
      <c r="E355" s="67">
        <f>B355*$E$4/$F$4</f>
        <v>0.0011324093260274</v>
      </c>
      <c r="F355" s="68">
        <v>15499852.6</v>
      </c>
    </row>
    <row r="356" spans="1:6" customHeight="1" ht="12.75">
      <c r="A356" s="63">
        <v>43451</v>
      </c>
      <c r="B356" s="64">
        <v>103.613895</v>
      </c>
      <c r="C356" s="69">
        <v>-0.0125</v>
      </c>
      <c r="D356" s="66">
        <f>B356*C356/$F$4</f>
        <v>-0.0035484210616438</v>
      </c>
      <c r="E356" s="67">
        <f>B356*$E$4/$F$4</f>
        <v>0.001135494739726</v>
      </c>
      <c r="F356" s="68">
        <v>15542084.2</v>
      </c>
    </row>
    <row r="357" spans="1:6" customHeight="1" ht="12.75">
      <c r="A357" s="63">
        <v>43452</v>
      </c>
      <c r="B357" s="64">
        <v>103.361665</v>
      </c>
      <c r="C357" s="69">
        <v>-0.0125</v>
      </c>
      <c r="D357" s="66">
        <f>B357*C357/$F$4</f>
        <v>-0.0035397830479452</v>
      </c>
      <c r="E357" s="67">
        <f>B357*$E$4/$F$4</f>
        <v>0.0011327305753425</v>
      </c>
      <c r="F357" s="68">
        <v>15504249.7</v>
      </c>
    </row>
    <row r="358" spans="1:6" customHeight="1" ht="12.75">
      <c r="A358" s="63">
        <v>43453</v>
      </c>
      <c r="B358" s="64">
        <v>103.261806</v>
      </c>
      <c r="C358" s="69">
        <v>-0.0125</v>
      </c>
      <c r="D358" s="66">
        <f>B358*C358/$F$4</f>
        <v>-0.0035363632191781</v>
      </c>
      <c r="E358" s="67">
        <f>B358*$E$4/$F$4</f>
        <v>0.001131636230137</v>
      </c>
      <c r="F358" s="68">
        <v>15489271</v>
      </c>
    </row>
    <row r="359" spans="1:6" customHeight="1" ht="12.75">
      <c r="A359" s="63">
        <v>43454</v>
      </c>
      <c r="B359" s="64">
        <v>104.290013</v>
      </c>
      <c r="C359" s="69">
        <v>-0.0125</v>
      </c>
      <c r="D359" s="66">
        <f>B359*C359/$F$4</f>
        <v>-0.0035715757876712</v>
      </c>
      <c r="E359" s="67">
        <f>B359*$E$4/$F$4</f>
        <v>0.0011429042520548</v>
      </c>
      <c r="F359" s="68">
        <v>15643502</v>
      </c>
    </row>
    <row r="360" spans="1:6" customHeight="1" ht="12.75">
      <c r="A360" s="63">
        <v>43455</v>
      </c>
      <c r="B360" s="64">
        <v>104.108223</v>
      </c>
      <c r="C360" s="69">
        <v>-0.0125</v>
      </c>
      <c r="D360" s="66">
        <f>B360*C360/$F$4</f>
        <v>-0.0035653501027397</v>
      </c>
      <c r="E360" s="67">
        <f>B360*$E$4/$F$4</f>
        <v>0.0011409120328767</v>
      </c>
      <c r="F360" s="68">
        <v>15616233.4</v>
      </c>
    </row>
    <row r="361" spans="1:6" customHeight="1" ht="12.75">
      <c r="A361" s="63">
        <v>43456</v>
      </c>
      <c r="B361" s="64">
        <v>104.108223</v>
      </c>
      <c r="C361" s="69">
        <v>-0.0125</v>
      </c>
      <c r="D361" s="66">
        <f>B361*C361/$F$4</f>
        <v>-0.0035653501027397</v>
      </c>
      <c r="E361" s="67">
        <f>B361*$E$4/$F$4</f>
        <v>0.0011409120328767</v>
      </c>
      <c r="F361" s="68">
        <v>15616233.4</v>
      </c>
    </row>
    <row r="362" spans="1:6" customHeight="1" ht="12.75">
      <c r="A362" s="63">
        <v>43457</v>
      </c>
      <c r="B362" s="64">
        <v>104.108223</v>
      </c>
      <c r="C362" s="69">
        <v>-0.0125</v>
      </c>
      <c r="D362" s="66">
        <f>B362*C362/$F$4</f>
        <v>-0.0035653501027397</v>
      </c>
      <c r="E362" s="67">
        <f>B362*$E$4/$F$4</f>
        <v>0.0011409120328767</v>
      </c>
      <c r="F362" s="68">
        <v>15616233.4</v>
      </c>
    </row>
    <row r="363" spans="1:6" customHeight="1" ht="12.75">
      <c r="A363" s="63">
        <v>43458</v>
      </c>
      <c r="B363" s="64">
        <v>103.619557</v>
      </c>
      <c r="C363" s="69">
        <v>-0.0125</v>
      </c>
      <c r="D363" s="66">
        <f>B363*C363/$F$4</f>
        <v>-0.0035486149657534</v>
      </c>
      <c r="E363" s="67">
        <f>B363*$E$4/$F$4</f>
        <v>0.0011355567890411</v>
      </c>
      <c r="F363" s="68">
        <v>15542933.5</v>
      </c>
    </row>
    <row r="364" spans="1:6" customHeight="1" ht="12.75">
      <c r="A364" s="63">
        <v>43459</v>
      </c>
      <c r="B364" s="64">
        <v>103.619557</v>
      </c>
      <c r="C364" s="69">
        <v>-0.0125</v>
      </c>
      <c r="D364" s="66">
        <f>B364*C364/$F$4</f>
        <v>-0.0035486149657534</v>
      </c>
      <c r="E364" s="67">
        <f>B364*$E$4/$F$4</f>
        <v>0.0011355567890411</v>
      </c>
      <c r="F364" s="68">
        <v>15542933.5</v>
      </c>
    </row>
    <row r="365" spans="1:6" customHeight="1" ht="12.75">
      <c r="A365" s="63">
        <v>43460</v>
      </c>
      <c r="B365" s="64">
        <v>103.036816</v>
      </c>
      <c r="C365" s="69">
        <v>-0.0125</v>
      </c>
      <c r="D365" s="66">
        <f>B365*C365/$F$4</f>
        <v>-0.0035286580821918</v>
      </c>
      <c r="E365" s="67">
        <f>B365*$E$4/$F$4</f>
        <v>0.0011291705863014</v>
      </c>
      <c r="F365" s="68">
        <v>15455522.4</v>
      </c>
    </row>
    <row r="366" spans="1:6" customHeight="1" ht="12.75">
      <c r="A366" s="63">
        <v>43461</v>
      </c>
      <c r="B366" s="64">
        <v>103.708191</v>
      </c>
      <c r="C366" s="69">
        <v>-0.0125</v>
      </c>
      <c r="D366" s="66">
        <f>B366*C366/$F$4</f>
        <v>-0.0035516503767123</v>
      </c>
      <c r="E366" s="67">
        <f>B366*$E$4/$F$4</f>
        <v>0.0011365281205479</v>
      </c>
      <c r="F366" s="68">
        <v>15556228.6</v>
      </c>
    </row>
    <row r="367" spans="1:6" customHeight="1" ht="12.75">
      <c r="A367" s="63">
        <v>43462</v>
      </c>
      <c r="B367" s="64">
        <v>104.233057</v>
      </c>
      <c r="C367" s="69">
        <v>-0.0125</v>
      </c>
      <c r="D367" s="66">
        <f>B367*C367/$F$4</f>
        <v>-0.003569625239726</v>
      </c>
      <c r="E367" s="67">
        <f>B367*$E$4/$F$4</f>
        <v>0.0011422800767123</v>
      </c>
      <c r="F367" s="68">
        <v>15634958.6</v>
      </c>
    </row>
    <row r="368" spans="1:6" customHeight="1" ht="12.75">
      <c r="A368" s="63">
        <v>43463</v>
      </c>
      <c r="B368" s="64">
        <v>104.233057</v>
      </c>
      <c r="C368" s="69">
        <v>-0.0125</v>
      </c>
      <c r="D368" s="66">
        <f>B368*C368/$F$4</f>
        <v>-0.003569625239726</v>
      </c>
      <c r="E368" s="67">
        <f>B368*$E$4/$F$4</f>
        <v>0.0011422800767123</v>
      </c>
      <c r="F368" s="68">
        <v>15634958.6</v>
      </c>
    </row>
    <row r="369" spans="1:6" customHeight="1" ht="12.75">
      <c r="A369" s="63">
        <v>43464</v>
      </c>
      <c r="B369" s="64">
        <v>104.233057</v>
      </c>
      <c r="C369" s="69">
        <v>-0.0125</v>
      </c>
      <c r="D369" s="66">
        <f>B369*C369/$F$4</f>
        <v>-0.003569625239726</v>
      </c>
      <c r="E369" s="67">
        <f>B369*$E$4/$F$4</f>
        <v>0.0011422800767123</v>
      </c>
      <c r="F369" s="68">
        <v>15634958.6</v>
      </c>
    </row>
    <row r="370" spans="1:6" customHeight="1" ht="12.75">
      <c r="A370" s="63">
        <v>43465</v>
      </c>
      <c r="B370" s="64">
        <v>105.597168</v>
      </c>
      <c r="C370" s="69">
        <v>-0.0125</v>
      </c>
      <c r="D370" s="66">
        <f>B370*C370/$F$4</f>
        <v>-0.003616341369863</v>
      </c>
      <c r="E370" s="67">
        <f>B370*$E$4/$F$4</f>
        <v>0.0011572292383562</v>
      </c>
      <c r="F370" s="68">
        <v>15839575.2</v>
      </c>
    </row>
    <row r="371" spans="1:6" customHeight="1" ht="12.75">
      <c r="A371" s="63"/>
      <c r="B371" s="64"/>
      <c r="C371" s="69"/>
      <c r="D371" s="66"/>
      <c r="E371" s="67"/>
      <c r="F371" s="6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A2" sqref="A2"/>
    </sheetView>
  </sheetViews>
  <sheetFormatPr customHeight="true" defaultRowHeight="12.75" defaultColWidth="9.140625" outlineLevelRow="0" outlineLevelCol="0"/>
  <cols>
    <col min="1" max="1" width="10.7109375" customWidth="true" style="28"/>
    <col min="2" max="2" width="10.7109375" customWidth="true" style="28"/>
    <col min="3" max="3" width="15.140625" customWidth="true" style="28"/>
    <col min="4" max="4" width="15.7109375" customWidth="true" style="28"/>
    <col min="5" max="5" width="14.140625" customWidth="true" style="28"/>
    <col min="6" max="6" width="14.7109375" customWidth="true" style="28"/>
  </cols>
  <sheetData>
    <row r="1" spans="1:6" customHeight="1" ht="14.25">
      <c r="A1" s="20" t="str">
        <f>'Important Legal Information'!B1</f>
        <v>Invesco CurrencyShares® Swedish Krona Trust</v>
      </c>
      <c r="B1" s="21"/>
      <c r="C1" s="21"/>
      <c r="D1" s="21"/>
      <c r="E1" s="22"/>
      <c r="F1" s="22"/>
    </row>
    <row r="2" spans="1:6" customHeight="1" ht="12.75">
      <c r="A2" s="36" t="s">
        <v>18</v>
      </c>
      <c r="B2" s="21"/>
      <c r="C2" s="21"/>
      <c r="D2" s="21"/>
      <c r="E2" s="24"/>
      <c r="F2" s="24"/>
    </row>
    <row r="3" spans="1:6" customHeight="1" ht="12.75">
      <c r="A3" s="23"/>
      <c r="B3" s="21"/>
      <c r="C3" s="21"/>
      <c r="D3" s="21"/>
      <c r="E3" s="35" t="s">
        <v>19</v>
      </c>
      <c r="F3" s="24"/>
    </row>
    <row r="4" spans="1:6" customHeight="1" ht="12.75">
      <c r="A4" s="25"/>
      <c r="B4" s="21"/>
      <c r="C4" s="37" t="s">
        <v>20</v>
      </c>
      <c r="D4" s="13" t="s">
        <v>21</v>
      </c>
      <c r="E4" s="26">
        <v>0.004</v>
      </c>
      <c r="F4" s="24">
        <v>365</v>
      </c>
    </row>
    <row r="5" spans="1:6" customHeight="1" ht="12.75">
      <c r="A5" s="13" t="s">
        <v>22</v>
      </c>
      <c r="B5" s="13" t="s">
        <v>23</v>
      </c>
      <c r="C5" s="13" t="s">
        <v>24</v>
      </c>
      <c r="D5" s="13" t="s">
        <v>25</v>
      </c>
      <c r="E5" s="13" t="s">
        <v>26</v>
      </c>
      <c r="F5" s="13" t="s">
        <v>27</v>
      </c>
    </row>
    <row r="6" spans="1:6" customHeight="1" ht="12.75">
      <c r="A6" s="29">
        <v>42736</v>
      </c>
      <c r="B6" s="30">
        <v>106.547519</v>
      </c>
      <c r="C6" s="31">
        <v>-0.0125</v>
      </c>
      <c r="D6" s="32">
        <f>B6*C6/$F$4</f>
        <v>-0.0036488876369863</v>
      </c>
      <c r="E6" s="27">
        <f>B6*$E$4/$F$4</f>
        <v>0.0011676440438356</v>
      </c>
      <c r="F6" s="33">
        <v>21309503.8</v>
      </c>
    </row>
    <row r="7" spans="1:6" customHeight="1" ht="12.75">
      <c r="A7" s="29">
        <v>42737</v>
      </c>
      <c r="B7" s="30">
        <v>106.547519</v>
      </c>
      <c r="C7" s="31">
        <v>-0.0125</v>
      </c>
      <c r="D7" s="32">
        <f>B7*C7/$F$4</f>
        <v>-0.0036488876369863</v>
      </c>
      <c r="E7" s="27">
        <f>B7*$E$4/$F$4</f>
        <v>0.0011676440438356</v>
      </c>
      <c r="F7" s="33">
        <v>21309503.8</v>
      </c>
    </row>
    <row r="8" spans="1:6" customHeight="1" ht="12.75">
      <c r="A8" s="29">
        <v>42738</v>
      </c>
      <c r="B8" s="30">
        <v>105.482555</v>
      </c>
      <c r="C8" s="31">
        <v>-0.0125</v>
      </c>
      <c r="D8" s="32">
        <f>B8*C8/$F$4</f>
        <v>-0.0036124162671233</v>
      </c>
      <c r="E8" s="27">
        <f>B8*$E$4/$F$4</f>
        <v>0.0011559732054795</v>
      </c>
      <c r="F8" s="33">
        <v>21096510.9</v>
      </c>
    </row>
    <row r="9" spans="1:6" customHeight="1" ht="12.75">
      <c r="A9" s="29">
        <v>42739</v>
      </c>
      <c r="B9" s="30">
        <v>106.28741</v>
      </c>
      <c r="C9" s="31">
        <v>-0.0125</v>
      </c>
      <c r="D9" s="32">
        <f>B9*C9/$F$4</f>
        <v>-0.0036399797945205</v>
      </c>
      <c r="E9" s="27">
        <f>B9*$E$4/$F$4</f>
        <v>0.0011647935342466</v>
      </c>
      <c r="F9" s="33">
        <v>21257481.9</v>
      </c>
    </row>
    <row r="10" spans="1:6" customHeight="1" ht="12.75">
      <c r="A10" s="29">
        <v>42740</v>
      </c>
      <c r="B10" s="30">
        <v>107.477005</v>
      </c>
      <c r="C10" s="31">
        <v>-0.0125</v>
      </c>
      <c r="D10" s="32">
        <f>B10*C10/$F$4</f>
        <v>-0.0036807193493151</v>
      </c>
      <c r="E10" s="27">
        <f>B10*$E$4/$F$4</f>
        <v>0.0011778301917808</v>
      </c>
      <c r="F10" s="33">
        <v>21495401</v>
      </c>
    </row>
    <row r="11" spans="1:6" customHeight="1" ht="12.75">
      <c r="A11" s="29">
        <v>42741</v>
      </c>
      <c r="B11" s="30">
        <v>107.086481</v>
      </c>
      <c r="C11" s="31">
        <v>-0.0125</v>
      </c>
      <c r="D11" s="32">
        <f>B11*C11/$F$4</f>
        <v>-0.003667345239726</v>
      </c>
      <c r="E11" s="27">
        <f>B11*$E$4/$F$4</f>
        <v>0.0011735504767123</v>
      </c>
      <c r="F11" s="33">
        <v>21417296.3</v>
      </c>
    </row>
    <row r="12" spans="1:6" customHeight="1" ht="12.75">
      <c r="A12" s="29">
        <v>42742</v>
      </c>
      <c r="B12" s="30">
        <v>107.086481</v>
      </c>
      <c r="C12" s="31">
        <v>-0.0125</v>
      </c>
      <c r="D12" s="32">
        <f>B12*C12/$F$4</f>
        <v>-0.003667345239726</v>
      </c>
      <c r="E12" s="27">
        <f>B12*$E$4/$F$4</f>
        <v>0.0011735504767123</v>
      </c>
      <c r="F12" s="33">
        <v>21417296.3</v>
      </c>
    </row>
    <row r="13" spans="1:6" customHeight="1" ht="12.75">
      <c r="A13" s="29">
        <v>42743</v>
      </c>
      <c r="B13" s="30">
        <v>107.086481</v>
      </c>
      <c r="C13" s="31">
        <v>-0.0125</v>
      </c>
      <c r="D13" s="32">
        <f>B13*C13/$F$4</f>
        <v>-0.003667345239726</v>
      </c>
      <c r="E13" s="27">
        <f>B13*$E$4/$F$4</f>
        <v>0.0011735504767123</v>
      </c>
      <c r="F13" s="33">
        <v>21417296.3</v>
      </c>
    </row>
    <row r="14" spans="1:6" customHeight="1" ht="12.75">
      <c r="A14" s="29">
        <v>42744</v>
      </c>
      <c r="B14" s="30">
        <v>106.730207</v>
      </c>
      <c r="C14" s="31">
        <v>-0.0125</v>
      </c>
      <c r="D14" s="32">
        <f>B14*C14/$F$4</f>
        <v>-0.0036551440753425</v>
      </c>
      <c r="E14" s="27">
        <f>B14*$E$4/$F$4</f>
        <v>0.0011696461041096</v>
      </c>
      <c r="F14" s="33">
        <v>21346041.3</v>
      </c>
    </row>
    <row r="15" spans="1:6" customHeight="1" ht="12.75">
      <c r="A15" s="29">
        <v>42745</v>
      </c>
      <c r="B15" s="30">
        <v>106.988489</v>
      </c>
      <c r="C15" s="31">
        <v>-0.0125</v>
      </c>
      <c r="D15" s="32">
        <f>B15*C15/$F$4</f>
        <v>-0.0036639893493151</v>
      </c>
      <c r="E15" s="27">
        <f>B15*$E$4/$F$4</f>
        <v>0.0011724765917808</v>
      </c>
      <c r="F15" s="33">
        <v>21397697.8</v>
      </c>
    </row>
    <row r="16" spans="1:6" customHeight="1" ht="12.75">
      <c r="A16" s="29">
        <v>42746</v>
      </c>
      <c r="B16" s="30">
        <v>106.037408</v>
      </c>
      <c r="C16" s="31">
        <v>-0.0125</v>
      </c>
      <c r="D16" s="32">
        <f>B16*C16/$F$4</f>
        <v>-0.0036314180821918</v>
      </c>
      <c r="E16" s="27">
        <f>B16*$E$4/$F$4</f>
        <v>0.0011620537863014</v>
      </c>
      <c r="F16" s="33">
        <v>21207481.6</v>
      </c>
    </row>
    <row r="17" spans="1:6" customHeight="1" ht="12.75">
      <c r="A17" s="29">
        <v>42747</v>
      </c>
      <c r="B17" s="30">
        <v>108.508461</v>
      </c>
      <c r="C17" s="31">
        <v>-0.0125</v>
      </c>
      <c r="D17" s="32">
        <f>B17*C17/$F$4</f>
        <v>-0.0037160431849315</v>
      </c>
      <c r="E17" s="27">
        <f>B17*$E$4/$F$4</f>
        <v>0.0011891338191781</v>
      </c>
      <c r="F17" s="33">
        <v>21701692.2</v>
      </c>
    </row>
    <row r="18" spans="1:6" customHeight="1" ht="12.75">
      <c r="A18" s="29">
        <v>42748</v>
      </c>
      <c r="B18" s="30">
        <v>108.441801</v>
      </c>
      <c r="C18" s="31">
        <v>-0.0125</v>
      </c>
      <c r="D18" s="32">
        <f>B18*C18/$F$4</f>
        <v>-0.0037137603082192</v>
      </c>
      <c r="E18" s="27">
        <f>B18*$E$4/$F$4</f>
        <v>0.0011884032986301</v>
      </c>
      <c r="F18" s="33">
        <v>21688360.2</v>
      </c>
    </row>
    <row r="19" spans="1:6" customHeight="1" ht="12.75">
      <c r="A19" s="29">
        <v>42749</v>
      </c>
      <c r="B19" s="30">
        <v>108.441801</v>
      </c>
      <c r="C19" s="31">
        <v>-0.0125</v>
      </c>
      <c r="D19" s="32">
        <f>B19*C19/$F$4</f>
        <v>-0.0037137603082192</v>
      </c>
      <c r="E19" s="27">
        <f>B19*$E$4/$F$4</f>
        <v>0.0011884032986301</v>
      </c>
      <c r="F19" s="33">
        <v>21688360.2</v>
      </c>
    </row>
    <row r="20" spans="1:6" customHeight="1" ht="12.75">
      <c r="A20" s="29">
        <v>42750</v>
      </c>
      <c r="B20" s="30">
        <v>108.441801</v>
      </c>
      <c r="C20" s="31">
        <v>-0.0125</v>
      </c>
      <c r="D20" s="32">
        <f>B20*C20/$F$4</f>
        <v>-0.0037137603082192</v>
      </c>
      <c r="E20" s="27">
        <f>B20*$E$4/$F$4</f>
        <v>0.0011884032986301</v>
      </c>
      <c r="F20" s="33">
        <v>21688360.2</v>
      </c>
    </row>
    <row r="21" spans="1:6" customHeight="1" ht="12.75">
      <c r="A21" s="29">
        <v>42751</v>
      </c>
      <c r="B21" s="30">
        <v>108.441801</v>
      </c>
      <c r="C21" s="31">
        <v>-0.0125</v>
      </c>
      <c r="D21" s="32">
        <f>B21*C21/$F$4</f>
        <v>-0.0037137603082192</v>
      </c>
      <c r="E21" s="27">
        <f>B21*$E$4/$F$4</f>
        <v>0.0011884032986301</v>
      </c>
      <c r="F21" s="33">
        <v>21688360.2</v>
      </c>
    </row>
    <row r="22" spans="1:6" customHeight="1" ht="12.75">
      <c r="A22" s="29">
        <v>42752</v>
      </c>
      <c r="B22" s="30">
        <v>108.49401</v>
      </c>
      <c r="C22" s="31">
        <v>-0.0125</v>
      </c>
      <c r="D22" s="32">
        <f>B22*C22/$F$4</f>
        <v>-0.0037155482876712</v>
      </c>
      <c r="E22" s="27">
        <f>B22*$E$4/$F$4</f>
        <v>0.0011889754520548</v>
      </c>
      <c r="F22" s="33">
        <v>21698801.9</v>
      </c>
    </row>
    <row r="23" spans="1:6" customHeight="1" ht="12.75">
      <c r="A23" s="29">
        <v>42753</v>
      </c>
      <c r="B23" s="30">
        <v>108.556628</v>
      </c>
      <c r="C23" s="31">
        <v>-0.0125</v>
      </c>
      <c r="D23" s="32">
        <f>B23*C23/$F$4</f>
        <v>-0.003717692739726</v>
      </c>
      <c r="E23" s="27">
        <f>B23*$E$4/$F$4</f>
        <v>0.0011896616767123</v>
      </c>
      <c r="F23" s="33">
        <v>21711325.7</v>
      </c>
    </row>
    <row r="24" spans="1:6" customHeight="1" ht="12.75">
      <c r="A24" s="29">
        <v>42754</v>
      </c>
      <c r="B24" s="30">
        <v>107.390373</v>
      </c>
      <c r="C24" s="31">
        <v>-0.0125</v>
      </c>
      <c r="D24" s="32">
        <f>B24*C24/$F$4</f>
        <v>-0.0036777525</v>
      </c>
      <c r="E24" s="27">
        <f>B24*$E$4/$F$4</f>
        <v>0.0011768808</v>
      </c>
      <c r="F24" s="33">
        <v>21478074.6</v>
      </c>
    </row>
    <row r="25" spans="1:6" customHeight="1" ht="12.75">
      <c r="A25" s="29">
        <v>42755</v>
      </c>
      <c r="B25" s="30">
        <v>108.548963</v>
      </c>
      <c r="C25" s="31">
        <v>-0.0125</v>
      </c>
      <c r="D25" s="32">
        <f>B25*C25/$F$4</f>
        <v>-0.003717430239726</v>
      </c>
      <c r="E25" s="27">
        <f>B25*$E$4/$F$4</f>
        <v>0.0011895776767123</v>
      </c>
      <c r="F25" s="33">
        <v>21709792.6</v>
      </c>
    </row>
    <row r="26" spans="1:6" customHeight="1" ht="12.75">
      <c r="A26" s="29">
        <v>42756</v>
      </c>
      <c r="B26" s="30">
        <v>108.548963</v>
      </c>
      <c r="C26" s="31">
        <v>-0.0125</v>
      </c>
      <c r="D26" s="32">
        <f>B26*C26/$F$4</f>
        <v>-0.003717430239726</v>
      </c>
      <c r="E26" s="27">
        <f>B26*$E$4/$F$4</f>
        <v>0.0011895776767123</v>
      </c>
      <c r="F26" s="33">
        <v>21709792.6</v>
      </c>
    </row>
    <row r="27" spans="1:6" customHeight="1" ht="12.75">
      <c r="A27" s="29">
        <v>42757</v>
      </c>
      <c r="B27" s="30">
        <v>108.548963</v>
      </c>
      <c r="C27" s="31">
        <v>-0.0125</v>
      </c>
      <c r="D27" s="32">
        <f>B27*C27/$F$4</f>
        <v>-0.003717430239726</v>
      </c>
      <c r="E27" s="27">
        <f>B27*$E$4/$F$4</f>
        <v>0.0011895776767123</v>
      </c>
      <c r="F27" s="33">
        <v>21709792.6</v>
      </c>
    </row>
    <row r="28" spans="1:6" customHeight="1" ht="12.75">
      <c r="A28" s="29">
        <v>42758</v>
      </c>
      <c r="B28" s="30">
        <v>109.413517</v>
      </c>
      <c r="C28" s="31">
        <v>-0.0125</v>
      </c>
      <c r="D28" s="32">
        <f>B28*C28/$F$4</f>
        <v>-0.0037470382534247</v>
      </c>
      <c r="E28" s="27">
        <f>B28*$E$4/$F$4</f>
        <v>0.0011990522410959</v>
      </c>
      <c r="F28" s="33">
        <v>21882703.4</v>
      </c>
    </row>
    <row r="29" spans="1:6" customHeight="1" ht="12.75">
      <c r="A29" s="29">
        <v>42759</v>
      </c>
      <c r="B29" s="30">
        <v>109.38005</v>
      </c>
      <c r="C29" s="31">
        <v>-0.0125</v>
      </c>
      <c r="D29" s="32">
        <f>B29*C29/$F$4</f>
        <v>-0.0037458921232877</v>
      </c>
      <c r="E29" s="27">
        <f>B29*$E$4/$F$4</f>
        <v>0.0011986854794521</v>
      </c>
      <c r="F29" s="33">
        <v>21876010</v>
      </c>
    </row>
    <row r="30" spans="1:6" customHeight="1" ht="12.75">
      <c r="A30" s="29">
        <v>42760</v>
      </c>
      <c r="B30" s="30">
        <v>109.593233</v>
      </c>
      <c r="C30" s="31">
        <v>-0.0125</v>
      </c>
      <c r="D30" s="32">
        <f>B30*C30/$F$4</f>
        <v>-0.0037531929109589</v>
      </c>
      <c r="E30" s="27">
        <f>B30*$E$4/$F$4</f>
        <v>0.0012010217315068</v>
      </c>
      <c r="F30" s="33">
        <v>21918646.6</v>
      </c>
    </row>
    <row r="31" spans="1:6" customHeight="1" ht="12.75">
      <c r="A31" s="29">
        <v>42761</v>
      </c>
      <c r="B31" s="30">
        <v>109.170613</v>
      </c>
      <c r="C31" s="31">
        <v>-0.0125</v>
      </c>
      <c r="D31" s="32">
        <f>B31*C31/$F$4</f>
        <v>-0.0037387196232877</v>
      </c>
      <c r="E31" s="27">
        <f>B31*$E$4/$F$4</f>
        <v>0.0011963902794521</v>
      </c>
      <c r="F31" s="33">
        <v>21834122.5</v>
      </c>
    </row>
    <row r="32" spans="1:6" customHeight="1" ht="12.75">
      <c r="A32" s="29">
        <v>42762</v>
      </c>
      <c r="B32" s="30">
        <v>109.491285</v>
      </c>
      <c r="C32" s="31">
        <v>-0.0125</v>
      </c>
      <c r="D32" s="32">
        <f>B32*C32/$F$4</f>
        <v>-0.0037497015410959</v>
      </c>
      <c r="E32" s="27">
        <f>B32*$E$4/$F$4</f>
        <v>0.0011999044931507</v>
      </c>
      <c r="F32" s="33">
        <v>21898256.9</v>
      </c>
    </row>
    <row r="33" spans="1:6" customHeight="1" ht="12.75">
      <c r="A33" s="29">
        <v>42763</v>
      </c>
      <c r="B33" s="30">
        <v>109.491285</v>
      </c>
      <c r="C33" s="31">
        <v>-0.0125</v>
      </c>
      <c r="D33" s="32">
        <f>B33*C33/$F$4</f>
        <v>-0.0037497015410959</v>
      </c>
      <c r="E33" s="27">
        <f>B33*$E$4/$F$4</f>
        <v>0.0011999044931507</v>
      </c>
      <c r="F33" s="33">
        <v>21898256.9</v>
      </c>
    </row>
    <row r="34" spans="1:6" customHeight="1" ht="12.75">
      <c r="A34" s="29">
        <v>42764</v>
      </c>
      <c r="B34" s="30">
        <v>109.491285</v>
      </c>
      <c r="C34" s="31">
        <v>-0.0125</v>
      </c>
      <c r="D34" s="32">
        <f>B34*C34/$F$4</f>
        <v>-0.0037497015410959</v>
      </c>
      <c r="E34" s="27">
        <f>B34*$E$4/$F$4</f>
        <v>0.0011999044931507</v>
      </c>
      <c r="F34" s="33">
        <v>21898256.9</v>
      </c>
    </row>
    <row r="35" spans="1:6" customHeight="1" ht="12.75">
      <c r="A35" s="29">
        <v>42765</v>
      </c>
      <c r="B35" s="30">
        <v>109.460863</v>
      </c>
      <c r="C35" s="31">
        <v>-0.0125</v>
      </c>
      <c r="D35" s="32">
        <f>B35*C35/$F$4</f>
        <v>-0.0037486596917808</v>
      </c>
      <c r="E35" s="27">
        <f>B35*$E$4/$F$4</f>
        <v>0.0011995711013699</v>
      </c>
      <c r="F35" s="33">
        <v>21892172.7</v>
      </c>
    </row>
    <row r="36" spans="1:6" customHeight="1" ht="12.75">
      <c r="A36" s="29">
        <v>42766</v>
      </c>
      <c r="B36" s="30">
        <v>110.581519</v>
      </c>
      <c r="C36" s="31">
        <v>-0.0125</v>
      </c>
      <c r="D36" s="32">
        <f>B36*C36/$F$4</f>
        <v>-0.0037870383219178</v>
      </c>
      <c r="E36" s="27">
        <f>B36*$E$4/$F$4</f>
        <v>0.0012118522630137</v>
      </c>
      <c r="F36" s="33">
        <v>22116303.9</v>
      </c>
    </row>
    <row r="37" spans="1:6" customHeight="1" ht="12.75">
      <c r="A37" s="29">
        <v>42767</v>
      </c>
      <c r="B37" s="30">
        <v>110.35239</v>
      </c>
      <c r="C37" s="31">
        <v>-0.0125</v>
      </c>
      <c r="D37" s="32">
        <f>B37*C37/$F$4</f>
        <v>-0.0037791914383562</v>
      </c>
      <c r="E37" s="27">
        <f>B37*$E$4/$F$4</f>
        <v>0.001209341260274</v>
      </c>
      <c r="F37" s="33">
        <v>22070477.9</v>
      </c>
    </row>
    <row r="38" spans="1:6" customHeight="1" ht="12.75">
      <c r="A38" s="29">
        <v>42768</v>
      </c>
      <c r="B38" s="30">
        <v>110.930537</v>
      </c>
      <c r="C38" s="31">
        <v>-0.0125</v>
      </c>
      <c r="D38" s="32">
        <f>B38*C38/$F$4</f>
        <v>-0.0037989909931507</v>
      </c>
      <c r="E38" s="27">
        <f>B38*$E$4/$F$4</f>
        <v>0.0012156771178082</v>
      </c>
      <c r="F38" s="33">
        <v>22186107.3</v>
      </c>
    </row>
    <row r="39" spans="1:6" customHeight="1" ht="12.75">
      <c r="A39" s="29">
        <v>42769</v>
      </c>
      <c r="B39" s="30">
        <v>110.434346</v>
      </c>
      <c r="C39" s="31">
        <v>-0.0125</v>
      </c>
      <c r="D39" s="32">
        <f>B39*C39/$F$4</f>
        <v>-0.0037819981506849</v>
      </c>
      <c r="E39" s="27">
        <f>B39*$E$4/$F$4</f>
        <v>0.0012102394082192</v>
      </c>
      <c r="F39" s="33">
        <v>22086869.3</v>
      </c>
    </row>
    <row r="40" spans="1:6" customHeight="1" ht="12.75">
      <c r="A40" s="29">
        <v>42770</v>
      </c>
      <c r="B40" s="30">
        <v>110.434346</v>
      </c>
      <c r="C40" s="31">
        <v>-0.0125</v>
      </c>
      <c r="D40" s="32">
        <f>B40*C40/$F$4</f>
        <v>-0.0037819981506849</v>
      </c>
      <c r="E40" s="27">
        <f>B40*$E$4/$F$4</f>
        <v>0.0012102394082192</v>
      </c>
      <c r="F40" s="33">
        <v>22086869.3</v>
      </c>
    </row>
    <row r="41" spans="1:6" customHeight="1" ht="12.75">
      <c r="A41" s="29">
        <v>42771</v>
      </c>
      <c r="B41" s="30">
        <v>110.434346</v>
      </c>
      <c r="C41" s="31">
        <v>-0.0125</v>
      </c>
      <c r="D41" s="32">
        <f>B41*C41/$F$4</f>
        <v>-0.0037819981506849</v>
      </c>
      <c r="E41" s="27">
        <f>B41*$E$4/$F$4</f>
        <v>0.0012102394082192</v>
      </c>
      <c r="F41" s="33">
        <v>22086869.3</v>
      </c>
    </row>
    <row r="42" spans="1:6" customHeight="1" ht="12.75">
      <c r="A42" s="29">
        <v>42772</v>
      </c>
      <c r="B42" s="30">
        <v>109.425853</v>
      </c>
      <c r="C42" s="31">
        <v>-0.0125</v>
      </c>
      <c r="D42" s="32">
        <f>B42*C42/$F$4</f>
        <v>-0.0037474607191781</v>
      </c>
      <c r="E42" s="27">
        <f>B42*$E$4/$F$4</f>
        <v>0.001199187430137</v>
      </c>
      <c r="F42" s="33">
        <v>21885170.6</v>
      </c>
    </row>
    <row r="43" spans="1:6" customHeight="1" ht="12.75">
      <c r="A43" s="29">
        <v>42773</v>
      </c>
      <c r="B43" s="30">
        <v>109.023965</v>
      </c>
      <c r="C43" s="31">
        <v>-0.0125</v>
      </c>
      <c r="D43" s="32">
        <f>B43*C43/$F$4</f>
        <v>-0.0037336974315069</v>
      </c>
      <c r="E43" s="27">
        <f>B43*$E$4/$F$4</f>
        <v>0.0011947831780822</v>
      </c>
      <c r="F43" s="33">
        <v>21804792.9</v>
      </c>
    </row>
    <row r="44" spans="1:6" customHeight="1" ht="12.75">
      <c r="A44" s="29">
        <v>42774</v>
      </c>
      <c r="B44" s="30">
        <v>109.31621</v>
      </c>
      <c r="C44" s="31">
        <v>-0.0125</v>
      </c>
      <c r="D44" s="32">
        <f>B44*C44/$F$4</f>
        <v>-0.0037437058219178</v>
      </c>
      <c r="E44" s="27">
        <f>B44*$E$4/$F$4</f>
        <v>0.0011979858630137</v>
      </c>
      <c r="F44" s="33">
        <v>21863242.1</v>
      </c>
    </row>
    <row r="45" spans="1:6" customHeight="1" ht="12.75">
      <c r="A45" s="29">
        <v>42775</v>
      </c>
      <c r="B45" s="30">
        <v>108.514502</v>
      </c>
      <c r="C45" s="31">
        <v>-0.0125</v>
      </c>
      <c r="D45" s="32">
        <f>B45*C45/$F$4</f>
        <v>-0.0037162500684932</v>
      </c>
      <c r="E45" s="27">
        <f>B45*$E$4/$F$4</f>
        <v>0.0011892000219178</v>
      </c>
      <c r="F45" s="33">
        <v>21702900.3</v>
      </c>
    </row>
    <row r="46" spans="1:6" customHeight="1" ht="12.75">
      <c r="A46" s="29">
        <v>42776</v>
      </c>
      <c r="B46" s="30">
        <v>108.233432</v>
      </c>
      <c r="C46" s="31">
        <v>-0.0125</v>
      </c>
      <c r="D46" s="32">
        <f>B46*C46/$F$4</f>
        <v>-0.0037066243835616</v>
      </c>
      <c r="E46" s="27">
        <f>B46*$E$4/$F$4</f>
        <v>0.0011861198027397</v>
      </c>
      <c r="F46" s="33">
        <v>21646686.3</v>
      </c>
    </row>
    <row r="47" spans="1:6" customHeight="1" ht="12.75">
      <c r="A47" s="29">
        <v>42777</v>
      </c>
      <c r="B47" s="30">
        <v>108.233432</v>
      </c>
      <c r="C47" s="31">
        <v>-0.0125</v>
      </c>
      <c r="D47" s="32">
        <f>B47*C47/$F$4</f>
        <v>-0.0037066243835616</v>
      </c>
      <c r="E47" s="27">
        <f>B47*$E$4/$F$4</f>
        <v>0.0011861198027397</v>
      </c>
      <c r="F47" s="33">
        <v>21646686.3</v>
      </c>
    </row>
    <row r="48" spans="1:6" customHeight="1" ht="12.75">
      <c r="A48" s="29">
        <v>42778</v>
      </c>
      <c r="B48" s="30">
        <v>108.233432</v>
      </c>
      <c r="C48" s="31">
        <v>-0.0125</v>
      </c>
      <c r="D48" s="32">
        <f>B48*C48/$F$4</f>
        <v>-0.0037066243835616</v>
      </c>
      <c r="E48" s="27">
        <f>B48*$E$4/$F$4</f>
        <v>0.0011861198027397</v>
      </c>
      <c r="F48" s="33">
        <v>21646686.3</v>
      </c>
    </row>
    <row r="49" spans="1:6" customHeight="1" ht="12.75">
      <c r="A49" s="29">
        <v>42779</v>
      </c>
      <c r="B49" s="30">
        <v>108.169713</v>
      </c>
      <c r="C49" s="31">
        <v>-0.0125</v>
      </c>
      <c r="D49" s="32">
        <f>B49*C49/$F$4</f>
        <v>-0.0037044422260274</v>
      </c>
      <c r="E49" s="27">
        <f>B49*$E$4/$F$4</f>
        <v>0.0011854215123288</v>
      </c>
      <c r="F49" s="33">
        <v>21633942.6</v>
      </c>
    </row>
    <row r="50" spans="1:6" customHeight="1" ht="12.75">
      <c r="A50" s="29">
        <v>42780</v>
      </c>
      <c r="B50" s="30">
        <v>107.9816</v>
      </c>
      <c r="C50" s="31">
        <v>-0.0125</v>
      </c>
      <c r="D50" s="32">
        <f>B50*C50/$F$4</f>
        <v>-0.003698</v>
      </c>
      <c r="E50" s="27">
        <f>B50*$E$4/$F$4</f>
        <v>0.00118336</v>
      </c>
      <c r="F50" s="33">
        <v>21596320</v>
      </c>
    </row>
    <row r="51" spans="1:6" customHeight="1" ht="12.75">
      <c r="A51" s="29">
        <v>42781</v>
      </c>
      <c r="B51" s="30">
        <v>108.081771</v>
      </c>
      <c r="C51" s="31">
        <v>-0.0125</v>
      </c>
      <c r="D51" s="32">
        <f>B51*C51/$F$4</f>
        <v>-0.0037014305136986</v>
      </c>
      <c r="E51" s="27">
        <f>B51*$E$4/$F$4</f>
        <v>0.0011844577643836</v>
      </c>
      <c r="F51" s="33">
        <v>21616354.1</v>
      </c>
    </row>
    <row r="52" spans="1:6" customHeight="1" ht="12.75">
      <c r="A52" s="29">
        <v>42782</v>
      </c>
      <c r="B52" s="30">
        <v>109.004958</v>
      </c>
      <c r="C52" s="31">
        <v>-0.0125</v>
      </c>
      <c r="D52" s="32">
        <f>B52*C52/$F$4</f>
        <v>-0.0037330465068493</v>
      </c>
      <c r="E52" s="27">
        <f>B52*$E$4/$F$4</f>
        <v>0.0011945748821918</v>
      </c>
      <c r="F52" s="33">
        <v>21800991.6</v>
      </c>
    </row>
    <row r="53" spans="1:6" customHeight="1" ht="12.75">
      <c r="A53" s="29">
        <v>42783</v>
      </c>
      <c r="B53" s="30">
        <v>108.54285</v>
      </c>
      <c r="C53" s="31">
        <v>-0.0125</v>
      </c>
      <c r="D53" s="32">
        <f>B53*C53/$F$4</f>
        <v>-0.003717220890411</v>
      </c>
      <c r="E53" s="27">
        <f>B53*$E$4/$F$4</f>
        <v>0.0011895106849315</v>
      </c>
      <c r="F53" s="33">
        <v>21708569.9</v>
      </c>
    </row>
    <row r="54" spans="1:6" customHeight="1" ht="12.75">
      <c r="A54" s="29">
        <v>42784</v>
      </c>
      <c r="B54" s="30">
        <v>108.54285</v>
      </c>
      <c r="C54" s="31">
        <v>-0.0125</v>
      </c>
      <c r="D54" s="32">
        <f>B54*C54/$F$4</f>
        <v>-0.003717220890411</v>
      </c>
      <c r="E54" s="27">
        <f>B54*$E$4/$F$4</f>
        <v>0.0011895106849315</v>
      </c>
      <c r="F54" s="33">
        <v>21708569.9</v>
      </c>
    </row>
    <row r="55" spans="1:6" customHeight="1" ht="12.75">
      <c r="A55" s="29">
        <v>42785</v>
      </c>
      <c r="B55" s="30">
        <v>108.54285</v>
      </c>
      <c r="C55" s="31">
        <v>-0.0125</v>
      </c>
      <c r="D55" s="32">
        <f>B55*C55/$F$4</f>
        <v>-0.003717220890411</v>
      </c>
      <c r="E55" s="27">
        <f>B55*$E$4/$F$4</f>
        <v>0.0011895106849315</v>
      </c>
      <c r="F55" s="33">
        <v>21708569.9</v>
      </c>
    </row>
    <row r="56" spans="1:6" customHeight="1" ht="12.75">
      <c r="A56" s="29">
        <v>42786</v>
      </c>
      <c r="B56" s="30">
        <v>108.54285</v>
      </c>
      <c r="C56" s="31">
        <v>-0.0125</v>
      </c>
      <c r="D56" s="32">
        <f>B56*C56/$F$4</f>
        <v>-0.003717220890411</v>
      </c>
      <c r="E56" s="27">
        <f>B56*$E$4/$F$4</f>
        <v>0.0011895106849315</v>
      </c>
      <c r="F56" s="33">
        <v>21708569.9</v>
      </c>
    </row>
    <row r="57" spans="1:6" customHeight="1" ht="12.75">
      <c r="A57" s="29">
        <v>42787</v>
      </c>
      <c r="B57" s="30">
        <v>107.495869</v>
      </c>
      <c r="C57" s="31">
        <v>-0.0125</v>
      </c>
      <c r="D57" s="32">
        <f>B57*C57/$F$4</f>
        <v>-0.0036813653767123</v>
      </c>
      <c r="E57" s="27">
        <f>B57*$E$4/$F$4</f>
        <v>0.0011780369205479</v>
      </c>
      <c r="F57" s="33">
        <v>21499173.8</v>
      </c>
    </row>
    <row r="58" spans="1:6" customHeight="1" ht="12.75">
      <c r="A58" s="29">
        <v>42788</v>
      </c>
      <c r="B58" s="30">
        <v>107.418616</v>
      </c>
      <c r="C58" s="31">
        <v>-0.0125</v>
      </c>
      <c r="D58" s="32">
        <f>B58*C58/$F$4</f>
        <v>-0.0036787197260274</v>
      </c>
      <c r="E58" s="27">
        <f>B58*$E$4/$F$4</f>
        <v>0.0011771903123288</v>
      </c>
      <c r="F58" s="33">
        <v>21483723.3</v>
      </c>
    </row>
    <row r="59" spans="1:6" customHeight="1" ht="12.75">
      <c r="A59" s="29">
        <v>42789</v>
      </c>
      <c r="B59" s="30">
        <v>107.502195</v>
      </c>
      <c r="C59" s="31">
        <v>-0.0125</v>
      </c>
      <c r="D59" s="32">
        <f>B59*C59/$F$4</f>
        <v>-0.0036815820205479</v>
      </c>
      <c r="E59" s="27">
        <f>B59*$E$4/$F$4</f>
        <v>0.0011781062465753</v>
      </c>
      <c r="F59" s="33">
        <v>21500439</v>
      </c>
    </row>
    <row r="60" spans="1:6" customHeight="1" ht="12.75">
      <c r="A60" s="29">
        <v>42790</v>
      </c>
      <c r="B60" s="30">
        <v>107.173062</v>
      </c>
      <c r="C60" s="31">
        <v>-0.0125</v>
      </c>
      <c r="D60" s="32">
        <f>B60*C60/$F$4</f>
        <v>-0.0036703103424658</v>
      </c>
      <c r="E60" s="27">
        <f>B60*$E$4/$F$4</f>
        <v>0.001174499309589</v>
      </c>
      <c r="F60" s="33">
        <v>21434612.5</v>
      </c>
    </row>
    <row r="61" spans="1:6" customHeight="1" ht="12.75">
      <c r="A61" s="29">
        <v>42791</v>
      </c>
      <c r="B61" s="30">
        <v>107.173062</v>
      </c>
      <c r="C61" s="31">
        <v>-0.0125</v>
      </c>
      <c r="D61" s="32">
        <f>B61*C61/$F$4</f>
        <v>-0.0036703103424658</v>
      </c>
      <c r="E61" s="27">
        <f>B61*$E$4/$F$4</f>
        <v>0.001174499309589</v>
      </c>
      <c r="F61" s="33">
        <v>21434612.5</v>
      </c>
    </row>
    <row r="62" spans="1:6" customHeight="1" ht="12.75">
      <c r="A62" s="29">
        <v>42792</v>
      </c>
      <c r="B62" s="30">
        <v>107.173062</v>
      </c>
      <c r="C62" s="31">
        <v>-0.0125</v>
      </c>
      <c r="D62" s="32">
        <f>B62*C62/$F$4</f>
        <v>-0.0036703103424658</v>
      </c>
      <c r="E62" s="27">
        <f>B62*$E$4/$F$4</f>
        <v>0.001174499309589</v>
      </c>
      <c r="F62" s="33">
        <v>21434612.5</v>
      </c>
    </row>
    <row r="63" spans="1:6" customHeight="1" ht="12.75">
      <c r="A63" s="29">
        <v>42793</v>
      </c>
      <c r="B63" s="30">
        <v>106.93551</v>
      </c>
      <c r="C63" s="31">
        <v>-0.0125</v>
      </c>
      <c r="D63" s="32">
        <f>B63*C63/$F$4</f>
        <v>-0.003662175</v>
      </c>
      <c r="E63" s="27">
        <f>B63*$E$4/$F$4</f>
        <v>0.001171896</v>
      </c>
      <c r="F63" s="33">
        <v>21387102.1</v>
      </c>
    </row>
    <row r="64" spans="1:6" customHeight="1" ht="12.75">
      <c r="A64" s="29">
        <v>42794</v>
      </c>
      <c r="B64" s="30">
        <v>107.194794</v>
      </c>
      <c r="C64" s="31">
        <v>-0.0125</v>
      </c>
      <c r="D64" s="32">
        <f>B64*C64/$F$4</f>
        <v>-0.0036710545890411</v>
      </c>
      <c r="E64" s="27">
        <f>B64*$E$4/$F$4</f>
        <v>0.0011747374684932</v>
      </c>
      <c r="F64" s="33">
        <v>21438958.7</v>
      </c>
    </row>
    <row r="65" spans="1:6" customHeight="1" ht="12.75">
      <c r="A65" s="29">
        <v>42795</v>
      </c>
      <c r="B65" s="30">
        <v>106.81334</v>
      </c>
      <c r="C65" s="31">
        <v>-0.0125</v>
      </c>
      <c r="D65" s="32">
        <f>B65*C65/$F$4</f>
        <v>-0.0036579910958904</v>
      </c>
      <c r="E65" s="27">
        <f>B65*$E$4/$F$4</f>
        <v>0.0011705571506849</v>
      </c>
      <c r="F65" s="33">
        <v>21362668</v>
      </c>
    </row>
    <row r="66" spans="1:6" customHeight="1" ht="12.75">
      <c r="A66" s="29">
        <v>42796</v>
      </c>
      <c r="B66" s="30">
        <v>106.537931</v>
      </c>
      <c r="C66" s="31">
        <v>-0.0125</v>
      </c>
      <c r="D66" s="32">
        <f>B66*C66/$F$4</f>
        <v>-0.0036485592808219</v>
      </c>
      <c r="E66" s="27">
        <f>B66*$E$4/$F$4</f>
        <v>0.001167538969863</v>
      </c>
      <c r="F66" s="33">
        <v>21307586.2</v>
      </c>
    </row>
    <row r="67" spans="1:6" customHeight="1" ht="12.75">
      <c r="A67" s="29">
        <v>42797</v>
      </c>
      <c r="B67" s="30">
        <v>106.885475</v>
      </c>
      <c r="C67" s="31">
        <v>-0.0125</v>
      </c>
      <c r="D67" s="32">
        <f>B67*C67/$F$4</f>
        <v>-0.0036604614726027</v>
      </c>
      <c r="E67" s="27">
        <f>B67*$E$4/$F$4</f>
        <v>0.0011713476712329</v>
      </c>
      <c r="F67" s="33">
        <v>21377095</v>
      </c>
    </row>
    <row r="68" spans="1:6" customHeight="1" ht="12.75">
      <c r="A68" s="29">
        <v>42798</v>
      </c>
      <c r="B68" s="30">
        <v>106.885475</v>
      </c>
      <c r="C68" s="31">
        <v>-0.0125</v>
      </c>
      <c r="D68" s="32">
        <f>B68*C68/$F$4</f>
        <v>-0.0036604614726027</v>
      </c>
      <c r="E68" s="27">
        <f>B68*$E$4/$F$4</f>
        <v>0.0011713476712329</v>
      </c>
      <c r="F68" s="33">
        <v>21377095</v>
      </c>
    </row>
    <row r="69" spans="1:6" customHeight="1" ht="12.75">
      <c r="A69" s="29">
        <v>42799</v>
      </c>
      <c r="B69" s="30">
        <v>106.885475</v>
      </c>
      <c r="C69" s="31">
        <v>-0.0125</v>
      </c>
      <c r="D69" s="32">
        <f>B69*C69/$F$4</f>
        <v>-0.0036604614726027</v>
      </c>
      <c r="E69" s="27">
        <f>B69*$E$4/$F$4</f>
        <v>0.0011713476712329</v>
      </c>
      <c r="F69" s="33">
        <v>21377095</v>
      </c>
    </row>
    <row r="70" spans="1:6" customHeight="1" ht="12.75">
      <c r="A70" s="29">
        <v>42800</v>
      </c>
      <c r="B70" s="30">
        <v>107.16065</v>
      </c>
      <c r="C70" s="31">
        <v>-0.0125</v>
      </c>
      <c r="D70" s="32">
        <f>B70*C70/$F$4</f>
        <v>-0.0036698852739726</v>
      </c>
      <c r="E70" s="27">
        <f>B70*$E$4/$F$4</f>
        <v>0.0011743632876712</v>
      </c>
      <c r="F70" s="33">
        <v>21432129.9</v>
      </c>
    </row>
    <row r="71" spans="1:6" customHeight="1" ht="12.75">
      <c r="A71" s="29">
        <v>42801</v>
      </c>
      <c r="B71" s="30">
        <v>107.234334</v>
      </c>
      <c r="C71" s="31">
        <v>-0.0125</v>
      </c>
      <c r="D71" s="32">
        <f>B71*C71/$F$4</f>
        <v>-0.0036724086986301</v>
      </c>
      <c r="E71" s="27">
        <f>B71*$E$4/$F$4</f>
        <v>0.0011751707835616</v>
      </c>
      <c r="F71" s="33">
        <v>21446866.7</v>
      </c>
    </row>
    <row r="72" spans="1:6" customHeight="1" ht="12.75">
      <c r="A72" s="29">
        <v>42802</v>
      </c>
      <c r="B72" s="30">
        <v>106.858992</v>
      </c>
      <c r="C72" s="31">
        <v>-0.0125</v>
      </c>
      <c r="D72" s="32">
        <f>B72*C72/$F$4</f>
        <v>-0.0036595545205479</v>
      </c>
      <c r="E72" s="27">
        <f>B72*$E$4/$F$4</f>
        <v>0.0011710574465753</v>
      </c>
      <c r="F72" s="33">
        <v>21371798.3</v>
      </c>
    </row>
    <row r="73" spans="1:6" customHeight="1" ht="12.75">
      <c r="A73" s="29">
        <v>42803</v>
      </c>
      <c r="B73" s="30">
        <v>106.783757</v>
      </c>
      <c r="C73" s="31">
        <v>-0.0125</v>
      </c>
      <c r="D73" s="32">
        <f>B73*C73/$F$4</f>
        <v>-0.0036569779794521</v>
      </c>
      <c r="E73" s="27">
        <f>B73*$E$4/$F$4</f>
        <v>0.0011702329534247</v>
      </c>
      <c r="F73" s="33">
        <v>21356751.4</v>
      </c>
    </row>
    <row r="74" spans="1:6" customHeight="1" ht="12.75">
      <c r="A74" s="29">
        <v>42804</v>
      </c>
      <c r="B74" s="30">
        <v>107.295671</v>
      </c>
      <c r="C74" s="31">
        <v>-0.0125</v>
      </c>
      <c r="D74" s="32">
        <f>B74*C74/$F$4</f>
        <v>-0.0036745092808219</v>
      </c>
      <c r="E74" s="27">
        <f>B74*$E$4/$F$4</f>
        <v>0.001175842969863</v>
      </c>
      <c r="F74" s="33">
        <v>21459134.2</v>
      </c>
    </row>
    <row r="75" spans="1:6" customHeight="1" ht="12.75">
      <c r="A75" s="29">
        <v>42805</v>
      </c>
      <c r="B75" s="30">
        <v>107.295671</v>
      </c>
      <c r="C75" s="31">
        <v>-0.0125</v>
      </c>
      <c r="D75" s="32">
        <f>B75*C75/$F$4</f>
        <v>-0.0036745092808219</v>
      </c>
      <c r="E75" s="27">
        <f>B75*$E$4/$F$4</f>
        <v>0.001175842969863</v>
      </c>
      <c r="F75" s="33">
        <v>21459134.2</v>
      </c>
    </row>
    <row r="76" spans="1:6" customHeight="1" ht="12.75">
      <c r="A76" s="29">
        <v>42806</v>
      </c>
      <c r="B76" s="30">
        <v>107.295671</v>
      </c>
      <c r="C76" s="31">
        <v>-0.0125</v>
      </c>
      <c r="D76" s="32">
        <f>B76*C76/$F$4</f>
        <v>-0.0036745092808219</v>
      </c>
      <c r="E76" s="27">
        <f>B76*$E$4/$F$4</f>
        <v>0.001175842969863</v>
      </c>
      <c r="F76" s="33">
        <v>21459134.2</v>
      </c>
    </row>
    <row r="77" spans="1:6" customHeight="1" ht="12.75">
      <c r="A77" s="29">
        <v>42807</v>
      </c>
      <c r="B77" s="30">
        <v>107.818299</v>
      </c>
      <c r="C77" s="31">
        <v>-0.0125</v>
      </c>
      <c r="D77" s="32">
        <f>B77*C77/$F$4</f>
        <v>-0.0036924075</v>
      </c>
      <c r="E77" s="27">
        <f>B77*$E$4/$F$4</f>
        <v>0.0011815704</v>
      </c>
      <c r="F77" s="33">
        <v>21563659.7</v>
      </c>
    </row>
    <row r="78" spans="1:6" customHeight="1" ht="12.75">
      <c r="A78" s="29">
        <v>42808</v>
      </c>
      <c r="B78" s="30">
        <v>107.819395</v>
      </c>
      <c r="C78" s="31">
        <v>-0.0125</v>
      </c>
      <c r="D78" s="32">
        <f>B78*C78/$F$4</f>
        <v>-0.0036924450342466</v>
      </c>
      <c r="E78" s="27">
        <f>B78*$E$4/$F$4</f>
        <v>0.0011815824109589</v>
      </c>
      <c r="F78" s="33">
        <v>21563879.1</v>
      </c>
    </row>
    <row r="79" spans="1:6" customHeight="1" ht="12.75">
      <c r="A79" s="29">
        <v>42809</v>
      </c>
      <c r="B79" s="30">
        <v>107.708545</v>
      </c>
      <c r="C79" s="31">
        <v>-0.0125</v>
      </c>
      <c r="D79" s="32">
        <f>B79*C79/$F$4</f>
        <v>-0.0036886488013699</v>
      </c>
      <c r="E79" s="27">
        <f>B79*$E$4/$F$4</f>
        <v>0.0011803676164384</v>
      </c>
      <c r="F79" s="33">
        <v>21541708.9</v>
      </c>
    </row>
    <row r="80" spans="1:6" customHeight="1" ht="12.75">
      <c r="A80" s="29">
        <v>42810</v>
      </c>
      <c r="B80" s="30">
        <v>109.295995</v>
      </c>
      <c r="C80" s="31">
        <v>-0.0125</v>
      </c>
      <c r="D80" s="32">
        <f>B80*C80/$F$4</f>
        <v>-0.0037430135273973</v>
      </c>
      <c r="E80" s="27">
        <f>B80*$E$4/$F$4</f>
        <v>0.0011977643287671</v>
      </c>
      <c r="F80" s="33">
        <v>21859199.1</v>
      </c>
    </row>
    <row r="81" spans="1:6" customHeight="1" ht="12.75">
      <c r="A81" s="29">
        <v>42811</v>
      </c>
      <c r="B81" s="30">
        <v>109.340469</v>
      </c>
      <c r="C81" s="31">
        <v>-0.0125</v>
      </c>
      <c r="D81" s="32">
        <f>B81*C81/$F$4</f>
        <v>-0.003744536609589</v>
      </c>
      <c r="E81" s="27">
        <f>B81*$E$4/$F$4</f>
        <v>0.0011982517150685</v>
      </c>
      <c r="F81" s="33">
        <v>21868093.8</v>
      </c>
    </row>
    <row r="82" spans="1:6" customHeight="1" ht="12.75">
      <c r="A82" s="29">
        <v>42812</v>
      </c>
      <c r="B82" s="30">
        <v>109.340469</v>
      </c>
      <c r="C82" s="31">
        <v>-0.0125</v>
      </c>
      <c r="D82" s="32">
        <f>B82*C82/$F$4</f>
        <v>-0.003744536609589</v>
      </c>
      <c r="E82" s="27">
        <f>B82*$E$4/$F$4</f>
        <v>0.0011982517150685</v>
      </c>
      <c r="F82" s="33">
        <v>21868093.8</v>
      </c>
    </row>
    <row r="83" spans="1:6" customHeight="1" ht="12.75">
      <c r="A83" s="29">
        <v>42813</v>
      </c>
      <c r="B83" s="30">
        <v>109.340469</v>
      </c>
      <c r="C83" s="31">
        <v>-0.0125</v>
      </c>
      <c r="D83" s="32">
        <f>B83*C83/$F$4</f>
        <v>-0.003744536609589</v>
      </c>
      <c r="E83" s="27">
        <f>B83*$E$4/$F$4</f>
        <v>0.0011982517150685</v>
      </c>
      <c r="F83" s="33">
        <v>21868093.8</v>
      </c>
    </row>
    <row r="84" spans="1:6" customHeight="1" ht="12.75">
      <c r="A84" s="29">
        <v>42814</v>
      </c>
      <c r="B84" s="30">
        <v>109.30016</v>
      </c>
      <c r="C84" s="31">
        <v>-0.0125</v>
      </c>
      <c r="D84" s="32">
        <f>B84*C84/$F$4</f>
        <v>-0.0037431561643836</v>
      </c>
      <c r="E84" s="27">
        <f>B84*$E$4/$F$4</f>
        <v>0.0011978099726027</v>
      </c>
      <c r="F84" s="33">
        <v>21860032.0</v>
      </c>
    </row>
    <row r="85" spans="1:6" customHeight="1" ht="12.75">
      <c r="A85" s="29">
        <v>42815</v>
      </c>
      <c r="B85" s="30">
        <v>109.726625</v>
      </c>
      <c r="C85" s="31">
        <v>-0.0125</v>
      </c>
      <c r="D85" s="32">
        <f>B85*C85/$F$4</f>
        <v>-0.003757761130137</v>
      </c>
      <c r="E85" s="27">
        <f>B85*$E$4/$F$4</f>
        <v>0.0012024835616438</v>
      </c>
      <c r="F85" s="33">
        <v>21945324.9</v>
      </c>
    </row>
    <row r="86" spans="1:6" customHeight="1" ht="12.75">
      <c r="A86" s="29">
        <v>42816</v>
      </c>
      <c r="B86" s="30">
        <v>109.597548</v>
      </c>
      <c r="C86" s="31">
        <v>-0.0125</v>
      </c>
      <c r="D86" s="32">
        <f>B86*C86/$F$4</f>
        <v>-0.0037533406849315</v>
      </c>
      <c r="E86" s="27">
        <f>B86*$E$4/$F$4</f>
        <v>0.0012010690191781</v>
      </c>
      <c r="F86" s="33">
        <v>21919509.5</v>
      </c>
    </row>
    <row r="87" spans="1:6" customHeight="1" ht="12.75">
      <c r="A87" s="29">
        <v>42817</v>
      </c>
      <c r="B87" s="30">
        <v>109.411013</v>
      </c>
      <c r="C87" s="31">
        <v>-0.0125</v>
      </c>
      <c r="D87" s="32">
        <f>B87*C87/$F$4</f>
        <v>-0.0037469525</v>
      </c>
      <c r="E87" s="27">
        <f>B87*$E$4/$F$4</f>
        <v>0.0011990248</v>
      </c>
      <c r="F87" s="33">
        <v>21882202.7</v>
      </c>
    </row>
    <row r="88" spans="1:6" customHeight="1" ht="12.75">
      <c r="A88" s="29">
        <v>42818</v>
      </c>
      <c r="B88" s="30">
        <v>109.448779</v>
      </c>
      <c r="C88" s="31">
        <v>-0.0125</v>
      </c>
      <c r="D88" s="32">
        <f>B88*C88/$F$4</f>
        <v>-0.0037482458561644</v>
      </c>
      <c r="E88" s="27">
        <f>B88*$E$4/$F$4</f>
        <v>0.0011994386739726</v>
      </c>
      <c r="F88" s="33">
        <v>21889755.8</v>
      </c>
    </row>
    <row r="89" spans="1:6" customHeight="1" ht="12.75">
      <c r="A89" s="29">
        <v>42819</v>
      </c>
      <c r="B89" s="30">
        <v>109.448779</v>
      </c>
      <c r="C89" s="31">
        <v>-0.0125</v>
      </c>
      <c r="D89" s="32">
        <f>B89*C89/$F$4</f>
        <v>-0.0037482458561644</v>
      </c>
      <c r="E89" s="27">
        <f>B89*$E$4/$F$4</f>
        <v>0.0011994386739726</v>
      </c>
      <c r="F89" s="33">
        <v>21889755.8</v>
      </c>
    </row>
    <row r="90" spans="1:6" customHeight="1" ht="12.75">
      <c r="A90" s="29">
        <v>42820</v>
      </c>
      <c r="B90" s="30">
        <v>109.448779</v>
      </c>
      <c r="C90" s="31">
        <v>-0.0125</v>
      </c>
      <c r="D90" s="32">
        <f>B90*C90/$F$4</f>
        <v>-0.0037482458561644</v>
      </c>
      <c r="E90" s="27">
        <f>B90*$E$4/$F$4</f>
        <v>0.0011994386739726</v>
      </c>
      <c r="F90" s="33">
        <v>21889755.8</v>
      </c>
    </row>
    <row r="91" spans="1:6" customHeight="1" ht="12.75">
      <c r="A91" s="29">
        <v>42821</v>
      </c>
      <c r="B91" s="30">
        <v>109.937917</v>
      </c>
      <c r="C91" s="31">
        <v>-0.0125</v>
      </c>
      <c r="D91" s="32">
        <f>B91*C91/$F$4</f>
        <v>-0.0037649971575342</v>
      </c>
      <c r="E91" s="27">
        <f>B91*$E$4/$F$4</f>
        <v>0.001204799090411</v>
      </c>
      <c r="F91" s="33">
        <v>21987583.4</v>
      </c>
    </row>
    <row r="92" spans="1:6" customHeight="1" ht="12.75">
      <c r="A92" s="29">
        <v>42822</v>
      </c>
      <c r="B92" s="30">
        <v>109.832709</v>
      </c>
      <c r="C92" s="31">
        <v>-0.0125</v>
      </c>
      <c r="D92" s="32">
        <f>B92*C92/$F$4</f>
        <v>-0.0037613941438356</v>
      </c>
      <c r="E92" s="27">
        <f>B92*$E$4/$F$4</f>
        <v>0.0012036461260274</v>
      </c>
      <c r="F92" s="33">
        <v>21966541.7</v>
      </c>
    </row>
    <row r="93" spans="1:6" customHeight="1" ht="12.75">
      <c r="A93" s="29">
        <v>42823</v>
      </c>
      <c r="B93" s="30">
        <v>108.483796</v>
      </c>
      <c r="C93" s="31">
        <v>-0.0125</v>
      </c>
      <c r="D93" s="32">
        <f>B93*C93/$F$4</f>
        <v>-0.0037151984931507</v>
      </c>
      <c r="E93" s="27">
        <f>B93*$E$4/$F$4</f>
        <v>0.0011888635178082</v>
      </c>
      <c r="F93" s="33">
        <v>21696759.2</v>
      </c>
    </row>
    <row r="94" spans="1:6" customHeight="1" ht="12.75">
      <c r="A94" s="29">
        <v>42824</v>
      </c>
      <c r="B94" s="30">
        <v>108.228584</v>
      </c>
      <c r="C94" s="31">
        <v>-0.0125</v>
      </c>
      <c r="D94" s="32">
        <f>B94*C94/$F$4</f>
        <v>-0.0037064583561644</v>
      </c>
      <c r="E94" s="27">
        <f>B94*$E$4/$F$4</f>
        <v>0.0011860666739726</v>
      </c>
      <c r="F94" s="33">
        <v>21645716.7</v>
      </c>
    </row>
    <row r="95" spans="1:6" customHeight="1" ht="12.75">
      <c r="A95" s="29">
        <v>42825</v>
      </c>
      <c r="B95" s="30">
        <v>107.967694</v>
      </c>
      <c r="C95" s="31">
        <v>-0.0125</v>
      </c>
      <c r="D95" s="32">
        <f>B95*C95/$F$4</f>
        <v>-0.0036975237671233</v>
      </c>
      <c r="E95" s="27">
        <f>B95*$E$4/$F$4</f>
        <v>0.0011832076054795</v>
      </c>
      <c r="F95" s="33">
        <v>21593538.8</v>
      </c>
    </row>
    <row r="96" spans="1:6" customHeight="1" ht="12.75">
      <c r="A96" s="29">
        <v>42826</v>
      </c>
      <c r="B96" s="30">
        <v>107.967694</v>
      </c>
      <c r="C96" s="31">
        <v>-0.0125</v>
      </c>
      <c r="D96" s="32">
        <f>B96*C96/$F$4</f>
        <v>-0.0036975237671233</v>
      </c>
      <c r="E96" s="27">
        <f>B96*$E$4/$F$4</f>
        <v>0.0011832076054795</v>
      </c>
      <c r="F96" s="33">
        <v>21593538.8</v>
      </c>
    </row>
    <row r="97" spans="1:6" customHeight="1" ht="12.75">
      <c r="A97" s="29">
        <v>42827</v>
      </c>
      <c r="B97" s="30">
        <v>107.967694</v>
      </c>
      <c r="C97" s="31">
        <v>-0.0125</v>
      </c>
      <c r="D97" s="32">
        <f>B97*C97/$F$4</f>
        <v>-0.0036975237671233</v>
      </c>
      <c r="E97" s="27">
        <f>B97*$E$4/$F$4</f>
        <v>0.0011832076054795</v>
      </c>
      <c r="F97" s="33">
        <v>21593538.8</v>
      </c>
    </row>
    <row r="98" spans="1:6" customHeight="1" ht="12.75">
      <c r="A98" s="29">
        <v>42828</v>
      </c>
      <c r="B98" s="30">
        <v>107.436302</v>
      </c>
      <c r="C98" s="31">
        <v>-0.0125</v>
      </c>
      <c r="D98" s="32">
        <f>B98*C98/$F$4</f>
        <v>-0.0036793254109589</v>
      </c>
      <c r="E98" s="27">
        <f>B98*$E$4/$F$4</f>
        <v>0.0011773841315068</v>
      </c>
      <c r="F98" s="33">
        <v>21487260.5</v>
      </c>
    </row>
    <row r="99" spans="1:6" customHeight="1" ht="12.75">
      <c r="A99" s="29">
        <v>42829</v>
      </c>
      <c r="B99" s="30">
        <v>107.193043</v>
      </c>
      <c r="C99" s="31">
        <v>-0.0125</v>
      </c>
      <c r="D99" s="32">
        <f>B99*C99/$F$4</f>
        <v>-0.0036709946232877</v>
      </c>
      <c r="E99" s="27">
        <f>B99*$E$4/$F$4</f>
        <v>0.0011747182794521</v>
      </c>
      <c r="F99" s="33">
        <v>21438608.5</v>
      </c>
    </row>
    <row r="100" spans="1:6" customHeight="1" ht="12.75">
      <c r="A100" s="29">
        <v>42830</v>
      </c>
      <c r="B100" s="30">
        <v>107.416908</v>
      </c>
      <c r="C100" s="31">
        <v>-0.0125</v>
      </c>
      <c r="D100" s="32">
        <f>B100*C100/$F$4</f>
        <v>-0.0036786612328767</v>
      </c>
      <c r="E100" s="27">
        <f>B100*$E$4/$F$4</f>
        <v>0.0011771715945205</v>
      </c>
      <c r="F100" s="33">
        <v>21483381.6</v>
      </c>
    </row>
    <row r="101" spans="1:6" customHeight="1" ht="12.75">
      <c r="A101" s="29">
        <v>42831</v>
      </c>
      <c r="B101" s="30">
        <v>107.059425</v>
      </c>
      <c r="C101" s="31">
        <v>-0.0125</v>
      </c>
      <c r="D101" s="32">
        <f>B101*C101/$F$4</f>
        <v>-0.0036664186643836</v>
      </c>
      <c r="E101" s="27">
        <f>B101*$E$4/$F$4</f>
        <v>0.0011732539726027</v>
      </c>
      <c r="F101" s="33">
        <v>21411884.9</v>
      </c>
    </row>
    <row r="102" spans="1:6" customHeight="1" ht="12.75">
      <c r="A102" s="29">
        <v>42832</v>
      </c>
      <c r="B102" s="30">
        <v>106.521749</v>
      </c>
      <c r="C102" s="31">
        <v>-0.0125</v>
      </c>
      <c r="D102" s="32">
        <f>B102*C102/$F$4</f>
        <v>-0.0036480051027397</v>
      </c>
      <c r="E102" s="27">
        <f>B102*$E$4/$F$4</f>
        <v>0.0011673616328767</v>
      </c>
      <c r="F102" s="33">
        <v>21304349.8</v>
      </c>
    </row>
    <row r="103" spans="1:6" customHeight="1" ht="12.75">
      <c r="A103" s="29">
        <v>42833</v>
      </c>
      <c r="B103" s="30">
        <v>106.521749</v>
      </c>
      <c r="C103" s="31">
        <v>-0.0125</v>
      </c>
      <c r="D103" s="32">
        <f>B103*C103/$F$4</f>
        <v>-0.0036480051027397</v>
      </c>
      <c r="E103" s="27">
        <f>B103*$E$4/$F$4</f>
        <v>0.0011673616328767</v>
      </c>
      <c r="F103" s="33">
        <v>21304349.8</v>
      </c>
    </row>
    <row r="104" spans="1:6" customHeight="1" ht="12.75">
      <c r="A104" s="29">
        <v>42834</v>
      </c>
      <c r="B104" s="30">
        <v>106.521749</v>
      </c>
      <c r="C104" s="31">
        <v>-0.0125</v>
      </c>
      <c r="D104" s="32">
        <f>B104*C104/$F$4</f>
        <v>-0.0036480051027397</v>
      </c>
      <c r="E104" s="27">
        <f>B104*$E$4/$F$4</f>
        <v>0.0011673616328767</v>
      </c>
      <c r="F104" s="33">
        <v>21304349.8</v>
      </c>
    </row>
    <row r="105" spans="1:6" customHeight="1" ht="12.75">
      <c r="A105" s="29">
        <v>42835</v>
      </c>
      <c r="B105" s="30">
        <v>106.267265</v>
      </c>
      <c r="C105" s="31">
        <v>-0.0125</v>
      </c>
      <c r="D105" s="32">
        <f>B105*C105/$F$4</f>
        <v>-0.0036392898972603</v>
      </c>
      <c r="E105" s="27">
        <f>B105*$E$4/$F$4</f>
        <v>0.0011645727671233</v>
      </c>
      <c r="F105" s="33">
        <v>21253453.1</v>
      </c>
    </row>
    <row r="106" spans="1:6" customHeight="1" ht="12.75">
      <c r="A106" s="29">
        <v>42836</v>
      </c>
      <c r="B106" s="30">
        <v>106.555595</v>
      </c>
      <c r="C106" s="31">
        <v>-0.0125</v>
      </c>
      <c r="D106" s="32">
        <f>B106*C106/$F$4</f>
        <v>-0.0036491642123288</v>
      </c>
      <c r="E106" s="27">
        <f>B106*$E$4/$F$4</f>
        <v>0.0011677325479452</v>
      </c>
      <c r="F106" s="33">
        <v>21311118.9</v>
      </c>
    </row>
    <row r="107" spans="1:6" customHeight="1" ht="12.75">
      <c r="A107" s="29">
        <v>42837</v>
      </c>
      <c r="B107" s="30">
        <v>106.929707</v>
      </c>
      <c r="C107" s="31">
        <v>-0.0125</v>
      </c>
      <c r="D107" s="32">
        <f>B107*C107/$F$4</f>
        <v>-0.0036619762671233</v>
      </c>
      <c r="E107" s="27">
        <f>B107*$E$4/$F$4</f>
        <v>0.0011718324054795</v>
      </c>
      <c r="F107" s="33">
        <v>21385941.5</v>
      </c>
    </row>
    <row r="108" spans="1:6" customHeight="1" ht="12.75">
      <c r="A108" s="29">
        <v>42838</v>
      </c>
      <c r="B108" s="30">
        <v>106.65745</v>
      </c>
      <c r="C108" s="31">
        <v>-0.0125</v>
      </c>
      <c r="D108" s="32">
        <f>B108*C108/$F$4</f>
        <v>-0.0036526523972603</v>
      </c>
      <c r="E108" s="27">
        <f>B108*$E$4/$F$4</f>
        <v>0.0011688487671233</v>
      </c>
      <c r="F108" s="33">
        <v>21331490</v>
      </c>
    </row>
    <row r="109" spans="1:6" customHeight="1" ht="12.75">
      <c r="A109" s="29">
        <v>42839</v>
      </c>
      <c r="B109" s="30">
        <v>106.65745</v>
      </c>
      <c r="C109" s="31">
        <v>-0.0125</v>
      </c>
      <c r="D109" s="32">
        <f>B109*C109/$F$4</f>
        <v>-0.0036526523972603</v>
      </c>
      <c r="E109" s="27">
        <f>B109*$E$4/$F$4</f>
        <v>0.0011688487671233</v>
      </c>
      <c r="F109" s="33">
        <v>21331490</v>
      </c>
    </row>
    <row r="110" spans="1:6" customHeight="1" ht="12.75">
      <c r="A110" s="29">
        <v>42840</v>
      </c>
      <c r="B110" s="30">
        <v>106.65745</v>
      </c>
      <c r="C110" s="31">
        <v>-0.0125</v>
      </c>
      <c r="D110" s="32">
        <f>B110*C110/$F$4</f>
        <v>-0.0036526523972603</v>
      </c>
      <c r="E110" s="27">
        <f>B110*$E$4/$F$4</f>
        <v>0.0011688487671233</v>
      </c>
      <c r="F110" s="33">
        <v>21331490</v>
      </c>
    </row>
    <row r="111" spans="1:6" customHeight="1" ht="12.75">
      <c r="A111" s="29">
        <v>42841</v>
      </c>
      <c r="B111" s="30">
        <v>106.65745</v>
      </c>
      <c r="C111" s="31">
        <v>-0.0125</v>
      </c>
      <c r="D111" s="32">
        <f>B111*C111/$F$4</f>
        <v>-0.0036526523972603</v>
      </c>
      <c r="E111" s="27">
        <f>B111*$E$4/$F$4</f>
        <v>0.0011688487671233</v>
      </c>
      <c r="F111" s="33">
        <v>21331490</v>
      </c>
    </row>
    <row r="112" spans="1:6" customHeight="1" ht="12.75">
      <c r="A112" s="29">
        <v>42842</v>
      </c>
      <c r="B112" s="30">
        <v>107.194947</v>
      </c>
      <c r="C112" s="31">
        <v>-0.0125</v>
      </c>
      <c r="D112" s="32">
        <f>B112*C112/$F$4</f>
        <v>-0.0036710598287671</v>
      </c>
      <c r="E112" s="27">
        <f>B112*$E$4/$F$4</f>
        <v>0.0011747391452055</v>
      </c>
      <c r="F112" s="33">
        <v>21438989.3</v>
      </c>
    </row>
    <row r="113" spans="1:6" customHeight="1" ht="12.75">
      <c r="A113" s="29">
        <v>42843</v>
      </c>
      <c r="B113" s="30">
        <v>107.164408</v>
      </c>
      <c r="C113" s="31">
        <v>-0.0125</v>
      </c>
      <c r="D113" s="32">
        <f>B113*C113/$F$4</f>
        <v>-0.0036700139726027</v>
      </c>
      <c r="E113" s="27">
        <f>B113*$E$4/$F$4</f>
        <v>0.0011744044712329</v>
      </c>
      <c r="F113" s="33">
        <v>21432881.6</v>
      </c>
    </row>
    <row r="114" spans="1:6" customHeight="1" ht="12.75">
      <c r="A114" s="29">
        <v>42844</v>
      </c>
      <c r="B114" s="30">
        <v>107.289016</v>
      </c>
      <c r="C114" s="31">
        <v>-0.0125</v>
      </c>
      <c r="D114" s="32">
        <f>B114*C114/$F$4</f>
        <v>-0.003674281369863</v>
      </c>
      <c r="E114" s="27">
        <f>B114*$E$4/$F$4</f>
        <v>0.0011757700383562</v>
      </c>
      <c r="F114" s="33">
        <v>21457803.2</v>
      </c>
    </row>
    <row r="115" spans="1:6" customHeight="1" ht="12.75">
      <c r="A115" s="29">
        <v>42845</v>
      </c>
      <c r="B115" s="30">
        <v>107.578287</v>
      </c>
      <c r="C115" s="31">
        <v>-0.0125</v>
      </c>
      <c r="D115" s="32">
        <f>B115*C115/$F$4</f>
        <v>-0.0036841879109589</v>
      </c>
      <c r="E115" s="27">
        <f>B115*$E$4/$F$4</f>
        <v>0.0011789401315068</v>
      </c>
      <c r="F115" s="33">
        <v>21515657.4</v>
      </c>
    </row>
    <row r="116" spans="1:6" customHeight="1" ht="12.75">
      <c r="A116" s="29">
        <v>42846</v>
      </c>
      <c r="B116" s="30">
        <v>106.695975</v>
      </c>
      <c r="C116" s="31">
        <v>-0.0125</v>
      </c>
      <c r="D116" s="32">
        <f>B116*C116/$F$4</f>
        <v>-0.0036539717465753</v>
      </c>
      <c r="E116" s="27">
        <f>B116*$E$4/$F$4</f>
        <v>0.0011692709589041</v>
      </c>
      <c r="F116" s="33">
        <v>21339195.1</v>
      </c>
    </row>
    <row r="117" spans="1:6" customHeight="1" ht="12.75">
      <c r="A117" s="29">
        <v>42847</v>
      </c>
      <c r="B117" s="30">
        <v>106.695975</v>
      </c>
      <c r="C117" s="31">
        <v>-0.0125</v>
      </c>
      <c r="D117" s="32">
        <f>B117*C117/$F$4</f>
        <v>-0.0036539717465753</v>
      </c>
      <c r="E117" s="27">
        <f>B117*$E$4/$F$4</f>
        <v>0.0011692709589041</v>
      </c>
      <c r="F117" s="33">
        <v>21339195.1</v>
      </c>
    </row>
    <row r="118" spans="1:6" customHeight="1" ht="12.75">
      <c r="A118" s="29">
        <v>42848</v>
      </c>
      <c r="B118" s="30">
        <v>106.695975</v>
      </c>
      <c r="C118" s="31">
        <v>-0.0125</v>
      </c>
      <c r="D118" s="32">
        <f>B118*C118/$F$4</f>
        <v>-0.0036539717465753</v>
      </c>
      <c r="E118" s="27">
        <f>B118*$E$4/$F$4</f>
        <v>0.0011692709589041</v>
      </c>
      <c r="F118" s="33">
        <v>21339195.1</v>
      </c>
    </row>
    <row r="119" spans="1:6" customHeight="1" ht="12.75">
      <c r="A119" s="29">
        <v>42849</v>
      </c>
      <c r="B119" s="30">
        <v>108.746499</v>
      </c>
      <c r="C119" s="31">
        <v>-0.0125</v>
      </c>
      <c r="D119" s="32">
        <f>B119*C119/$F$4</f>
        <v>-0.0037241951712329</v>
      </c>
      <c r="E119" s="27">
        <f>B119*$E$4/$F$4</f>
        <v>0.0011917424547945</v>
      </c>
      <c r="F119" s="33">
        <v>21749299.7</v>
      </c>
    </row>
    <row r="120" spans="1:6" customHeight="1" ht="12.75">
      <c r="A120" s="29">
        <v>42850</v>
      </c>
      <c r="B120" s="30">
        <v>109.744732</v>
      </c>
      <c r="C120" s="31">
        <v>-0.0125</v>
      </c>
      <c r="D120" s="32">
        <f>B120*C120/$F$4</f>
        <v>-0.0037583812328767</v>
      </c>
      <c r="E120" s="27">
        <f>B120*$E$4/$F$4</f>
        <v>0.0012026819945205</v>
      </c>
      <c r="F120" s="33">
        <v>21948946.4</v>
      </c>
    </row>
    <row r="121" spans="1:6" customHeight="1" ht="12.75">
      <c r="A121" s="29">
        <v>42851</v>
      </c>
      <c r="B121" s="30">
        <v>109.525644</v>
      </c>
      <c r="C121" s="31">
        <v>-0.0125</v>
      </c>
      <c r="D121" s="32">
        <f>B121*C121/$F$4</f>
        <v>-0.0037508782191781</v>
      </c>
      <c r="E121" s="27">
        <f>B121*$E$4/$F$4</f>
        <v>0.001200281030137</v>
      </c>
      <c r="F121" s="33">
        <v>21905128.7</v>
      </c>
    </row>
    <row r="122" spans="1:6" customHeight="1" ht="12.75">
      <c r="A122" s="29">
        <v>42852</v>
      </c>
      <c r="B122" s="30">
        <v>108.714396</v>
      </c>
      <c r="C122" s="31">
        <v>-0.0125</v>
      </c>
      <c r="D122" s="32">
        <f>B122*C122/$F$4</f>
        <v>-0.0037230957534247</v>
      </c>
      <c r="E122" s="27">
        <f>B122*$E$4/$F$4</f>
        <v>0.0011913906410959</v>
      </c>
      <c r="F122" s="33">
        <v>21742879.2</v>
      </c>
    </row>
    <row r="123" spans="1:6" customHeight="1" ht="12.75">
      <c r="A123" s="29">
        <v>42853</v>
      </c>
      <c r="B123" s="30">
        <v>108.724649</v>
      </c>
      <c r="C123" s="31">
        <v>-0.0125</v>
      </c>
      <c r="D123" s="32">
        <f>B123*C123/$F$4</f>
        <v>-0.0037234468835616</v>
      </c>
      <c r="E123" s="27">
        <f>B123*$E$4/$F$4</f>
        <v>0.0011915030027397</v>
      </c>
      <c r="F123" s="33">
        <v>21744929.8</v>
      </c>
    </row>
    <row r="124" spans="1:6" customHeight="1" ht="12.75">
      <c r="A124" s="29">
        <v>42854</v>
      </c>
      <c r="B124" s="30">
        <v>108.724649</v>
      </c>
      <c r="C124" s="31">
        <v>-0.0125</v>
      </c>
      <c r="D124" s="32">
        <f>B124*C124/$F$4</f>
        <v>-0.0037234468835616</v>
      </c>
      <c r="E124" s="27">
        <f>B124*$E$4/$F$4</f>
        <v>0.0011915030027397</v>
      </c>
      <c r="F124" s="33">
        <v>21744929.8</v>
      </c>
    </row>
    <row r="125" spans="1:6" customHeight="1" ht="12.75">
      <c r="A125" s="29">
        <v>42855</v>
      </c>
      <c r="B125" s="30">
        <v>108.724649</v>
      </c>
      <c r="C125" s="34">
        <v>-0.0125</v>
      </c>
      <c r="D125" s="32">
        <f>B125*C125/$F$4</f>
        <v>-0.0037234468835616</v>
      </c>
      <c r="E125" s="27">
        <f>B125*$E$4/$F$4</f>
        <v>0.0011915030027397</v>
      </c>
      <c r="F125" s="33">
        <v>21744929.8</v>
      </c>
    </row>
    <row r="126" spans="1:6" customHeight="1" ht="12.75">
      <c r="A126" s="29">
        <v>42856</v>
      </c>
      <c r="B126" s="30">
        <v>109.018237</v>
      </c>
      <c r="C126" s="34">
        <v>-0.0125</v>
      </c>
      <c r="D126" s="32">
        <f>B126*C126/$F$4</f>
        <v>-0.0037335012671233</v>
      </c>
      <c r="E126" s="27">
        <f>B126*$E$4/$F$4</f>
        <v>0.0011947204054795</v>
      </c>
      <c r="F126" s="33">
        <v>21803647.5</v>
      </c>
    </row>
    <row r="127" spans="1:6" customHeight="1" ht="12.75">
      <c r="A127" s="29">
        <v>42857</v>
      </c>
      <c r="B127" s="30">
        <v>109.017578</v>
      </c>
      <c r="C127" s="34">
        <v>-0.0125</v>
      </c>
      <c r="D127" s="32">
        <f>B127*C127/$F$4</f>
        <v>-0.0037334786986301</v>
      </c>
      <c r="E127" s="27">
        <f>B127*$E$4/$F$4</f>
        <v>0.0011947131835616</v>
      </c>
      <c r="F127" s="33">
        <v>21803515.6</v>
      </c>
    </row>
    <row r="128" spans="1:6" customHeight="1" ht="12.75">
      <c r="A128" s="29">
        <v>42858</v>
      </c>
      <c r="B128" s="30">
        <v>109.125057</v>
      </c>
      <c r="C128" s="34">
        <v>-0.0125</v>
      </c>
      <c r="D128" s="32">
        <f>B128*C128/$F$4</f>
        <v>-0.0037371594863014</v>
      </c>
      <c r="E128" s="27">
        <f>B128*$E$4/$F$4</f>
        <v>0.0011958910356164</v>
      </c>
      <c r="F128" s="33">
        <v>21825011.4</v>
      </c>
    </row>
    <row r="129" spans="1:6" customHeight="1" ht="12.75">
      <c r="A129" s="29">
        <v>42859</v>
      </c>
      <c r="B129" s="30">
        <v>109.0873</v>
      </c>
      <c r="C129" s="34">
        <v>-0.0125</v>
      </c>
      <c r="D129" s="32">
        <f>B129*C129/$F$4</f>
        <v>-0.0037358664383562</v>
      </c>
      <c r="E129" s="27">
        <f>B129*$E$4/$F$4</f>
        <v>0.001195477260274</v>
      </c>
      <c r="F129" s="33">
        <v>21817460</v>
      </c>
    </row>
    <row r="130" spans="1:6" customHeight="1" ht="12.75">
      <c r="A130" s="29">
        <v>42860</v>
      </c>
      <c r="B130" s="30">
        <v>109.477441</v>
      </c>
      <c r="C130" s="34">
        <v>-0.0125</v>
      </c>
      <c r="D130" s="32">
        <f>B130*C130/$F$4</f>
        <v>-0.0037492274315068</v>
      </c>
      <c r="E130" s="27">
        <f>B130*$E$4/$F$4</f>
        <v>0.0011997527780822</v>
      </c>
      <c r="F130" s="33">
        <v>21895488.2</v>
      </c>
    </row>
    <row r="131" spans="1:6" customHeight="1" ht="12.75">
      <c r="A131" s="29">
        <v>42861</v>
      </c>
      <c r="B131" s="30">
        <v>109.477441</v>
      </c>
      <c r="C131" s="34">
        <v>-0.0125</v>
      </c>
      <c r="D131" s="32">
        <f>B131*C131/$F$4</f>
        <v>-0.0037492274315068</v>
      </c>
      <c r="E131" s="27">
        <f>B131*$E$4/$F$4</f>
        <v>0.0011997527780822</v>
      </c>
      <c r="F131" s="33">
        <v>21895488.2</v>
      </c>
    </row>
    <row r="132" spans="1:6" customHeight="1" ht="12.75">
      <c r="A132" s="29">
        <v>42862</v>
      </c>
      <c r="B132" s="30">
        <v>109.477441</v>
      </c>
      <c r="C132" s="34">
        <v>-0.0125</v>
      </c>
      <c r="D132" s="32">
        <f>B132*C132/$F$4</f>
        <v>-0.0037492274315068</v>
      </c>
      <c r="E132" s="27">
        <f>B132*$E$4/$F$4</f>
        <v>0.0011997527780822</v>
      </c>
      <c r="F132" s="33">
        <v>21895488.2</v>
      </c>
    </row>
    <row r="133" spans="1:6" customHeight="1" ht="12.75">
      <c r="A133" s="29">
        <v>42863</v>
      </c>
      <c r="B133" s="30">
        <v>108.930333</v>
      </c>
      <c r="C133" s="34">
        <v>-0.0125</v>
      </c>
      <c r="D133" s="32">
        <f>B133*C133/$F$4</f>
        <v>-0.0037304908561644</v>
      </c>
      <c r="E133" s="27">
        <f>B133*$E$4/$F$4</f>
        <v>0.0011937570739726</v>
      </c>
      <c r="F133" s="33">
        <v>21786066.7</v>
      </c>
    </row>
    <row r="134" spans="1:6" customHeight="1" ht="12.75">
      <c r="A134" s="29">
        <v>42864</v>
      </c>
      <c r="B134" s="30">
        <v>108.405101</v>
      </c>
      <c r="C134" s="34">
        <v>-0.0125</v>
      </c>
      <c r="D134" s="32">
        <f>B134*C134/$F$4</f>
        <v>-0.0037125034589041</v>
      </c>
      <c r="E134" s="27">
        <f>B134*$E$4/$F$4</f>
        <v>0.0011880011068493</v>
      </c>
      <c r="F134" s="33">
        <v>21681020.2</v>
      </c>
    </row>
    <row r="135" spans="1:6" customHeight="1" ht="12.75">
      <c r="A135" s="29">
        <v>42865</v>
      </c>
      <c r="B135" s="30">
        <v>108.022317</v>
      </c>
      <c r="C135" s="34">
        <v>-0.0125</v>
      </c>
      <c r="D135" s="32">
        <f>B135*C135/$F$4</f>
        <v>-0.0036993944178082</v>
      </c>
      <c r="E135" s="27">
        <f>B135*$E$4/$F$4</f>
        <v>0.0011838062136986</v>
      </c>
      <c r="F135" s="33">
        <v>21604463.4</v>
      </c>
    </row>
    <row r="136" spans="1:6" customHeight="1" ht="12.75">
      <c r="A136" s="29">
        <v>42866</v>
      </c>
      <c r="B136" s="30">
        <v>108.181323</v>
      </c>
      <c r="C136" s="34">
        <v>-0.0125</v>
      </c>
      <c r="D136" s="32">
        <f>B136*C136/$F$4</f>
        <v>-0.0037048398287671</v>
      </c>
      <c r="E136" s="27">
        <f>B136*$E$4/$F$4</f>
        <v>0.0011855487452055</v>
      </c>
      <c r="F136" s="33">
        <v>21636264.6</v>
      </c>
    </row>
    <row r="137" spans="1:6" customHeight="1" ht="12.75">
      <c r="A137" s="29">
        <v>42867</v>
      </c>
      <c r="B137" s="30">
        <v>108.838257</v>
      </c>
      <c r="C137" s="34">
        <v>-0.0125</v>
      </c>
      <c r="D137" s="32">
        <f>B137*C137/$F$4</f>
        <v>-0.0037273375684932</v>
      </c>
      <c r="E137" s="27">
        <f>B137*$E$4/$F$4</f>
        <v>0.0011927480219178</v>
      </c>
      <c r="F137" s="33">
        <v>21767651.5</v>
      </c>
    </row>
    <row r="138" spans="1:6" customHeight="1" ht="12.75">
      <c r="A138" s="29">
        <v>42868</v>
      </c>
      <c r="B138" s="30">
        <v>108.838257</v>
      </c>
      <c r="C138" s="34">
        <v>-0.0125</v>
      </c>
      <c r="D138" s="32">
        <f>B138*C138/$F$4</f>
        <v>-0.0037273375684932</v>
      </c>
      <c r="E138" s="27">
        <f>B138*$E$4/$F$4</f>
        <v>0.0011927480219178</v>
      </c>
      <c r="F138" s="33">
        <v>21767651.5</v>
      </c>
    </row>
    <row r="139" spans="1:6" customHeight="1" ht="12.75">
      <c r="A139" s="29">
        <v>42869</v>
      </c>
      <c r="B139" s="30">
        <v>108.838257</v>
      </c>
      <c r="C139" s="34">
        <v>-0.0125</v>
      </c>
      <c r="D139" s="32">
        <f>B139*C139/$F$4</f>
        <v>-0.0037273375684932</v>
      </c>
      <c r="E139" s="27">
        <f>B139*$E$4/$F$4</f>
        <v>0.0011927480219178</v>
      </c>
      <c r="F139" s="33">
        <v>21767651.5</v>
      </c>
    </row>
    <row r="140" spans="1:6" customHeight="1" ht="12.75">
      <c r="A140" s="29">
        <v>42870</v>
      </c>
      <c r="B140" s="30">
        <v>109.086258</v>
      </c>
      <c r="C140" s="34">
        <v>-0.0125</v>
      </c>
      <c r="D140" s="32">
        <f>B140*C140/$F$4</f>
        <v>-0.0037358307534247</v>
      </c>
      <c r="E140" s="27">
        <f>B140*$E$4/$F$4</f>
        <v>0.0011954658410959</v>
      </c>
      <c r="F140" s="33">
        <v>21817251.5</v>
      </c>
    </row>
    <row r="141" spans="1:6" customHeight="1" ht="12.75">
      <c r="A141" s="29">
        <v>42871</v>
      </c>
      <c r="B141" s="30">
        <v>109.350948</v>
      </c>
      <c r="C141" s="34">
        <v>-0.0125</v>
      </c>
      <c r="D141" s="32">
        <f>B141*C141/$F$4</f>
        <v>-0.0037448954794521</v>
      </c>
      <c r="E141" s="27">
        <f>B141*$E$4/$F$4</f>
        <v>0.0011983665534247</v>
      </c>
      <c r="F141" s="33">
        <v>21870189.6</v>
      </c>
    </row>
    <row r="142" spans="1:6" customHeight="1" ht="12.75">
      <c r="A142" s="29">
        <v>42872</v>
      </c>
      <c r="B142" s="30">
        <v>110.006792</v>
      </c>
      <c r="C142" s="34">
        <v>-0.0125</v>
      </c>
      <c r="D142" s="32">
        <f>B142*C142/$F$4</f>
        <v>-0.003767355890411</v>
      </c>
      <c r="E142" s="27">
        <f>B142*$E$4/$F$4</f>
        <v>0.0012055538849315</v>
      </c>
      <c r="F142" s="33">
        <v>22001358.5</v>
      </c>
    </row>
    <row r="143" spans="1:6" customHeight="1" ht="12.75">
      <c r="A143" s="29">
        <v>42873</v>
      </c>
      <c r="B143" s="30">
        <v>109.64005</v>
      </c>
      <c r="C143" s="34">
        <v>-0.0125</v>
      </c>
      <c r="D143" s="32">
        <f>B143*C143/$F$4</f>
        <v>-0.0037547962328767</v>
      </c>
      <c r="E143" s="27">
        <f>B143*$E$4/$F$4</f>
        <v>0.0012015347945205</v>
      </c>
      <c r="F143" s="33">
        <v>21928010</v>
      </c>
    </row>
    <row r="144" spans="1:6" customHeight="1" ht="12.75">
      <c r="A144" s="29">
        <v>42874</v>
      </c>
      <c r="B144" s="30">
        <v>110.001146</v>
      </c>
      <c r="C144" s="34">
        <v>-0.0125</v>
      </c>
      <c r="D144" s="32">
        <f>B144*C144/$F$4</f>
        <v>-0.0037671625342466</v>
      </c>
      <c r="E144" s="27">
        <f>B144*$E$4/$F$4</f>
        <v>0.0012054920109589</v>
      </c>
      <c r="F144" s="33">
        <v>22000229.1</v>
      </c>
    </row>
    <row r="145" spans="1:6" customHeight="1" ht="12.75">
      <c r="A145" s="29">
        <v>42875</v>
      </c>
      <c r="B145" s="30">
        <v>110.001146</v>
      </c>
      <c r="C145" s="34">
        <v>-0.0125</v>
      </c>
      <c r="D145" s="32">
        <f>B145*C145/$F$4</f>
        <v>-0.0037671625342466</v>
      </c>
      <c r="E145" s="27">
        <f>B145*$E$4/$F$4</f>
        <v>0.0012054920109589</v>
      </c>
      <c r="F145" s="33">
        <v>22000229.1</v>
      </c>
    </row>
    <row r="146" spans="1:6" customHeight="1" ht="12.75">
      <c r="A146" s="29">
        <v>42876</v>
      </c>
      <c r="B146" s="30">
        <v>110.001146</v>
      </c>
      <c r="C146" s="34">
        <v>-0.0125</v>
      </c>
      <c r="D146" s="32">
        <f>B146*C146/$F$4</f>
        <v>-0.0037671625342466</v>
      </c>
      <c r="E146" s="27">
        <f>B146*$E$4/$F$4</f>
        <v>0.0012054920109589</v>
      </c>
      <c r="F146" s="33">
        <v>22000229.1</v>
      </c>
    </row>
    <row r="147" spans="1:6" customHeight="1" ht="12.75">
      <c r="A147" s="29">
        <v>42877</v>
      </c>
      <c r="B147" s="30">
        <v>110.460387</v>
      </c>
      <c r="C147" s="34">
        <v>-0.0125</v>
      </c>
      <c r="D147" s="32">
        <f>B147*C147/$F$4</f>
        <v>-0.0037828899657534</v>
      </c>
      <c r="E147" s="27">
        <f>B147*$E$4/$F$4</f>
        <v>0.0012105247890411</v>
      </c>
      <c r="F147" s="33">
        <v>22092077.5</v>
      </c>
    </row>
    <row r="148" spans="1:6" customHeight="1" ht="12.75">
      <c r="A148" s="29">
        <v>42878</v>
      </c>
      <c r="B148" s="30">
        <v>110.732586</v>
      </c>
      <c r="C148" s="34">
        <v>-0.0125</v>
      </c>
      <c r="D148" s="32">
        <f>B148*C148/$F$4</f>
        <v>-0.0037922118493151</v>
      </c>
      <c r="E148" s="27">
        <f>B148*$E$4/$F$4</f>
        <v>0.0012135077917808</v>
      </c>
      <c r="F148" s="33">
        <v>22146517.1</v>
      </c>
    </row>
    <row r="149" spans="1:6" customHeight="1" ht="12.75">
      <c r="A149" s="29">
        <v>42879</v>
      </c>
      <c r="B149" s="30">
        <v>110.466147</v>
      </c>
      <c r="C149" s="34">
        <v>-0.0125</v>
      </c>
      <c r="D149" s="32">
        <f>B149*C149/$F$4</f>
        <v>-0.0037830872260274</v>
      </c>
      <c r="E149" s="27">
        <f>B149*$E$4/$F$4</f>
        <v>0.0012105879123288</v>
      </c>
      <c r="F149" s="33">
        <v>22093229.4</v>
      </c>
    </row>
    <row r="150" spans="1:6" customHeight="1" ht="12.75">
      <c r="A150" s="29">
        <v>42880</v>
      </c>
      <c r="B150" s="30">
        <v>110.807304</v>
      </c>
      <c r="C150" s="34">
        <v>-0.0125</v>
      </c>
      <c r="D150" s="32">
        <f>B150*C150/$F$4</f>
        <v>-0.0037947706849315</v>
      </c>
      <c r="E150" s="27">
        <f>B150*$E$4/$F$4</f>
        <v>0.0012143266191781</v>
      </c>
      <c r="F150" s="33">
        <v>22161460.7</v>
      </c>
    </row>
    <row r="151" spans="1:6" customHeight="1" ht="12.75">
      <c r="A151" s="29">
        <v>42881</v>
      </c>
      <c r="B151" s="30">
        <v>110.686281</v>
      </c>
      <c r="C151" s="34">
        <v>-0.0125</v>
      </c>
      <c r="D151" s="32">
        <f>B151*C151/$F$4</f>
        <v>-0.0037906260616438</v>
      </c>
      <c r="E151" s="27">
        <f>B151*$E$4/$F$4</f>
        <v>0.001213000339726</v>
      </c>
      <c r="F151" s="33">
        <v>22137256.2</v>
      </c>
    </row>
    <row r="152" spans="1:6" customHeight="1" ht="12.75">
      <c r="A152" s="29">
        <v>42882</v>
      </c>
      <c r="B152" s="30">
        <v>110.686281</v>
      </c>
      <c r="C152" s="34">
        <v>-0.0125</v>
      </c>
      <c r="D152" s="32">
        <f>B152*C152/$F$4</f>
        <v>-0.0037906260616438</v>
      </c>
      <c r="E152" s="27">
        <f>B152*$E$4/$F$4</f>
        <v>0.001213000339726</v>
      </c>
      <c r="F152" s="33">
        <v>22137256.2</v>
      </c>
    </row>
    <row r="153" spans="1:6" customHeight="1" ht="12.75">
      <c r="A153" s="29">
        <v>42883</v>
      </c>
      <c r="B153" s="30">
        <v>110.686281</v>
      </c>
      <c r="C153" s="34">
        <v>-0.0125</v>
      </c>
      <c r="D153" s="32">
        <f>B153*C153/$F$4</f>
        <v>-0.0037906260616438</v>
      </c>
      <c r="E153" s="27">
        <f>B153*$E$4/$F$4</f>
        <v>0.001213000339726</v>
      </c>
      <c r="F153" s="33">
        <v>22137256.2</v>
      </c>
    </row>
    <row r="154" spans="1:6" customHeight="1" ht="12.75">
      <c r="A154" s="29">
        <v>42884</v>
      </c>
      <c r="B154" s="30">
        <v>110.686281</v>
      </c>
      <c r="C154" s="34">
        <v>-0.0125</v>
      </c>
      <c r="D154" s="32">
        <f>B154*C154/$F$4</f>
        <v>-0.0037906260616438</v>
      </c>
      <c r="E154" s="27">
        <f>B154*$E$4/$F$4</f>
        <v>0.001213000339726</v>
      </c>
      <c r="F154" s="33">
        <v>22137256.2</v>
      </c>
    </row>
    <row r="155" spans="1:6" customHeight="1" ht="12.75">
      <c r="A155" s="29">
        <v>42885</v>
      </c>
      <c r="B155" s="30">
        <v>110.003068</v>
      </c>
      <c r="C155" s="34">
        <v>-0.0125</v>
      </c>
      <c r="D155" s="32">
        <f>B155*C155/$F$4</f>
        <v>-0.0037672283561644</v>
      </c>
      <c r="E155" s="27">
        <f>B155*$E$4/$F$4</f>
        <v>0.0012055130739726</v>
      </c>
      <c r="F155" s="33">
        <v>22000613.6</v>
      </c>
    </row>
    <row r="156" spans="1:6" customHeight="1" ht="12.75">
      <c r="A156" s="29">
        <v>42886</v>
      </c>
      <c r="B156" s="30">
        <v>110.820962</v>
      </c>
      <c r="C156" s="34">
        <v>-0.0125</v>
      </c>
      <c r="D156" s="32">
        <f>B156*C156/$F$4</f>
        <v>-0.0037952384246575</v>
      </c>
      <c r="E156" s="27">
        <f>B156*$E$4/$F$4</f>
        <v>0.0012144762958904</v>
      </c>
      <c r="F156" s="33">
        <v>22164192.5</v>
      </c>
    </row>
    <row r="157" spans="1:6" customHeight="1" ht="12.75">
      <c r="A157" s="29">
        <v>42887</v>
      </c>
      <c r="B157" s="30">
        <v>110.630978</v>
      </c>
      <c r="C157" s="34">
        <v>-0.0125</v>
      </c>
      <c r="D157" s="32">
        <f>B157*C157/$F$4</f>
        <v>-0.0037887321232877</v>
      </c>
      <c r="E157" s="27">
        <f>B157*$E$4/$F$4</f>
        <v>0.0012123942794521</v>
      </c>
      <c r="F157" s="33">
        <v>22126195.6</v>
      </c>
    </row>
    <row r="158" spans="1:6" customHeight="1" ht="12.75">
      <c r="A158" s="29">
        <v>42888</v>
      </c>
      <c r="B158" s="30">
        <v>111.159493</v>
      </c>
      <c r="C158" s="34">
        <v>-0.0125</v>
      </c>
      <c r="D158" s="32">
        <f>B158*C158/$F$4</f>
        <v>-0.0038068319520548</v>
      </c>
      <c r="E158" s="27">
        <f>B158*$E$4/$F$4</f>
        <v>0.0012181862246575</v>
      </c>
      <c r="F158" s="33">
        <v>22231898.6</v>
      </c>
    </row>
    <row r="159" spans="1:6" customHeight="1" ht="12.75">
      <c r="A159" s="29">
        <v>42889</v>
      </c>
      <c r="B159" s="30">
        <v>111.159493</v>
      </c>
      <c r="C159" s="34">
        <v>-0.0125</v>
      </c>
      <c r="D159" s="32">
        <f>B159*C159/$F$4</f>
        <v>-0.0038068319520548</v>
      </c>
      <c r="E159" s="27">
        <f>B159*$E$4/$F$4</f>
        <v>0.0012181862246575</v>
      </c>
      <c r="F159" s="33">
        <v>22231898.6</v>
      </c>
    </row>
    <row r="160" spans="1:6" customHeight="1" ht="12.75">
      <c r="A160" s="29">
        <v>42890</v>
      </c>
      <c r="B160" s="30">
        <v>111.159493</v>
      </c>
      <c r="C160" s="34">
        <v>-0.0125</v>
      </c>
      <c r="D160" s="32">
        <f>B160*C160/$F$4</f>
        <v>-0.0038068319520548</v>
      </c>
      <c r="E160" s="27">
        <f>B160*$E$4/$F$4</f>
        <v>0.0012181862246575</v>
      </c>
      <c r="F160" s="33">
        <v>22231898.6</v>
      </c>
    </row>
    <row r="161" spans="1:6" customHeight="1" ht="12.75">
      <c r="A161" s="29">
        <v>42891</v>
      </c>
      <c r="B161" s="30">
        <v>111.004859</v>
      </c>
      <c r="C161" s="34">
        <v>-0.0125</v>
      </c>
      <c r="D161" s="32">
        <f>B161*C161/$F$4</f>
        <v>-0.0038015362671233</v>
      </c>
      <c r="E161" s="27">
        <f>B161*$E$4/$F$4</f>
        <v>0.0012164916054795</v>
      </c>
      <c r="F161" s="33">
        <v>22200971.8</v>
      </c>
    </row>
    <row r="162" spans="1:6" customHeight="1" ht="12.75">
      <c r="A162" s="29">
        <v>42892</v>
      </c>
      <c r="B162" s="30">
        <v>110.709545</v>
      </c>
      <c r="C162" s="34">
        <v>-0.0125</v>
      </c>
      <c r="D162" s="32">
        <f>B162*C162/$F$4</f>
        <v>-0.0037914227739726</v>
      </c>
      <c r="E162" s="27">
        <f>B162*$E$4/$F$4</f>
        <v>0.0012132552876712</v>
      </c>
      <c r="F162" s="33">
        <v>22141909</v>
      </c>
    </row>
    <row r="163" spans="1:6" customHeight="1" ht="12.75">
      <c r="A163" s="29">
        <v>42893</v>
      </c>
      <c r="B163" s="30">
        <v>110.581566</v>
      </c>
      <c r="C163" s="34">
        <v>-0.0125</v>
      </c>
      <c r="D163" s="32">
        <f>B163*C163/$F$4</f>
        <v>-0.0037870399315068</v>
      </c>
      <c r="E163" s="27">
        <f>B163*$E$4/$F$4</f>
        <v>0.0012118527780822</v>
      </c>
      <c r="F163" s="33">
        <v>22116313.3</v>
      </c>
    </row>
    <row r="164" spans="1:6" customHeight="1" ht="12.75">
      <c r="A164" s="29">
        <v>42894</v>
      </c>
      <c r="B164" s="30">
        <v>110.252391</v>
      </c>
      <c r="C164" s="34">
        <v>-0.0125</v>
      </c>
      <c r="D164" s="32">
        <f>B164*C164/$F$4</f>
        <v>-0.0037757668150685</v>
      </c>
      <c r="E164" s="27">
        <f>B164*$E$4/$F$4</f>
        <v>0.0012082453808219</v>
      </c>
      <c r="F164" s="33">
        <v>22050478.2</v>
      </c>
    </row>
    <row r="165" spans="1:6" customHeight="1" ht="12.75">
      <c r="A165" s="29">
        <v>42895</v>
      </c>
      <c r="B165" s="30">
        <v>110.075635</v>
      </c>
      <c r="C165" s="34">
        <v>-0.0125</v>
      </c>
      <c r="D165" s="32">
        <f>B165*C165/$F$4</f>
        <v>-0.0037697135273973</v>
      </c>
      <c r="E165" s="27">
        <f>B165*$E$4/$F$4</f>
        <v>0.0012063083287671</v>
      </c>
      <c r="F165" s="33">
        <v>22015127</v>
      </c>
    </row>
    <row r="166" spans="1:6" customHeight="1" ht="12.75">
      <c r="A166" s="29">
        <v>42896</v>
      </c>
      <c r="B166" s="30">
        <v>110.075635</v>
      </c>
      <c r="C166" s="34">
        <v>-0.0125</v>
      </c>
      <c r="D166" s="32">
        <f>B166*C166/$F$4</f>
        <v>-0.0037697135273973</v>
      </c>
      <c r="E166" s="27">
        <f>B166*$E$4/$F$4</f>
        <v>0.0012063083287671</v>
      </c>
      <c r="F166" s="33">
        <v>22015127</v>
      </c>
    </row>
    <row r="167" spans="1:6" customHeight="1" ht="12.75">
      <c r="A167" s="29">
        <v>42897</v>
      </c>
      <c r="B167" s="30">
        <v>110.075635</v>
      </c>
      <c r="C167" s="34">
        <v>-0.0125</v>
      </c>
      <c r="D167" s="32">
        <f>B167*C167/$F$4</f>
        <v>-0.0037697135273973</v>
      </c>
      <c r="E167" s="27">
        <f>B167*$E$4/$F$4</f>
        <v>0.0012063083287671</v>
      </c>
      <c r="F167" s="33">
        <v>22015127</v>
      </c>
    </row>
    <row r="168" spans="1:6" customHeight="1" ht="12.75">
      <c r="A168" s="29">
        <v>42898</v>
      </c>
      <c r="B168" s="30">
        <v>109.830293</v>
      </c>
      <c r="C168" s="34">
        <v>-0.0125</v>
      </c>
      <c r="D168" s="32">
        <f>B168*C168/$F$4</f>
        <v>-0.0037613114041096</v>
      </c>
      <c r="E168" s="27">
        <f>B168*$E$4/$F$4</f>
        <v>0.0012036196493151</v>
      </c>
      <c r="F168" s="33">
        <v>21966058.7</v>
      </c>
    </row>
    <row r="169" spans="1:6" customHeight="1" ht="12.75">
      <c r="A169" s="29">
        <v>42899</v>
      </c>
      <c r="B169" s="30">
        <v>110.459106</v>
      </c>
      <c r="C169" s="34">
        <v>-0.0125</v>
      </c>
      <c r="D169" s="32">
        <f>B169*C169/$F$4</f>
        <v>-0.0037828460958904</v>
      </c>
      <c r="E169" s="27">
        <f>B169*$E$4/$F$4</f>
        <v>0.0012105107506849</v>
      </c>
      <c r="F169" s="33">
        <v>22091821.2</v>
      </c>
    </row>
    <row r="170" spans="1:6" customHeight="1" ht="12.75">
      <c r="A170" s="29">
        <v>42900</v>
      </c>
      <c r="B170" s="30">
        <v>111.037441</v>
      </c>
      <c r="C170" s="34">
        <v>-0.0125</v>
      </c>
      <c r="D170" s="32">
        <f>B170*C170/$F$4</f>
        <v>-0.0038026520890411</v>
      </c>
      <c r="E170" s="27">
        <f>B170*$E$4/$F$4</f>
        <v>0.0012168486684932</v>
      </c>
      <c r="F170" s="33">
        <v>22207488.2</v>
      </c>
    </row>
    <row r="171" spans="1:6" customHeight="1" ht="12.75">
      <c r="A171" s="29">
        <v>42901</v>
      </c>
      <c r="B171" s="30">
        <v>109.788255</v>
      </c>
      <c r="C171" s="34">
        <v>-0.0125</v>
      </c>
      <c r="D171" s="32">
        <f>B171*C171/$F$4</f>
        <v>-0.0037598717465753</v>
      </c>
      <c r="E171" s="27">
        <f>B171*$E$4/$F$4</f>
        <v>0.0012031589589041</v>
      </c>
      <c r="F171" s="33">
        <v>21957650.9</v>
      </c>
    </row>
    <row r="172" spans="1:6" customHeight="1" ht="12.75">
      <c r="A172" s="29">
        <v>42902</v>
      </c>
      <c r="B172" s="30">
        <v>110.402769</v>
      </c>
      <c r="C172" s="34">
        <v>-0.0125</v>
      </c>
      <c r="D172" s="32">
        <f>B172*C172/$F$4</f>
        <v>-0.0037809167465753</v>
      </c>
      <c r="E172" s="27">
        <f>B172*$E$4/$F$4</f>
        <v>0.0012098933589041</v>
      </c>
      <c r="F172" s="33">
        <v>22080553.8</v>
      </c>
    </row>
    <row r="173" spans="1:6" customHeight="1" ht="12.75">
      <c r="A173" s="29">
        <v>42903</v>
      </c>
      <c r="B173" s="30">
        <v>110.402769</v>
      </c>
      <c r="C173" s="34">
        <v>-0.0125</v>
      </c>
      <c r="D173" s="32">
        <f>B173*C173/$F$4</f>
        <v>-0.0037809167465753</v>
      </c>
      <c r="E173" s="27">
        <f>B173*$E$4/$F$4</f>
        <v>0.0012098933589041</v>
      </c>
      <c r="F173" s="33">
        <v>22080553.8</v>
      </c>
    </row>
    <row r="174" spans="1:6" customHeight="1" ht="12.75">
      <c r="A174" s="29">
        <v>42904</v>
      </c>
      <c r="B174" s="30">
        <v>110.402769</v>
      </c>
      <c r="C174" s="34">
        <v>-0.0125</v>
      </c>
      <c r="D174" s="32">
        <f>B174*C174/$F$4</f>
        <v>-0.0037809167465753</v>
      </c>
      <c r="E174" s="27">
        <f>B174*$E$4/$F$4</f>
        <v>0.0012098933589041</v>
      </c>
      <c r="F174" s="33">
        <v>22080553.8</v>
      </c>
    </row>
    <row r="175" spans="1:6" customHeight="1" ht="12.75">
      <c r="A175" s="29">
        <v>42905</v>
      </c>
      <c r="B175" s="30">
        <v>110.02342</v>
      </c>
      <c r="C175" s="34">
        <v>-0.0125</v>
      </c>
      <c r="D175" s="32">
        <f>B175*C175/$F$4</f>
        <v>-0.0037679253424658</v>
      </c>
      <c r="E175" s="27">
        <f>B175*$E$4/$F$4</f>
        <v>0.001205736109589</v>
      </c>
      <c r="F175" s="33">
        <v>22004684</v>
      </c>
    </row>
    <row r="176" spans="1:6" customHeight="1" ht="12.75">
      <c r="A176" s="29">
        <v>42906</v>
      </c>
      <c r="B176" s="30">
        <v>109.205941</v>
      </c>
      <c r="C176" s="34">
        <v>-0.0125</v>
      </c>
      <c r="D176" s="32">
        <f>B176*C176/$F$4</f>
        <v>-0.0037399294863014</v>
      </c>
      <c r="E176" s="27">
        <f>B176*$E$4/$F$4</f>
        <v>0.0011967774356164</v>
      </c>
      <c r="F176" s="33">
        <v>21841188.3</v>
      </c>
    </row>
    <row r="177" spans="1:6" customHeight="1" ht="12.75">
      <c r="A177" s="29">
        <v>42907</v>
      </c>
      <c r="B177" s="30">
        <v>109.472289</v>
      </c>
      <c r="C177" s="34">
        <v>-0.0125</v>
      </c>
      <c r="D177" s="32">
        <f>B177*C177/$F$4</f>
        <v>-0.0037490509931507</v>
      </c>
      <c r="E177" s="27">
        <f>B177*$E$4/$F$4</f>
        <v>0.0011996963178082</v>
      </c>
      <c r="F177" s="33">
        <v>21894457.7</v>
      </c>
    </row>
    <row r="178" spans="1:6" customHeight="1" ht="12.75">
      <c r="A178" s="29">
        <v>42908</v>
      </c>
      <c r="B178" s="30">
        <v>109.958582</v>
      </c>
      <c r="C178" s="34">
        <v>-0.0125</v>
      </c>
      <c r="D178" s="32">
        <f>B178*C178/$F$4</f>
        <v>-0.0037657048630137</v>
      </c>
      <c r="E178" s="27">
        <f>B178*$E$4/$F$4</f>
        <v>0.0012050255561644</v>
      </c>
      <c r="F178" s="33">
        <v>21991716.4</v>
      </c>
    </row>
    <row r="179" spans="1:6" customHeight="1" ht="12.75">
      <c r="A179" s="29">
        <v>42909</v>
      </c>
      <c r="B179" s="30">
        <v>110.206581</v>
      </c>
      <c r="C179" s="34">
        <v>-0.0125</v>
      </c>
      <c r="D179" s="32">
        <f>B179*C179/$F$4</f>
        <v>-0.0037741979794521</v>
      </c>
      <c r="E179" s="27">
        <f>B179*$E$4/$F$4</f>
        <v>0.0012077433534247</v>
      </c>
      <c r="F179" s="33">
        <v>22041316.3</v>
      </c>
    </row>
    <row r="180" spans="1:6" customHeight="1" ht="12.75">
      <c r="A180" s="29">
        <v>42910</v>
      </c>
      <c r="B180" s="30">
        <v>110.206581</v>
      </c>
      <c r="C180" s="34">
        <v>-0.0125</v>
      </c>
      <c r="D180" s="32">
        <f>B180*C180/$F$4</f>
        <v>-0.0037741979794521</v>
      </c>
      <c r="E180" s="27">
        <f>B180*$E$4/$F$4</f>
        <v>0.0012077433534247</v>
      </c>
      <c r="F180" s="33">
        <v>22041316.3</v>
      </c>
    </row>
    <row r="181" spans="1:6" customHeight="1" ht="12.75">
      <c r="A181" s="29">
        <v>42911</v>
      </c>
      <c r="B181" s="30">
        <v>110.206581</v>
      </c>
      <c r="C181" s="34">
        <v>-0.0125</v>
      </c>
      <c r="D181" s="32">
        <f>B181*C181/$F$4</f>
        <v>-0.0037741979794521</v>
      </c>
      <c r="E181" s="27">
        <f>B181*$E$4/$F$4</f>
        <v>0.0012077433534247</v>
      </c>
      <c r="F181" s="33">
        <v>22041316.3</v>
      </c>
    </row>
    <row r="182" spans="1:6" customHeight="1" ht="12.75">
      <c r="A182" s="29">
        <v>42912</v>
      </c>
      <c r="B182" s="30">
        <v>110.207234</v>
      </c>
      <c r="C182" s="34">
        <v>-0.0125</v>
      </c>
      <c r="D182" s="32">
        <f>B182*C182/$F$4</f>
        <v>-0.0037742203424658</v>
      </c>
      <c r="E182" s="27">
        <f>B182*$E$4/$F$4</f>
        <v>0.001207750509589</v>
      </c>
      <c r="F182" s="33">
        <v>22041446.8</v>
      </c>
    </row>
    <row r="183" spans="1:6" customHeight="1" ht="12.75">
      <c r="A183" s="29">
        <v>42913</v>
      </c>
      <c r="B183" s="30">
        <v>111.011887</v>
      </c>
      <c r="C183" s="34">
        <v>-0.0125</v>
      </c>
      <c r="D183" s="32">
        <f>B183*C183/$F$4</f>
        <v>-0.0038017769520548</v>
      </c>
      <c r="E183" s="27">
        <f>B183*$E$4/$F$4</f>
        <v>0.0012165686246575</v>
      </c>
      <c r="F183" s="33">
        <v>22202377.5</v>
      </c>
    </row>
    <row r="184" spans="1:6" customHeight="1" ht="12.75">
      <c r="A184" s="29">
        <v>42914</v>
      </c>
      <c r="B184" s="30">
        <v>112.016323</v>
      </c>
      <c r="C184" s="34">
        <v>-0.0125</v>
      </c>
      <c r="D184" s="32">
        <f>B184*C184/$F$4</f>
        <v>-0.0038361754452055</v>
      </c>
      <c r="E184" s="27">
        <f>B184*$E$4/$F$4</f>
        <v>0.0012275761424658</v>
      </c>
      <c r="F184" s="33">
        <v>22403264.7</v>
      </c>
    </row>
    <row r="185" spans="1:6" customHeight="1" ht="12.75">
      <c r="A185" s="29">
        <v>42915</v>
      </c>
      <c r="B185" s="30">
        <v>113.20914</v>
      </c>
      <c r="C185" s="34">
        <v>-0.0125</v>
      </c>
      <c r="D185" s="32">
        <f>B185*C185/$F$4</f>
        <v>-0.0038770253424658</v>
      </c>
      <c r="E185" s="27">
        <f>B185*$E$4/$F$4</f>
        <v>0.001240648109589</v>
      </c>
      <c r="F185" s="33">
        <v>22641827.9</v>
      </c>
    </row>
    <row r="186" spans="1:6" customHeight="1" ht="12.75">
      <c r="A186" s="29">
        <v>42916</v>
      </c>
      <c r="B186" s="30">
        <v>113.813624</v>
      </c>
      <c r="C186" s="34">
        <v>-0.0125</v>
      </c>
      <c r="D186" s="32">
        <f>B186*C186/$F$4</f>
        <v>-0.0038977268493151</v>
      </c>
      <c r="E186" s="27">
        <f>B186*$E$4/$F$4</f>
        <v>0.0012472725917808</v>
      </c>
      <c r="F186" s="33">
        <v>22762724.8</v>
      </c>
    </row>
    <row r="187" spans="1:6" customHeight="1" ht="12.75">
      <c r="A187" s="29">
        <v>42917</v>
      </c>
      <c r="B187" s="30">
        <v>113.813624</v>
      </c>
      <c r="C187" s="34">
        <v>-0.0125</v>
      </c>
      <c r="D187" s="32">
        <f>B187*C187/$F$4</f>
        <v>-0.0038977268493151</v>
      </c>
      <c r="E187" s="27">
        <f>B187*$E$4/$F$4</f>
        <v>0.0012472725917808</v>
      </c>
      <c r="F187" s="33">
        <v>22762724.8</v>
      </c>
    </row>
    <row r="188" spans="1:6" customHeight="1" ht="12.75">
      <c r="A188" s="29">
        <v>42918</v>
      </c>
      <c r="B188" s="30">
        <v>113.813624</v>
      </c>
      <c r="C188" s="34">
        <v>-0.0125</v>
      </c>
      <c r="D188" s="32">
        <f>B188*C188/$F$4</f>
        <v>-0.0038977268493151</v>
      </c>
      <c r="E188" s="27">
        <f>B188*$E$4/$F$4</f>
        <v>0.0012472725917808</v>
      </c>
      <c r="F188" s="33">
        <v>22762724.8</v>
      </c>
    </row>
    <row r="189" spans="1:6" customHeight="1" ht="12.75">
      <c r="A189" s="29">
        <v>42919</v>
      </c>
      <c r="B189" s="30">
        <v>113.349657</v>
      </c>
      <c r="C189" s="34">
        <v>-0.0125</v>
      </c>
      <c r="D189" s="32">
        <f>B189*C189/$F$4</f>
        <v>-0.0038818375684932</v>
      </c>
      <c r="E189" s="27">
        <f>B189*$E$4/$F$4</f>
        <v>0.0012421880219178</v>
      </c>
      <c r="F189" s="33">
        <v>22669931.4</v>
      </c>
    </row>
    <row r="190" spans="1:6" customHeight="1" ht="12.75">
      <c r="A190" s="29">
        <v>42920</v>
      </c>
      <c r="B190" s="30">
        <v>113.349657</v>
      </c>
      <c r="C190" s="34">
        <v>-0.0125</v>
      </c>
      <c r="D190" s="32">
        <f>B190*C190/$F$4</f>
        <v>-0.0038818375684932</v>
      </c>
      <c r="E190" s="27">
        <f>B190*$E$4/$F$4</f>
        <v>0.0012421880219178</v>
      </c>
      <c r="F190" s="33">
        <v>22669931.4</v>
      </c>
    </row>
    <row r="191" spans="1:6" customHeight="1" ht="12.75">
      <c r="A191" s="29">
        <v>42921</v>
      </c>
      <c r="B191" s="30">
        <v>112.982249</v>
      </c>
      <c r="C191" s="34">
        <v>-0.0125</v>
      </c>
      <c r="D191" s="32">
        <f>B191*C191/$F$4</f>
        <v>-0.0038692551027397</v>
      </c>
      <c r="E191" s="27">
        <f>B191*$E$4/$F$4</f>
        <v>0.0012381616328767</v>
      </c>
      <c r="F191" s="33">
        <v>22596449.8</v>
      </c>
    </row>
    <row r="192" spans="1:6" customHeight="1" ht="12.75">
      <c r="A192" s="29">
        <v>42922</v>
      </c>
      <c r="B192" s="30">
        <v>113.589461</v>
      </c>
      <c r="C192" s="34">
        <v>-0.0125</v>
      </c>
      <c r="D192" s="32">
        <f>B192*C192/$F$4</f>
        <v>-0.0038900500342466</v>
      </c>
      <c r="E192" s="27">
        <f>B192*$E$4/$F$4</f>
        <v>0.0012448160109589</v>
      </c>
      <c r="F192" s="33">
        <v>22717892.3</v>
      </c>
    </row>
    <row r="193" spans="1:6" customHeight="1" ht="12.75">
      <c r="A193" s="29">
        <v>42923</v>
      </c>
      <c r="B193" s="30">
        <v>113.769125</v>
      </c>
      <c r="C193" s="34">
        <v>-0.0125</v>
      </c>
      <c r="D193" s="32">
        <f>B193*C193/$F$4</f>
        <v>-0.0038962029109589</v>
      </c>
      <c r="E193" s="27">
        <f>B193*$E$4/$F$4</f>
        <v>0.0012467849315068</v>
      </c>
      <c r="F193" s="33">
        <v>22753824.9</v>
      </c>
    </row>
    <row r="194" spans="1:6" customHeight="1" ht="12.75">
      <c r="A194" s="29">
        <v>42924</v>
      </c>
      <c r="B194" s="30">
        <v>113.769125</v>
      </c>
      <c r="C194" s="34">
        <v>-0.0125</v>
      </c>
      <c r="D194" s="32">
        <f>B194*C194/$F$4</f>
        <v>-0.0038962029109589</v>
      </c>
      <c r="E194" s="27">
        <f>B194*$E$4/$F$4</f>
        <v>0.0012467849315068</v>
      </c>
      <c r="F194" s="33">
        <v>22753824.9</v>
      </c>
    </row>
    <row r="195" spans="1:6" customHeight="1" ht="12.75">
      <c r="A195" s="29">
        <v>42925</v>
      </c>
      <c r="B195" s="30">
        <v>113.769125</v>
      </c>
      <c r="C195" s="34">
        <v>-0.0125</v>
      </c>
      <c r="D195" s="32">
        <f>B195*C195/$F$4</f>
        <v>-0.0038962029109589</v>
      </c>
      <c r="E195" s="27">
        <f>B195*$E$4/$F$4</f>
        <v>0.0012467849315068</v>
      </c>
      <c r="F195" s="33">
        <v>22753824.9</v>
      </c>
    </row>
    <row r="196" spans="1:6" customHeight="1" ht="12.75">
      <c r="A196" s="29">
        <v>42926</v>
      </c>
      <c r="B196" s="30">
        <v>113.70933</v>
      </c>
      <c r="C196" s="34">
        <v>-0.0125</v>
      </c>
      <c r="D196" s="32">
        <f>B196*C196/$F$4</f>
        <v>-0.0038941551369863</v>
      </c>
      <c r="E196" s="27">
        <f>B196*$E$4/$F$4</f>
        <v>0.0012461296438356</v>
      </c>
      <c r="F196" s="33">
        <v>22741866</v>
      </c>
    </row>
    <row r="197" spans="1:6" customHeight="1" ht="12.75">
      <c r="A197" s="29">
        <v>42927</v>
      </c>
      <c r="B197" s="30">
        <v>113.756704</v>
      </c>
      <c r="C197" s="34">
        <v>-0.0125</v>
      </c>
      <c r="D197" s="32">
        <f>B197*C197/$F$4</f>
        <v>-0.0038957775342466</v>
      </c>
      <c r="E197" s="27">
        <f>B197*$E$4/$F$4</f>
        <v>0.0012466488109589</v>
      </c>
      <c r="F197" s="33">
        <v>22751340.9</v>
      </c>
    </row>
    <row r="198" spans="1:6" customHeight="1" ht="12.75">
      <c r="A198" s="29">
        <v>42928</v>
      </c>
      <c r="B198" s="30">
        <v>114.017108</v>
      </c>
      <c r="C198" s="34">
        <v>-0.0125</v>
      </c>
      <c r="D198" s="32">
        <f>B198*C198/$F$4</f>
        <v>-0.0039046954794521</v>
      </c>
      <c r="E198" s="27">
        <f>B198*$E$4/$F$4</f>
        <v>0.0012495025534247</v>
      </c>
      <c r="F198" s="33">
        <v>22803421.6</v>
      </c>
    </row>
    <row r="199" spans="1:6" customHeight="1" ht="12.75">
      <c r="A199" s="29">
        <v>42929</v>
      </c>
      <c r="B199" s="30">
        <v>114.78869</v>
      </c>
      <c r="C199" s="34">
        <v>-0.0125</v>
      </c>
      <c r="D199" s="32">
        <f>B199*C199/$F$4</f>
        <v>-0.0039311195205479</v>
      </c>
      <c r="E199" s="27">
        <f>B199*$E$4/$F$4</f>
        <v>0.0012579582465753</v>
      </c>
      <c r="F199" s="33">
        <v>22957738.1</v>
      </c>
    </row>
    <row r="200" spans="1:6" customHeight="1" ht="12.75">
      <c r="A200" s="29">
        <v>42930</v>
      </c>
      <c r="B200" s="30">
        <v>115.169771</v>
      </c>
      <c r="C200" s="34">
        <v>-0.0125</v>
      </c>
      <c r="D200" s="32">
        <f>B200*C200/$F$4</f>
        <v>-0.003944170239726</v>
      </c>
      <c r="E200" s="27">
        <f>B200*$E$4/$F$4</f>
        <v>0.0012621344767123</v>
      </c>
      <c r="F200" s="33">
        <v>23033954.2</v>
      </c>
    </row>
    <row r="201" spans="1:6" customHeight="1" ht="12.75">
      <c r="A201" s="29">
        <v>42931</v>
      </c>
      <c r="B201" s="30">
        <v>115.169771</v>
      </c>
      <c r="C201" s="34">
        <v>-0.0125</v>
      </c>
      <c r="D201" s="32">
        <f>B201*C201/$F$4</f>
        <v>-0.003944170239726</v>
      </c>
      <c r="E201" s="27">
        <f>B201*$E$4/$F$4</f>
        <v>0.0012621344767123</v>
      </c>
      <c r="F201" s="33">
        <v>23033954.2</v>
      </c>
    </row>
    <row r="202" spans="1:6" customHeight="1" ht="12.75">
      <c r="A202" s="29">
        <v>42932</v>
      </c>
      <c r="B202" s="30">
        <v>115.169771</v>
      </c>
      <c r="C202" s="34">
        <v>-0.0125</v>
      </c>
      <c r="D202" s="32">
        <f>B202*C202/$F$4</f>
        <v>-0.003944170239726</v>
      </c>
      <c r="E202" s="27">
        <f>B202*$E$4/$F$4</f>
        <v>0.0012621344767123</v>
      </c>
      <c r="F202" s="33">
        <v>23033954.2</v>
      </c>
    </row>
    <row r="203" spans="1:6" customHeight="1" ht="12.75">
      <c r="A203" s="29">
        <v>42933</v>
      </c>
      <c r="B203" s="30">
        <v>115.527181</v>
      </c>
      <c r="C203" s="34">
        <v>-0.0125</v>
      </c>
      <c r="D203" s="32">
        <f>B203*C203/$F$4</f>
        <v>-0.0039564103082192</v>
      </c>
      <c r="E203" s="27">
        <f>B203*$E$4/$F$4</f>
        <v>0.0012660512986301</v>
      </c>
      <c r="F203" s="33">
        <v>23105436.1</v>
      </c>
    </row>
    <row r="204" spans="1:6" customHeight="1" ht="12.75">
      <c r="A204" s="29">
        <v>42934</v>
      </c>
      <c r="B204" s="30">
        <v>116.007374</v>
      </c>
      <c r="C204" s="34">
        <v>-0.0125</v>
      </c>
      <c r="D204" s="32">
        <f>B204*C204/$F$4</f>
        <v>-0.0039728552739726</v>
      </c>
      <c r="E204" s="27">
        <f>B204*$E$4/$F$4</f>
        <v>0.0012713136876712</v>
      </c>
      <c r="F204" s="33">
        <v>23201474.9</v>
      </c>
    </row>
    <row r="205" spans="1:6" customHeight="1" ht="12.75">
      <c r="A205" s="29">
        <v>42935</v>
      </c>
      <c r="B205" s="30">
        <v>115.792025</v>
      </c>
      <c r="C205" s="34">
        <v>-0.0125</v>
      </c>
      <c r="D205" s="32">
        <f>B205*C205/$F$4</f>
        <v>-0.0039654803082192</v>
      </c>
      <c r="E205" s="27">
        <f>B205*$E$4/$F$4</f>
        <v>0.0012689536986301</v>
      </c>
      <c r="F205" s="33">
        <v>23158404.9</v>
      </c>
    </row>
    <row r="206" spans="1:6" customHeight="1" ht="12.75">
      <c r="A206" s="29">
        <v>42936</v>
      </c>
      <c r="B206" s="30">
        <v>116.412781</v>
      </c>
      <c r="C206" s="34">
        <v>-0.0125</v>
      </c>
      <c r="D206" s="32">
        <f>B206*C206/$F$4</f>
        <v>-0.0039867390753425</v>
      </c>
      <c r="E206" s="27">
        <f>B206*$E$4/$F$4</f>
        <v>0.0012757565041096</v>
      </c>
      <c r="F206" s="33">
        <v>23282556.1</v>
      </c>
    </row>
    <row r="207" spans="1:6" customHeight="1" ht="12.75">
      <c r="A207" s="29">
        <v>42937</v>
      </c>
      <c r="B207" s="30">
        <v>116.280387</v>
      </c>
      <c r="C207" s="34">
        <v>-0.0125</v>
      </c>
      <c r="D207" s="32">
        <f>B207*C207/$F$4</f>
        <v>-0.0039822050342466</v>
      </c>
      <c r="E207" s="27">
        <f>B207*$E$4/$F$4</f>
        <v>0.0012743056109589</v>
      </c>
      <c r="F207" s="33">
        <v>23256077.3</v>
      </c>
    </row>
    <row r="208" spans="1:6" customHeight="1" ht="12.75">
      <c r="A208" s="29">
        <v>42938</v>
      </c>
      <c r="B208" s="30">
        <v>116.280387</v>
      </c>
      <c r="C208" s="34">
        <v>-0.0125</v>
      </c>
      <c r="D208" s="32">
        <f>B208*C208/$F$4</f>
        <v>-0.0039822050342466</v>
      </c>
      <c r="E208" s="27">
        <f>B208*$E$4/$F$4</f>
        <v>0.0012743056109589</v>
      </c>
      <c r="F208" s="33">
        <v>23256077.3</v>
      </c>
    </row>
    <row r="209" spans="1:6" customHeight="1" ht="12.75">
      <c r="A209" s="29">
        <v>42939</v>
      </c>
      <c r="B209" s="30">
        <v>116.280387</v>
      </c>
      <c r="C209" s="34">
        <v>-0.0125</v>
      </c>
      <c r="D209" s="32">
        <f>B209*C209/$F$4</f>
        <v>-0.0039822050342466</v>
      </c>
      <c r="E209" s="27">
        <f>B209*$E$4/$F$4</f>
        <v>0.0012743056109589</v>
      </c>
      <c r="F209" s="33">
        <v>23256077.3</v>
      </c>
    </row>
    <row r="210" spans="1:6" customHeight="1" ht="12.75">
      <c r="A210" s="29">
        <v>42940</v>
      </c>
      <c r="B210" s="30">
        <v>116.602355</v>
      </c>
      <c r="C210" s="34">
        <v>-0.0125</v>
      </c>
      <c r="D210" s="32">
        <f>B210*C210/$F$4</f>
        <v>-0.0039932313356164</v>
      </c>
      <c r="E210" s="27">
        <f>B210*$E$4/$F$4</f>
        <v>0.0012778340273973</v>
      </c>
      <c r="F210" s="33">
        <v>23320471</v>
      </c>
    </row>
    <row r="211" spans="1:6" customHeight="1" ht="12.75">
      <c r="A211" s="29">
        <v>42941</v>
      </c>
      <c r="B211" s="30">
        <v>116.876976</v>
      </c>
      <c r="C211" s="34">
        <v>-0.0125</v>
      </c>
      <c r="D211" s="32">
        <f>B211*C211/$F$4</f>
        <v>-0.0040026361643836</v>
      </c>
      <c r="E211" s="27">
        <f>B211*$E$4/$F$4</f>
        <v>0.0012808435726027</v>
      </c>
      <c r="F211" s="33">
        <v>23375395.1</v>
      </c>
    </row>
    <row r="212" spans="1:6" customHeight="1" ht="12.75">
      <c r="A212" s="29">
        <v>42942</v>
      </c>
      <c r="B212" s="30">
        <v>116.548472</v>
      </c>
      <c r="C212" s="34">
        <v>-0.0125</v>
      </c>
      <c r="D212" s="32">
        <f>B212*C212/$F$4</f>
        <v>-0.0039913860273973</v>
      </c>
      <c r="E212" s="27">
        <f>B212*$E$4/$F$4</f>
        <v>0.0012772435287671</v>
      </c>
      <c r="F212" s="33">
        <v>23309694.4</v>
      </c>
    </row>
    <row r="213" spans="1:6" customHeight="1" ht="12.75">
      <c r="A213" s="29">
        <v>42943</v>
      </c>
      <c r="B213" s="30">
        <v>116.507742</v>
      </c>
      <c r="C213" s="34">
        <v>-0.0125</v>
      </c>
      <c r="D213" s="32">
        <f>B213*C213/$F$4</f>
        <v>-0.0039899911643836</v>
      </c>
      <c r="E213" s="27">
        <f>B213*$E$4/$F$4</f>
        <v>0.0012767971726027</v>
      </c>
      <c r="F213" s="33">
        <v>23301548.3</v>
      </c>
    </row>
    <row r="214" spans="1:6" customHeight="1" ht="12.75">
      <c r="A214" s="29">
        <v>42944</v>
      </c>
      <c r="B214" s="30">
        <v>118.160051</v>
      </c>
      <c r="C214" s="34">
        <v>-0.0125</v>
      </c>
      <c r="D214" s="32">
        <f>B214*C214/$F$4</f>
        <v>-0.0040465770890411</v>
      </c>
      <c r="E214" s="27">
        <f>B214*$E$4/$F$4</f>
        <v>0.0012949046684932</v>
      </c>
      <c r="F214" s="33">
        <v>23632010.1</v>
      </c>
    </row>
    <row r="215" spans="1:6" customHeight="1" ht="12.75">
      <c r="A215" s="29">
        <v>42945</v>
      </c>
      <c r="B215" s="30">
        <v>118.160051</v>
      </c>
      <c r="C215" s="34">
        <v>-0.0125</v>
      </c>
      <c r="D215" s="32">
        <f>B215*C215/$F$4</f>
        <v>-0.0040465770890411</v>
      </c>
      <c r="E215" s="27">
        <f>B215*$E$4/$F$4</f>
        <v>0.0012949046684932</v>
      </c>
      <c r="F215" s="33">
        <v>23632010.1</v>
      </c>
    </row>
    <row r="216" spans="1:6" customHeight="1" ht="12.75">
      <c r="A216" s="29">
        <v>42946</v>
      </c>
      <c r="B216" s="30">
        <v>118.160051</v>
      </c>
      <c r="C216" s="34">
        <v>-0.0125</v>
      </c>
      <c r="D216" s="32">
        <f>B216*C216/$F$4</f>
        <v>-0.0040465770890411</v>
      </c>
      <c r="E216" s="27">
        <f>B216*$E$4/$F$4</f>
        <v>0.0012949046684932</v>
      </c>
      <c r="F216" s="33">
        <v>23632010.1</v>
      </c>
    </row>
    <row r="217" spans="1:6" customHeight="1" ht="12.75">
      <c r="A217" s="29">
        <v>42947</v>
      </c>
      <c r="B217" s="30">
        <v>118.517625</v>
      </c>
      <c r="C217" s="34">
        <v>-0.0125</v>
      </c>
      <c r="D217" s="32">
        <f>B217*C217/$F$4</f>
        <v>-0.0040588227739726</v>
      </c>
      <c r="E217" s="27">
        <f>B217*$E$4/$F$4</f>
        <v>0.0012988232876712</v>
      </c>
      <c r="F217" s="33">
        <v>23703525</v>
      </c>
    </row>
    <row r="218" spans="1:6" customHeight="1" ht="12.75">
      <c r="A218" s="29">
        <v>42948</v>
      </c>
      <c r="B218" s="30">
        <v>118.195859</v>
      </c>
      <c r="C218" s="34">
        <v>-0.0125</v>
      </c>
      <c r="D218" s="32">
        <f>B218*C218/$F$4</f>
        <v>-0.004047803390411</v>
      </c>
      <c r="E218" s="27">
        <f>B218*$E$4/$F$4</f>
        <v>0.0012952970849315</v>
      </c>
      <c r="F218" s="33">
        <v>23639171.8</v>
      </c>
    </row>
    <row r="219" spans="1:6" customHeight="1" ht="12.75">
      <c r="A219" s="29">
        <v>42949</v>
      </c>
      <c r="B219" s="30">
        <v>118.391167</v>
      </c>
      <c r="C219" s="34">
        <v>-0.0125</v>
      </c>
      <c r="D219" s="32">
        <f>B219*C219/$F$4</f>
        <v>-0.0040544920205479</v>
      </c>
      <c r="E219" s="27">
        <f>B219*$E$4/$F$4</f>
        <v>0.0012974374465753</v>
      </c>
      <c r="F219" s="33">
        <v>23678233.4</v>
      </c>
    </row>
    <row r="220" spans="1:6" customHeight="1" ht="12.75">
      <c r="A220" s="29">
        <v>42950</v>
      </c>
      <c r="B220" s="30">
        <v>118.491123</v>
      </c>
      <c r="C220" s="34">
        <v>-0.0125</v>
      </c>
      <c r="D220" s="32">
        <f>B220*C220/$F$4</f>
        <v>-0.0040579151712329</v>
      </c>
      <c r="E220" s="27">
        <f>B220*$E$4/$F$4</f>
        <v>0.0012985328547945</v>
      </c>
      <c r="F220" s="33">
        <v>23698224.7</v>
      </c>
    </row>
    <row r="221" spans="1:6" customHeight="1" ht="12.75">
      <c r="A221" s="29">
        <v>42951</v>
      </c>
      <c r="B221" s="30">
        <v>117.369343</v>
      </c>
      <c r="C221" s="34">
        <v>-0.0125</v>
      </c>
      <c r="D221" s="32">
        <f>B221*C221/$F$4</f>
        <v>-0.0040194980479452</v>
      </c>
      <c r="E221" s="27">
        <f>B221*$E$4/$F$4</f>
        <v>0.0012862393753425</v>
      </c>
      <c r="F221" s="33">
        <v>23473868.6</v>
      </c>
    </row>
    <row r="222" spans="1:6" customHeight="1" ht="12.75">
      <c r="A222" s="29">
        <v>42952</v>
      </c>
      <c r="B222" s="30">
        <v>117.369343</v>
      </c>
      <c r="C222" s="34">
        <v>-0.0125</v>
      </c>
      <c r="D222" s="32">
        <f>B222*C222/$F$4</f>
        <v>-0.0040194980479452</v>
      </c>
      <c r="E222" s="27">
        <f>B222*$E$4/$F$4</f>
        <v>0.0012862393753425</v>
      </c>
      <c r="F222" s="33">
        <v>23473868.6</v>
      </c>
    </row>
    <row r="223" spans="1:6" customHeight="1" ht="12.75">
      <c r="A223" s="29">
        <v>42953</v>
      </c>
      <c r="B223" s="30">
        <v>117.369343</v>
      </c>
      <c r="C223" s="34">
        <v>-0.0125</v>
      </c>
      <c r="D223" s="32">
        <f>B223*C223/$F$4</f>
        <v>-0.0040194980479452</v>
      </c>
      <c r="E223" s="27">
        <f>B223*$E$4/$F$4</f>
        <v>0.0012862393753425</v>
      </c>
      <c r="F223" s="33">
        <v>23473868.6</v>
      </c>
    </row>
    <row r="224" spans="1:6" customHeight="1" ht="12.75">
      <c r="A224" s="29">
        <v>42954</v>
      </c>
      <c r="B224" s="30">
        <v>117.482672</v>
      </c>
      <c r="C224" s="34">
        <v>-0.0125</v>
      </c>
      <c r="D224" s="32">
        <f>B224*C224/$F$4</f>
        <v>-0.0040233791780822</v>
      </c>
      <c r="E224" s="27">
        <f>B224*$E$4/$F$4</f>
        <v>0.0012874813369863</v>
      </c>
      <c r="F224" s="33">
        <v>23496534.4</v>
      </c>
    </row>
    <row r="225" spans="1:6" customHeight="1" ht="12.75">
      <c r="A225" s="29">
        <v>42955</v>
      </c>
      <c r="B225" s="30">
        <v>117.033284</v>
      </c>
      <c r="C225" s="34">
        <v>-0.0125</v>
      </c>
      <c r="D225" s="32">
        <f>B225*C225/$F$4</f>
        <v>-0.0040079891780822</v>
      </c>
      <c r="E225" s="27">
        <f>B225*$E$4/$F$4</f>
        <v>0.0012825565369863</v>
      </c>
      <c r="F225" s="33">
        <v>23406656.9</v>
      </c>
    </row>
    <row r="226" spans="1:6" customHeight="1" ht="12.75">
      <c r="A226" s="29">
        <v>42956</v>
      </c>
      <c r="B226" s="30">
        <v>116.910864</v>
      </c>
      <c r="C226" s="34">
        <v>-0.0125</v>
      </c>
      <c r="D226" s="32">
        <f>B226*C226/$F$4</f>
        <v>-0.0040037967123288</v>
      </c>
      <c r="E226" s="27">
        <f>B226*$E$4/$F$4</f>
        <v>0.0012812149479452</v>
      </c>
      <c r="F226" s="33">
        <v>23382172.8</v>
      </c>
    </row>
    <row r="227" spans="1:6" customHeight="1" ht="12.75">
      <c r="A227" s="29">
        <v>42957</v>
      </c>
      <c r="B227" s="30">
        <v>117.534285</v>
      </c>
      <c r="C227" s="34">
        <v>-0.0125</v>
      </c>
      <c r="D227" s="32">
        <f>B227*C227/$F$4</f>
        <v>-0.0040251467465753</v>
      </c>
      <c r="E227" s="27">
        <f>B227*$E$4/$F$4</f>
        <v>0.0012880469589041</v>
      </c>
      <c r="F227" s="33">
        <v>23506857</v>
      </c>
    </row>
    <row r="228" spans="1:6" customHeight="1" ht="12.75">
      <c r="A228" s="29">
        <v>42958</v>
      </c>
      <c r="B228" s="30">
        <v>117.568643</v>
      </c>
      <c r="C228" s="34">
        <v>-0.0125</v>
      </c>
      <c r="D228" s="32">
        <f>B228*C228/$F$4</f>
        <v>-0.004026323390411</v>
      </c>
      <c r="E228" s="27">
        <f>B228*$E$4/$F$4</f>
        <v>0.0012884234849315</v>
      </c>
      <c r="F228" s="33">
        <v>23513728.6</v>
      </c>
    </row>
    <row r="229" spans="1:6" customHeight="1" ht="12.75">
      <c r="A229" s="29">
        <v>42959</v>
      </c>
      <c r="B229" s="30">
        <v>117.568643</v>
      </c>
      <c r="C229" s="34">
        <v>-0.0125</v>
      </c>
      <c r="D229" s="32">
        <f>B229*C229/$F$4</f>
        <v>-0.004026323390411</v>
      </c>
      <c r="E229" s="27">
        <f>B229*$E$4/$F$4</f>
        <v>0.0012884234849315</v>
      </c>
      <c r="F229" s="33">
        <v>23513728.6</v>
      </c>
    </row>
    <row r="230" spans="1:6" customHeight="1" ht="12.75">
      <c r="A230" s="29">
        <v>42960</v>
      </c>
      <c r="B230" s="30">
        <v>117.568643</v>
      </c>
      <c r="C230" s="34">
        <v>-0.0125</v>
      </c>
      <c r="D230" s="32">
        <f>B230*C230/$F$4</f>
        <v>-0.004026323390411</v>
      </c>
      <c r="E230" s="27">
        <f>B230*$E$4/$F$4</f>
        <v>0.0012884234849315</v>
      </c>
      <c r="F230" s="33">
        <v>23513728.6</v>
      </c>
    </row>
    <row r="231" spans="1:6" customHeight="1" ht="12.75">
      <c r="A231" s="29">
        <v>42961</v>
      </c>
      <c r="B231" s="30">
        <v>118.119116</v>
      </c>
      <c r="C231" s="34">
        <v>-0.0125</v>
      </c>
      <c r="D231" s="32">
        <f>B231*C231/$F$4</f>
        <v>-0.0040451752054795</v>
      </c>
      <c r="E231" s="27">
        <f>B231*$E$4/$F$4</f>
        <v>0.0012944560657534</v>
      </c>
      <c r="F231" s="33">
        <v>23623823.2</v>
      </c>
    </row>
    <row r="232" spans="1:6" customHeight="1" ht="12.75">
      <c r="A232" s="29">
        <v>42962</v>
      </c>
      <c r="B232" s="30">
        <v>118.344976</v>
      </c>
      <c r="C232" s="34">
        <v>-0.0125</v>
      </c>
      <c r="D232" s="32">
        <f>B232*C232/$F$4</f>
        <v>-0.0040529101369863</v>
      </c>
      <c r="E232" s="27">
        <f>B232*$E$4/$F$4</f>
        <v>0.0012969312438356</v>
      </c>
      <c r="F232" s="33">
        <v>23668995.1</v>
      </c>
    </row>
    <row r="233" spans="1:6" customHeight="1" ht="12.75">
      <c r="A233" s="29">
        <v>42963</v>
      </c>
      <c r="B233" s="30">
        <v>118.055922</v>
      </c>
      <c r="C233" s="34">
        <v>-0.0125</v>
      </c>
      <c r="D233" s="32">
        <f>B233*C233/$F$4</f>
        <v>-0.0040430110273973</v>
      </c>
      <c r="E233" s="27">
        <f>B233*$E$4/$F$4</f>
        <v>0.0012937635287671</v>
      </c>
      <c r="F233" s="33">
        <v>23611184.4</v>
      </c>
    </row>
    <row r="234" spans="1:6" customHeight="1" ht="12.75">
      <c r="A234" s="29">
        <v>42964</v>
      </c>
      <c r="B234" s="30">
        <v>118.016349</v>
      </c>
      <c r="C234" s="34">
        <v>-0.0125</v>
      </c>
      <c r="D234" s="32">
        <f>B234*C234/$F$4</f>
        <v>-0.0040416557876712</v>
      </c>
      <c r="E234" s="27">
        <f>B234*$E$4/$F$4</f>
        <v>0.0012933298520548</v>
      </c>
      <c r="F234" s="33">
        <v>23603269.8</v>
      </c>
    </row>
    <row r="235" spans="1:6" customHeight="1" ht="12.75">
      <c r="A235" s="29">
        <v>42965</v>
      </c>
      <c r="B235" s="30">
        <v>117.982724</v>
      </c>
      <c r="C235" s="34">
        <v>-0.0125</v>
      </c>
      <c r="D235" s="32">
        <f>B235*C235/$F$4</f>
        <v>-0.0040405042465753</v>
      </c>
      <c r="E235" s="27">
        <f>B235*$E$4/$F$4</f>
        <v>0.0012929613589041</v>
      </c>
      <c r="F235" s="33">
        <v>23596544.8</v>
      </c>
    </row>
    <row r="236" spans="1:6" customHeight="1" ht="12.75">
      <c r="A236" s="29">
        <v>42966</v>
      </c>
      <c r="B236" s="30">
        <v>117.982724</v>
      </c>
      <c r="C236" s="34">
        <v>-0.0125</v>
      </c>
      <c r="D236" s="32">
        <f>B236*C236/$F$4</f>
        <v>-0.0040405042465753</v>
      </c>
      <c r="E236" s="27">
        <f>B236*$E$4/$F$4</f>
        <v>0.0012929613589041</v>
      </c>
      <c r="F236" s="33">
        <v>23596544.8</v>
      </c>
    </row>
    <row r="237" spans="1:6" customHeight="1" ht="12.75">
      <c r="A237" s="29">
        <v>42967</v>
      </c>
      <c r="B237" s="30">
        <v>117.982724</v>
      </c>
      <c r="C237" s="34">
        <v>-0.0125</v>
      </c>
      <c r="D237" s="32">
        <f>B237*C237/$F$4</f>
        <v>-0.0040405042465753</v>
      </c>
      <c r="E237" s="27">
        <f>B237*$E$4/$F$4</f>
        <v>0.0012929613589041</v>
      </c>
      <c r="F237" s="33">
        <v>23596544.8</v>
      </c>
    </row>
    <row r="238" spans="1:6" customHeight="1" ht="12.75">
      <c r="A238" s="29">
        <v>42968</v>
      </c>
      <c r="B238" s="30">
        <v>118.782794</v>
      </c>
      <c r="C238" s="34">
        <v>-0.0125</v>
      </c>
      <c r="D238" s="32">
        <f>B238*C238/$F$4</f>
        <v>-0.0040679039041096</v>
      </c>
      <c r="E238" s="27">
        <f>B238*$E$4/$F$4</f>
        <v>0.0013017292493151</v>
      </c>
      <c r="F238" s="33">
        <v>23756558.8</v>
      </c>
    </row>
    <row r="239" spans="1:6" customHeight="1" ht="12.75">
      <c r="A239" s="29">
        <v>42969</v>
      </c>
      <c r="B239" s="30">
        <v>118.148032</v>
      </c>
      <c r="C239" s="34">
        <v>-0.0125</v>
      </c>
      <c r="D239" s="32">
        <f>B239*C239/$F$4</f>
        <v>-0.0040461654794521</v>
      </c>
      <c r="E239" s="27">
        <f>B239*$E$4/$F$4</f>
        <v>0.0012947729534247</v>
      </c>
      <c r="F239" s="33">
        <v>23629606.5</v>
      </c>
    </row>
    <row r="240" spans="1:6" customHeight="1" ht="12.75">
      <c r="A240" s="29">
        <v>42970</v>
      </c>
      <c r="B240" s="30">
        <v>118.616735</v>
      </c>
      <c r="C240" s="34">
        <v>-0.0125</v>
      </c>
      <c r="D240" s="32">
        <f>B240*C240/$F$4</f>
        <v>-0.0040622169520548</v>
      </c>
      <c r="E240" s="27">
        <f>B240*$E$4/$F$4</f>
        <v>0.0012999094246575</v>
      </c>
      <c r="F240" s="33">
        <v>23723347</v>
      </c>
    </row>
    <row r="241" spans="1:6" customHeight="1" ht="12.75">
      <c r="A241" s="29">
        <v>42971</v>
      </c>
      <c r="B241" s="30">
        <v>118.881504</v>
      </c>
      <c r="C241" s="34">
        <v>-0.0125</v>
      </c>
      <c r="D241" s="32">
        <f>B241*C241/$F$4</f>
        <v>-0.0040712843835616</v>
      </c>
      <c r="E241" s="27">
        <f>B241*$E$4/$F$4</f>
        <v>0.0013028110027397</v>
      </c>
      <c r="F241" s="33">
        <v>23776300.8</v>
      </c>
    </row>
    <row r="242" spans="1:6" customHeight="1" ht="12.75">
      <c r="A242" s="29">
        <v>42972</v>
      </c>
      <c r="B242" s="30">
        <v>119.719761</v>
      </c>
      <c r="C242" s="34">
        <v>-0.0125</v>
      </c>
      <c r="D242" s="32">
        <f>B242*C242/$F$4</f>
        <v>-0.0040999918150685</v>
      </c>
      <c r="E242" s="27">
        <f>B242*$E$4/$F$4</f>
        <v>0.0013119973808219</v>
      </c>
      <c r="F242" s="33">
        <v>23943952.2</v>
      </c>
    </row>
    <row r="243" spans="1:6" customHeight="1" ht="12.75">
      <c r="A243" s="29">
        <v>42973</v>
      </c>
      <c r="B243" s="30">
        <v>119.719761</v>
      </c>
      <c r="C243" s="34">
        <v>-0.0125</v>
      </c>
      <c r="D243" s="32">
        <f>B243*C243/$F$4</f>
        <v>-0.0040999918150685</v>
      </c>
      <c r="E243" s="27">
        <f>B243*$E$4/$F$4</f>
        <v>0.0013119973808219</v>
      </c>
      <c r="F243" s="33">
        <v>23943952.2</v>
      </c>
    </row>
    <row r="244" spans="1:6" customHeight="1" ht="12.75">
      <c r="A244" s="29">
        <v>42974</v>
      </c>
      <c r="B244" s="30">
        <v>119.719761</v>
      </c>
      <c r="C244" s="34">
        <v>-0.0125</v>
      </c>
      <c r="D244" s="32">
        <f>B244*C244/$F$4</f>
        <v>-0.0040999918150685</v>
      </c>
      <c r="E244" s="27">
        <f>B244*$E$4/$F$4</f>
        <v>0.0013119973808219</v>
      </c>
      <c r="F244" s="33">
        <v>23943952.2</v>
      </c>
    </row>
    <row r="245" spans="1:6" customHeight="1" ht="12.75">
      <c r="A245" s="29">
        <v>42975</v>
      </c>
      <c r="B245" s="30">
        <v>120.109247</v>
      </c>
      <c r="C245" s="34">
        <v>-0.0125</v>
      </c>
      <c r="D245" s="32">
        <f>B245*C245/$F$4</f>
        <v>-0.0041133303767123</v>
      </c>
      <c r="E245" s="27">
        <f>B245*$E$4/$F$4</f>
        <v>0.0013162657205479</v>
      </c>
      <c r="F245" s="33">
        <v>24021849.5</v>
      </c>
    </row>
    <row r="246" spans="1:6" customHeight="1" ht="12.75">
      <c r="A246" s="29">
        <v>42976</v>
      </c>
      <c r="B246" s="30">
        <v>120.88014</v>
      </c>
      <c r="C246" s="34">
        <v>-0.0125</v>
      </c>
      <c r="D246" s="32">
        <f>B246*C246/$F$4</f>
        <v>-0.0041397308219178</v>
      </c>
      <c r="E246" s="27">
        <f>B246*$E$4/$F$4</f>
        <v>0.0013247138630137</v>
      </c>
      <c r="F246" s="33">
        <v>24176027.9</v>
      </c>
    </row>
    <row r="247" spans="1:6" customHeight="1" ht="12.75">
      <c r="A247" s="29">
        <v>42977</v>
      </c>
      <c r="B247" s="30">
        <v>120.030506</v>
      </c>
      <c r="C247" s="34">
        <v>-0.0125</v>
      </c>
      <c r="D247" s="32">
        <f>B247*C247/$F$4</f>
        <v>-0.0041106337671233</v>
      </c>
      <c r="E247" s="27">
        <f>B247*$E$4/$F$4</f>
        <v>0.0013154028054795</v>
      </c>
      <c r="F247" s="33">
        <v>24006101.2</v>
      </c>
    </row>
    <row r="248" spans="1:6" customHeight="1" ht="12.75">
      <c r="A248" s="29">
        <v>42978</v>
      </c>
      <c r="B248" s="30">
        <v>120.308588</v>
      </c>
      <c r="C248" s="34">
        <v>-0.0125</v>
      </c>
      <c r="D248" s="32">
        <f>B248*C248/$F$4</f>
        <v>-0.0041201571232877</v>
      </c>
      <c r="E248" s="27">
        <f>B248*$E$4/$F$4</f>
        <v>0.0013184502794521</v>
      </c>
      <c r="F248" s="33">
        <v>24061717.6</v>
      </c>
    </row>
    <row r="249" spans="1:6" customHeight="1" ht="12.75">
      <c r="A249" s="29">
        <v>42979</v>
      </c>
      <c r="B249" s="30">
        <v>119.918868</v>
      </c>
      <c r="C249" s="34">
        <v>-0.0125</v>
      </c>
      <c r="D249" s="32">
        <f>B249*C249/$F$4</f>
        <v>-0.0041068105479452</v>
      </c>
      <c r="E249" s="27">
        <f>B249*$E$4/$F$4</f>
        <v>0.0013141793753425</v>
      </c>
      <c r="F249" s="33">
        <v>23983773.6</v>
      </c>
    </row>
    <row r="250" spans="1:6" customHeight="1" ht="12.75">
      <c r="A250" s="29">
        <v>42980</v>
      </c>
      <c r="B250" s="30">
        <v>119.918868</v>
      </c>
      <c r="C250" s="34">
        <v>-0.0125</v>
      </c>
      <c r="D250" s="32">
        <f>B250*C250/$F$4</f>
        <v>-0.0041068105479452</v>
      </c>
      <c r="E250" s="27">
        <f>B250*$E$4/$F$4</f>
        <v>0.0013141793753425</v>
      </c>
      <c r="F250" s="33">
        <v>23983773.6</v>
      </c>
    </row>
    <row r="251" spans="1:6" customHeight="1" ht="12.75">
      <c r="A251" s="29">
        <v>42981</v>
      </c>
      <c r="B251" s="30">
        <v>119.918868</v>
      </c>
      <c r="C251" s="34">
        <v>-0.0125</v>
      </c>
      <c r="D251" s="32">
        <f>B251*C251/$F$4</f>
        <v>-0.0041068105479452</v>
      </c>
      <c r="E251" s="27">
        <f>B251*$E$4/$F$4</f>
        <v>0.0013141793753425</v>
      </c>
      <c r="F251" s="33">
        <v>23983773.6</v>
      </c>
    </row>
    <row r="252" spans="1:6" customHeight="1" ht="12.75">
      <c r="A252" s="29">
        <v>42982</v>
      </c>
      <c r="B252" s="30">
        <v>119.918868</v>
      </c>
      <c r="C252" s="34">
        <v>-0.0125</v>
      </c>
      <c r="D252" s="32">
        <f>B252*C252/$F$4</f>
        <v>-0.0041068105479452</v>
      </c>
      <c r="E252" s="27">
        <f>B252*$E$4/$F$4</f>
        <v>0.0013141793753425</v>
      </c>
      <c r="F252" s="33">
        <v>23983773.6</v>
      </c>
    </row>
    <row r="253" spans="1:6" customHeight="1" ht="12.75">
      <c r="A253" s="29">
        <v>42983</v>
      </c>
      <c r="B253" s="30">
        <v>120.244818</v>
      </c>
      <c r="C253" s="34">
        <v>-0.0125</v>
      </c>
      <c r="D253" s="32">
        <f>B253*C253/$F$4</f>
        <v>-0.0041179732191781</v>
      </c>
      <c r="E253" s="27">
        <f>B253*$E$4/$F$4</f>
        <v>0.001317751430137</v>
      </c>
      <c r="F253" s="33">
        <v>24048963.7</v>
      </c>
    </row>
    <row r="254" spans="1:6" customHeight="1" ht="12.75">
      <c r="A254" s="29">
        <v>42984</v>
      </c>
      <c r="B254" s="30">
        <v>120.379217</v>
      </c>
      <c r="C254" s="34">
        <v>-0.0125</v>
      </c>
      <c r="D254" s="32">
        <f>B254*C254/$F$4</f>
        <v>-0.0041225759246575</v>
      </c>
      <c r="E254" s="27">
        <f>B254*$E$4/$F$4</f>
        <v>0.0013192242958904</v>
      </c>
      <c r="F254" s="33">
        <v>24075843.4</v>
      </c>
    </row>
    <row r="255" spans="1:6" customHeight="1" ht="12.75">
      <c r="A255" s="29">
        <v>42985</v>
      </c>
      <c r="B255" s="30">
        <v>120.440371</v>
      </c>
      <c r="C255" s="34">
        <v>-0.0125</v>
      </c>
      <c r="D255" s="32">
        <f>B255*C255/$F$4</f>
        <v>-0.004124670239726</v>
      </c>
      <c r="E255" s="27">
        <f>B255*$E$4/$F$4</f>
        <v>0.0013198944767123</v>
      </c>
      <c r="F255" s="33">
        <v>24088074.3</v>
      </c>
    </row>
    <row r="256" spans="1:6" customHeight="1" ht="12.75">
      <c r="A256" s="29">
        <v>42986</v>
      </c>
      <c r="B256" s="30">
        <v>120.368571</v>
      </c>
      <c r="C256" s="34">
        <v>-0.0125</v>
      </c>
      <c r="D256" s="32">
        <f>B256*C256/$F$4</f>
        <v>-0.0041222113356164</v>
      </c>
      <c r="E256" s="27">
        <f>B256*$E$4/$F$4</f>
        <v>0.0013191076273973</v>
      </c>
      <c r="F256" s="33">
        <v>24073714.2</v>
      </c>
    </row>
    <row r="257" spans="1:6" customHeight="1" ht="12.75">
      <c r="A257" s="29">
        <v>42987</v>
      </c>
      <c r="B257" s="30">
        <v>120.368571</v>
      </c>
      <c r="C257" s="34">
        <v>-0.0125</v>
      </c>
      <c r="D257" s="32">
        <f>B257*C257/$F$4</f>
        <v>-0.0041222113356164</v>
      </c>
      <c r="E257" s="27">
        <f>B257*$E$4/$F$4</f>
        <v>0.0013191076273973</v>
      </c>
      <c r="F257" s="33">
        <v>24073714.2</v>
      </c>
    </row>
    <row r="258" spans="1:6" customHeight="1" ht="12.75">
      <c r="A258" s="29">
        <v>42988</v>
      </c>
      <c r="B258" s="30">
        <v>120.368571</v>
      </c>
      <c r="C258" s="34">
        <v>-0.0125</v>
      </c>
      <c r="D258" s="32">
        <f>B258*C258/$F$4</f>
        <v>-0.0041222113356164</v>
      </c>
      <c r="E258" s="27">
        <f>B258*$E$4/$F$4</f>
        <v>0.0013191076273973</v>
      </c>
      <c r="F258" s="33">
        <v>24073714.2</v>
      </c>
    </row>
    <row r="259" spans="1:6" customHeight="1" ht="12.75">
      <c r="A259" s="29">
        <v>42989</v>
      </c>
      <c r="B259" s="30">
        <v>119.54652</v>
      </c>
      <c r="C259" s="34">
        <v>-0.0125</v>
      </c>
      <c r="D259" s="32">
        <f>B259*C259/$F$4</f>
        <v>-0.0040940589041096</v>
      </c>
      <c r="E259" s="27">
        <f>B259*$E$4/$F$4</f>
        <v>0.0013100988493151</v>
      </c>
      <c r="F259" s="33">
        <v>23909303.9</v>
      </c>
    </row>
    <row r="260" spans="1:6" customHeight="1" ht="12.75">
      <c r="A260" s="29">
        <v>42990</v>
      </c>
      <c r="B260" s="30">
        <v>119.983271</v>
      </c>
      <c r="C260" s="34">
        <v>-0.0125</v>
      </c>
      <c r="D260" s="32">
        <f>B260*C260/$F$4</f>
        <v>-0.004109016130137</v>
      </c>
      <c r="E260" s="27">
        <f>B260*$E$4/$F$4</f>
        <v>0.0013148851616438</v>
      </c>
      <c r="F260" s="33">
        <v>23996654.2</v>
      </c>
    </row>
    <row r="261" spans="1:6" customHeight="1" ht="12.75">
      <c r="A261" s="29">
        <v>42991</v>
      </c>
      <c r="B261" s="30">
        <v>119.429653</v>
      </c>
      <c r="C261" s="34">
        <v>-0.0125</v>
      </c>
      <c r="D261" s="32">
        <f>B261*C261/$F$4</f>
        <v>-0.004090056609589</v>
      </c>
      <c r="E261" s="27">
        <f>B261*$E$4/$F$4</f>
        <v>0.0013088181150685</v>
      </c>
      <c r="F261" s="33">
        <v>23885930.6</v>
      </c>
    </row>
    <row r="262" spans="1:6" customHeight="1" ht="12.75">
      <c r="A262" s="29">
        <v>42992</v>
      </c>
      <c r="B262" s="30">
        <v>119.142369</v>
      </c>
      <c r="C262" s="34">
        <v>-0.0125</v>
      </c>
      <c r="D262" s="32">
        <f>B262*C262/$F$4</f>
        <v>-0.0040802181164384</v>
      </c>
      <c r="E262" s="27">
        <f>B262*$E$4/$F$4</f>
        <v>0.0013056697972603</v>
      </c>
      <c r="F262" s="33">
        <v>23828473.9</v>
      </c>
    </row>
    <row r="263" spans="1:6" customHeight="1" ht="12.75">
      <c r="A263" s="29">
        <v>42993</v>
      </c>
      <c r="B263" s="30">
        <v>120.126829</v>
      </c>
      <c r="C263" s="34">
        <v>-0.0125</v>
      </c>
      <c r="D263" s="32">
        <f>B263*C263/$F$4</f>
        <v>-0.0041139325</v>
      </c>
      <c r="E263" s="27">
        <f>B263*$E$4/$F$4</f>
        <v>0.0013164584</v>
      </c>
      <c r="F263" s="33">
        <v>24025365.8</v>
      </c>
    </row>
    <row r="264" spans="1:6" customHeight="1" ht="12.75">
      <c r="A264" s="29">
        <v>42994</v>
      </c>
      <c r="B264" s="30">
        <v>120.126829</v>
      </c>
      <c r="C264" s="34">
        <v>-0.0125</v>
      </c>
      <c r="D264" s="32">
        <f>B264*C264/$F$4</f>
        <v>-0.0041139325</v>
      </c>
      <c r="E264" s="27">
        <f>B264*$E$4/$F$4</f>
        <v>0.0013164584</v>
      </c>
      <c r="F264" s="33">
        <v>24025365.8</v>
      </c>
    </row>
    <row r="265" spans="1:6" customHeight="1" ht="12.75">
      <c r="A265" s="29">
        <v>42995</v>
      </c>
      <c r="B265" s="30">
        <v>120.126829</v>
      </c>
      <c r="C265" s="34">
        <v>-0.0125</v>
      </c>
      <c r="D265" s="32">
        <f>B265*C265/$F$4</f>
        <v>-0.0041139325</v>
      </c>
      <c r="E265" s="27">
        <f>B265*$E$4/$F$4</f>
        <v>0.0013164584</v>
      </c>
      <c r="F265" s="33">
        <v>24025365.8</v>
      </c>
    </row>
    <row r="266" spans="1:6" customHeight="1" ht="12.75">
      <c r="A266" s="29">
        <v>42996</v>
      </c>
      <c r="B266" s="30">
        <v>120.258765</v>
      </c>
      <c r="C266" s="34">
        <v>-0.0125</v>
      </c>
      <c r="D266" s="32">
        <f>B266*C266/$F$4</f>
        <v>-0.0041184508561644</v>
      </c>
      <c r="E266" s="27">
        <f>B266*$E$4/$F$4</f>
        <v>0.0013179042739726</v>
      </c>
      <c r="F266" s="33">
        <v>24051752.9</v>
      </c>
    </row>
    <row r="267" spans="1:6" customHeight="1" ht="12.75">
      <c r="A267" s="29">
        <v>42997</v>
      </c>
      <c r="B267" s="30">
        <v>120.060063</v>
      </c>
      <c r="C267" s="34">
        <v>-0.0125</v>
      </c>
      <c r="D267" s="32">
        <f>B267*C267/$F$4</f>
        <v>-0.0041116459931507</v>
      </c>
      <c r="E267" s="27">
        <f>B267*$E$4/$F$4</f>
        <v>0.0013157267178082</v>
      </c>
      <c r="F267" s="33">
        <v>24012012.6</v>
      </c>
    </row>
    <row r="268" spans="1:6" customHeight="1" ht="12.75">
      <c r="A268" s="29">
        <v>42998</v>
      </c>
      <c r="B268" s="30">
        <v>120.338545</v>
      </c>
      <c r="C268" s="34">
        <v>-0.0125</v>
      </c>
      <c r="D268" s="32">
        <f>B268*C268/$F$4</f>
        <v>-0.0041211830479452</v>
      </c>
      <c r="E268" s="27">
        <f>B268*$E$4/$F$4</f>
        <v>0.0013187785753425</v>
      </c>
      <c r="F268" s="33">
        <v>24067709.1</v>
      </c>
    </row>
    <row r="269" spans="1:6" customHeight="1" ht="12.75">
      <c r="A269" s="29">
        <v>42999</v>
      </c>
      <c r="B269" s="30">
        <v>119.806974</v>
      </c>
      <c r="C269" s="34">
        <v>-0.0125</v>
      </c>
      <c r="D269" s="32">
        <f>B269*C269/$F$4</f>
        <v>-0.0041029785616438</v>
      </c>
      <c r="E269" s="27">
        <f>B269*$E$4/$F$4</f>
        <v>0.001312953139726</v>
      </c>
      <c r="F269" s="33">
        <v>23961394.7</v>
      </c>
    </row>
    <row r="270" spans="1:6" customHeight="1" ht="12.75">
      <c r="A270" s="29">
        <v>43000</v>
      </c>
      <c r="B270" s="30">
        <v>120.004756</v>
      </c>
      <c r="C270" s="34">
        <v>-0.0125</v>
      </c>
      <c r="D270" s="32">
        <f>B270*C270/$F$4</f>
        <v>-0.0041097519178082</v>
      </c>
      <c r="E270" s="27">
        <f>B270*$E$4/$F$4</f>
        <v>0.0013151206136986</v>
      </c>
      <c r="F270" s="33">
        <v>24000951.3</v>
      </c>
    </row>
    <row r="271" spans="1:6" customHeight="1" ht="12.75">
      <c r="A271" s="29">
        <v>43001</v>
      </c>
      <c r="B271" s="30">
        <v>120.004756</v>
      </c>
      <c r="C271" s="34">
        <v>-0.0125</v>
      </c>
      <c r="D271" s="32">
        <f>B271*C271/$F$4</f>
        <v>-0.0041097519178082</v>
      </c>
      <c r="E271" s="27">
        <f>B271*$E$4/$F$4</f>
        <v>0.0013151206136986</v>
      </c>
      <c r="F271" s="33">
        <v>24000951.3</v>
      </c>
    </row>
    <row r="272" spans="1:6" customHeight="1" ht="12.75">
      <c r="A272" s="29">
        <v>43002</v>
      </c>
      <c r="B272" s="30">
        <v>120.004756</v>
      </c>
      <c r="C272" s="34">
        <v>-0.0125</v>
      </c>
      <c r="D272" s="32">
        <f>B272*C272/$F$4</f>
        <v>-0.0041097519178082</v>
      </c>
      <c r="E272" s="27">
        <f>B272*$E$4/$F$4</f>
        <v>0.0013151206136986</v>
      </c>
      <c r="F272" s="33">
        <v>24000951.3</v>
      </c>
    </row>
    <row r="273" spans="1:6" customHeight="1" ht="12.75">
      <c r="A273" s="29">
        <v>43003</v>
      </c>
      <c r="B273" s="30">
        <v>119.054306</v>
      </c>
      <c r="C273" s="34">
        <v>-0.0125</v>
      </c>
      <c r="D273" s="32">
        <f>B273*C273/$F$4</f>
        <v>-0.004077202260274</v>
      </c>
      <c r="E273" s="27">
        <f>B273*$E$4/$F$4</f>
        <v>0.0013047047232877</v>
      </c>
      <c r="F273" s="33">
        <v>23810861.1</v>
      </c>
    </row>
    <row r="274" spans="1:6" customHeight="1" ht="12.75">
      <c r="A274" s="29">
        <v>43004</v>
      </c>
      <c r="B274" s="30">
        <v>117.36121</v>
      </c>
      <c r="C274" s="34">
        <v>-0.0125</v>
      </c>
      <c r="D274" s="32">
        <f>B274*C274/$F$4</f>
        <v>-0.0040192195205479</v>
      </c>
      <c r="E274" s="27">
        <f>B274*$E$4/$F$4</f>
        <v>0.0012861502465753</v>
      </c>
      <c r="F274" s="33">
        <v>23472242.1</v>
      </c>
    </row>
    <row r="275" spans="1:6" customHeight="1" ht="12.75">
      <c r="A275" s="29">
        <v>43005</v>
      </c>
      <c r="B275" s="30">
        <v>117.150229</v>
      </c>
      <c r="C275" s="34">
        <v>-0.0125</v>
      </c>
      <c r="D275" s="32">
        <f>B275*C275/$F$4</f>
        <v>-0.0040119941438356</v>
      </c>
      <c r="E275" s="27">
        <f>B275*$E$4/$F$4</f>
        <v>0.0012838381260274</v>
      </c>
      <c r="F275" s="33">
        <v>23430045.9</v>
      </c>
    </row>
    <row r="276" spans="1:6" customHeight="1" ht="12.75">
      <c r="A276" s="29">
        <v>43006</v>
      </c>
      <c r="B276" s="30">
        <v>117.469426</v>
      </c>
      <c r="C276" s="34">
        <v>-0.0125</v>
      </c>
      <c r="D276" s="32">
        <f>B276*C276/$F$4</f>
        <v>-0.0040229255479452</v>
      </c>
      <c r="E276" s="27">
        <f>B276*$E$4/$F$4</f>
        <v>0.0012873361753425</v>
      </c>
      <c r="F276" s="33">
        <v>23493885.1</v>
      </c>
    </row>
    <row r="277" spans="1:6" customHeight="1" ht="12.75">
      <c r="A277" s="29">
        <v>43007</v>
      </c>
      <c r="B277" s="30">
        <v>117.120911</v>
      </c>
      <c r="C277" s="34">
        <v>-0.0125</v>
      </c>
      <c r="D277" s="32">
        <f>B277*C277/$F$4</f>
        <v>-0.0040109901027397</v>
      </c>
      <c r="E277" s="27">
        <f>B277*$E$4/$F$4</f>
        <v>0.0012835168328767</v>
      </c>
      <c r="F277" s="33">
        <v>23424182.2</v>
      </c>
    </row>
    <row r="278" spans="1:6" customHeight="1" ht="12.75">
      <c r="A278" s="29">
        <v>43008</v>
      </c>
      <c r="B278" s="30">
        <v>117.120911</v>
      </c>
      <c r="C278" s="34">
        <v>-0.0125</v>
      </c>
      <c r="D278" s="32">
        <f>B278*C278/$F$4</f>
        <v>-0.0040109901027397</v>
      </c>
      <c r="E278" s="27">
        <f>B278*$E$4/$F$4</f>
        <v>0.0012835168328767</v>
      </c>
      <c r="F278" s="33">
        <v>23424182.2</v>
      </c>
    </row>
    <row r="279" spans="1:6" customHeight="1" ht="12.75">
      <c r="A279" s="29">
        <v>43009</v>
      </c>
      <c r="B279" s="30">
        <v>117.120911</v>
      </c>
      <c r="C279" s="34">
        <v>-0.0125</v>
      </c>
      <c r="D279" s="32">
        <f>B279*C279/$F$4</f>
        <v>-0.0040109901027397</v>
      </c>
      <c r="E279" s="27">
        <f>B279*$E$4/$F$4</f>
        <v>0.0012835168328767</v>
      </c>
      <c r="F279" s="33">
        <v>23424182.2</v>
      </c>
    </row>
    <row r="280" spans="1:6" customHeight="1" ht="12.75">
      <c r="A280" s="29">
        <v>43010</v>
      </c>
      <c r="B280" s="30">
        <v>116.905015</v>
      </c>
      <c r="C280" s="34">
        <v>-0.0125</v>
      </c>
      <c r="D280" s="32">
        <f>B280*C280/$F$4</f>
        <v>-0.0040035964041096</v>
      </c>
      <c r="E280" s="27">
        <f>B280*$E$4/$F$4</f>
        <v>0.0012811508493151</v>
      </c>
      <c r="F280" s="33">
        <v>23381002.9</v>
      </c>
    </row>
    <row r="281" spans="1:6" customHeight="1" ht="12.75">
      <c r="A281" s="29">
        <v>43011</v>
      </c>
      <c r="B281" s="30">
        <v>117.553785</v>
      </c>
      <c r="C281" s="34">
        <v>-0.0125</v>
      </c>
      <c r="D281" s="32">
        <f>B281*C281/$F$4</f>
        <v>-0.0040258145547945</v>
      </c>
      <c r="E281" s="27">
        <f>B281*$E$4/$F$4</f>
        <v>0.0012882606575342</v>
      </c>
      <c r="F281" s="33">
        <v>23510756.9</v>
      </c>
    </row>
    <row r="282" spans="1:6" customHeight="1" ht="12.75">
      <c r="A282" s="29">
        <v>43012</v>
      </c>
      <c r="B282" s="30">
        <v>117.945116</v>
      </c>
      <c r="C282" s="34">
        <v>-0.0125</v>
      </c>
      <c r="D282" s="32">
        <f>B282*C282/$F$4</f>
        <v>-0.0040392163013699</v>
      </c>
      <c r="E282" s="27">
        <f>B282*$E$4/$F$4</f>
        <v>0.0012925492164384</v>
      </c>
      <c r="F282" s="33">
        <v>23589023.2</v>
      </c>
    </row>
    <row r="283" spans="1:6" customHeight="1" ht="12.75">
      <c r="A283" s="29">
        <v>43013</v>
      </c>
      <c r="B283" s="30">
        <v>117.605234</v>
      </c>
      <c r="C283" s="34">
        <v>-0.0125</v>
      </c>
      <c r="D283" s="32">
        <f>B283*C283/$F$4</f>
        <v>-0.0040275765068493</v>
      </c>
      <c r="E283" s="27">
        <f>B283*$E$4/$F$4</f>
        <v>0.0012888244821918</v>
      </c>
      <c r="F283" s="33">
        <v>23521046.8</v>
      </c>
    </row>
    <row r="284" spans="1:6" customHeight="1" ht="12.75">
      <c r="A284" s="29">
        <v>43014</v>
      </c>
      <c r="B284" s="30">
        <v>117.586944</v>
      </c>
      <c r="C284" s="34">
        <v>-0.0125</v>
      </c>
      <c r="D284" s="32">
        <f>B284*C284/$F$4</f>
        <v>-0.0040269501369863</v>
      </c>
      <c r="E284" s="27">
        <f>B284*$E$4/$F$4</f>
        <v>0.0012886240438356</v>
      </c>
      <c r="F284" s="33">
        <v>23517388.8</v>
      </c>
    </row>
    <row r="285" spans="1:6" customHeight="1" ht="12.75">
      <c r="A285" s="29">
        <v>43015</v>
      </c>
      <c r="B285" s="30">
        <v>117.586944</v>
      </c>
      <c r="C285" s="34">
        <v>-0.0125</v>
      </c>
      <c r="D285" s="32">
        <f>B285*C285/$F$4</f>
        <v>-0.0040269501369863</v>
      </c>
      <c r="E285" s="27">
        <f>B285*$E$4/$F$4</f>
        <v>0.0012886240438356</v>
      </c>
      <c r="F285" s="33">
        <v>23517388.8</v>
      </c>
    </row>
    <row r="286" spans="1:6" customHeight="1" ht="12.75">
      <c r="A286" s="29">
        <v>43016</v>
      </c>
      <c r="B286" s="30">
        <v>117.586944</v>
      </c>
      <c r="C286" s="34">
        <v>-0.0125</v>
      </c>
      <c r="D286" s="32">
        <f>B286*C286/$F$4</f>
        <v>-0.0040269501369863</v>
      </c>
      <c r="E286" s="27">
        <f>B286*$E$4/$F$4</f>
        <v>0.0012886240438356</v>
      </c>
      <c r="F286" s="33">
        <v>23517388.8</v>
      </c>
    </row>
    <row r="287" spans="1:6" customHeight="1" ht="12.75">
      <c r="A287" s="29">
        <v>43017</v>
      </c>
      <c r="B287" s="30">
        <v>117.671337</v>
      </c>
      <c r="C287" s="34">
        <v>-0.0125</v>
      </c>
      <c r="D287" s="32">
        <f>B287*C287/$F$4</f>
        <v>-0.0040298403082192</v>
      </c>
      <c r="E287" s="27">
        <f>B287*$E$4/$F$4</f>
        <v>0.0012895488986301</v>
      </c>
      <c r="F287" s="33">
        <v>23534267.3</v>
      </c>
    </row>
    <row r="288" spans="1:6" customHeight="1" ht="12.75">
      <c r="A288" s="29">
        <v>43018</v>
      </c>
      <c r="B288" s="30">
        <v>118.402219</v>
      </c>
      <c r="C288" s="34">
        <v>-0.0125</v>
      </c>
      <c r="D288" s="32">
        <f>B288*C288/$F$4</f>
        <v>-0.0040548705136986</v>
      </c>
      <c r="E288" s="27">
        <f>B288*$E$4/$F$4</f>
        <v>0.0012975585643836</v>
      </c>
      <c r="F288" s="33">
        <v>23680443.8</v>
      </c>
    </row>
    <row r="289" spans="1:6" customHeight="1" ht="12.75">
      <c r="A289" s="29">
        <v>43019</v>
      </c>
      <c r="B289" s="30">
        <v>118.570903</v>
      </c>
      <c r="C289" s="34">
        <v>-0.0125</v>
      </c>
      <c r="D289" s="32">
        <f>B289*C289/$F$4</f>
        <v>-0.0040606473630137</v>
      </c>
      <c r="E289" s="27">
        <f>B289*$E$4/$F$4</f>
        <v>0.0012994071561644</v>
      </c>
      <c r="F289" s="33">
        <v>23714180.6</v>
      </c>
    </row>
    <row r="290" spans="1:6" customHeight="1" ht="12.75">
      <c r="A290" s="29">
        <v>43020</v>
      </c>
      <c r="B290" s="30">
        <v>117.957318</v>
      </c>
      <c r="C290" s="34">
        <v>-0.0125</v>
      </c>
      <c r="D290" s="32">
        <f>B290*C290/$F$4</f>
        <v>-0.0040396341780822</v>
      </c>
      <c r="E290" s="27">
        <f>B290*$E$4/$F$4</f>
        <v>0.0012926829369863</v>
      </c>
      <c r="F290" s="33">
        <v>23591463.5</v>
      </c>
    </row>
    <row r="291" spans="1:6" customHeight="1" ht="12.75">
      <c r="A291" s="29">
        <v>43021</v>
      </c>
      <c r="B291" s="30">
        <v>117.940418</v>
      </c>
      <c r="C291" s="34">
        <v>-0.0125</v>
      </c>
      <c r="D291" s="32">
        <f>B291*C291/$F$4</f>
        <v>-0.0040390554109589</v>
      </c>
      <c r="E291" s="27">
        <f>B291*$E$4/$F$4</f>
        <v>0.0012924977315068</v>
      </c>
      <c r="F291" s="33">
        <v>23588083.5</v>
      </c>
    </row>
    <row r="292" spans="1:6" customHeight="1" ht="12.75">
      <c r="A292" s="29">
        <v>43022</v>
      </c>
      <c r="B292" s="30">
        <v>117.940418</v>
      </c>
      <c r="C292" s="34">
        <v>-0.0125</v>
      </c>
      <c r="D292" s="32">
        <f>B292*C292/$F$4</f>
        <v>-0.0040390554109589</v>
      </c>
      <c r="E292" s="27">
        <f>B292*$E$4/$F$4</f>
        <v>0.0012924977315068</v>
      </c>
      <c r="F292" s="33">
        <v>23588083.5</v>
      </c>
    </row>
    <row r="293" spans="1:6" customHeight="1" ht="12.75">
      <c r="A293" s="29">
        <v>43023</v>
      </c>
      <c r="B293" s="30">
        <v>117.940418</v>
      </c>
      <c r="C293" s="34">
        <v>-0.0125</v>
      </c>
      <c r="D293" s="32">
        <f>B293*C293/$F$4</f>
        <v>-0.0040390554109589</v>
      </c>
      <c r="E293" s="27">
        <f>B293*$E$4/$F$4</f>
        <v>0.0012924977315068</v>
      </c>
      <c r="F293" s="33">
        <v>23588083.5</v>
      </c>
    </row>
    <row r="294" spans="1:6" customHeight="1" ht="12.75">
      <c r="A294" s="29">
        <v>43024</v>
      </c>
      <c r="B294" s="30">
        <v>117.748965</v>
      </c>
      <c r="C294" s="34">
        <v>-0.0125</v>
      </c>
      <c r="D294" s="32">
        <f>B294*C294/$F$4</f>
        <v>-0.0040324988013699</v>
      </c>
      <c r="E294" s="27">
        <f>B294*$E$4/$F$4</f>
        <v>0.0012903996164384</v>
      </c>
      <c r="F294" s="33">
        <v>23549793</v>
      </c>
    </row>
    <row r="295" spans="1:6" customHeight="1" ht="12.75">
      <c r="A295" s="29">
        <v>43025</v>
      </c>
      <c r="B295" s="30">
        <v>117.101299</v>
      </c>
      <c r="C295" s="34">
        <v>-0.0125</v>
      </c>
      <c r="D295" s="32">
        <f>B295*C295/$F$4</f>
        <v>-0.0040103184589041</v>
      </c>
      <c r="E295" s="27">
        <f>B295*$E$4/$F$4</f>
        <v>0.0012833019068493</v>
      </c>
      <c r="F295" s="33">
        <v>23420259.9</v>
      </c>
    </row>
    <row r="296" spans="1:6" customHeight="1" ht="12.75">
      <c r="A296" s="29">
        <v>43026</v>
      </c>
      <c r="B296" s="30">
        <v>117.141898</v>
      </c>
      <c r="C296" s="34">
        <v>-0.0125</v>
      </c>
      <c r="D296" s="32">
        <f>B296*C296/$F$4</f>
        <v>-0.0040117088356164</v>
      </c>
      <c r="E296" s="27">
        <f>B296*$E$4/$F$4</f>
        <v>0.0012837468273973</v>
      </c>
      <c r="F296" s="33">
        <v>23428379.5</v>
      </c>
    </row>
    <row r="297" spans="1:6" customHeight="1" ht="12.75">
      <c r="A297" s="29">
        <v>43027</v>
      </c>
      <c r="B297" s="30">
        <v>117.382693</v>
      </c>
      <c r="C297" s="34">
        <v>-0.0125</v>
      </c>
      <c r="D297" s="32">
        <f>B297*C297/$F$4</f>
        <v>-0.004019955239726</v>
      </c>
      <c r="E297" s="27">
        <f>B297*$E$4/$F$4</f>
        <v>0.0012863856767123</v>
      </c>
      <c r="F297" s="33">
        <v>23476538.7</v>
      </c>
    </row>
    <row r="298" spans="1:6" customHeight="1" ht="12.75">
      <c r="A298" s="29">
        <v>43028</v>
      </c>
      <c r="B298" s="30">
        <v>117.096786</v>
      </c>
      <c r="C298" s="34">
        <v>-0.0125</v>
      </c>
      <c r="D298" s="32">
        <f>B298*C298/$F$4</f>
        <v>-0.0040101639041096</v>
      </c>
      <c r="E298" s="27">
        <f>B298*$E$4/$F$4</f>
        <v>0.0012832524493151</v>
      </c>
      <c r="F298" s="33">
        <v>23419357.3</v>
      </c>
    </row>
    <row r="299" spans="1:6" customHeight="1" ht="12.75">
      <c r="A299" s="29">
        <v>43029</v>
      </c>
      <c r="B299" s="30">
        <v>117.096786</v>
      </c>
      <c r="C299" s="34">
        <v>-0.0125</v>
      </c>
      <c r="D299" s="32">
        <f>B299*C299/$F$4</f>
        <v>-0.0040101639041096</v>
      </c>
      <c r="E299" s="27">
        <f>B299*$E$4/$F$4</f>
        <v>0.0012832524493151</v>
      </c>
      <c r="F299" s="33">
        <v>23419357.3</v>
      </c>
    </row>
    <row r="300" spans="1:6" customHeight="1" ht="12.75">
      <c r="A300" s="29">
        <v>43030</v>
      </c>
      <c r="B300" s="30">
        <v>117.096786</v>
      </c>
      <c r="C300" s="34">
        <v>-0.0125</v>
      </c>
      <c r="D300" s="32">
        <f>B300*C300/$F$4</f>
        <v>-0.0040101639041096</v>
      </c>
      <c r="E300" s="27">
        <f>B300*$E$4/$F$4</f>
        <v>0.0012832524493151</v>
      </c>
      <c r="F300" s="33">
        <v>23419357.3</v>
      </c>
    </row>
    <row r="301" spans="1:6" customHeight="1" ht="12.75">
      <c r="A301" s="29">
        <v>43031</v>
      </c>
      <c r="B301" s="30">
        <v>116.474516</v>
      </c>
      <c r="C301" s="34">
        <v>-0.0125</v>
      </c>
      <c r="D301" s="32">
        <f>B301*C301/$F$4</f>
        <v>-0.0039888532876712</v>
      </c>
      <c r="E301" s="27">
        <f>B301*$E$4/$F$4</f>
        <v>0.0012764330520548</v>
      </c>
      <c r="F301" s="33">
        <v>23294903.2</v>
      </c>
    </row>
    <row r="302" spans="1:6" customHeight="1" ht="12.75">
      <c r="A302" s="29">
        <v>43032</v>
      </c>
      <c r="B302" s="30">
        <v>116.267835</v>
      </c>
      <c r="C302" s="34">
        <v>-0.0125</v>
      </c>
      <c r="D302" s="32">
        <f>B302*C302/$F$4</f>
        <v>-0.0039817751712329</v>
      </c>
      <c r="E302" s="27">
        <f>B302*$E$4/$F$4</f>
        <v>0.0012741680547945</v>
      </c>
      <c r="F302" s="33">
        <v>23253566.9</v>
      </c>
    </row>
    <row r="303" spans="1:6" customHeight="1" ht="12.75">
      <c r="A303" s="29">
        <v>43033</v>
      </c>
      <c r="B303" s="30">
        <v>116.13597</v>
      </c>
      <c r="C303" s="34">
        <v>-0.0125</v>
      </c>
      <c r="D303" s="32">
        <f>B303*C303/$F$4</f>
        <v>-0.0039772592465753</v>
      </c>
      <c r="E303" s="27">
        <f>B303*$E$4/$F$4</f>
        <v>0.0012727229589041</v>
      </c>
      <c r="F303" s="33">
        <v>23227194.1</v>
      </c>
    </row>
    <row r="304" spans="1:6" customHeight="1" ht="12.75">
      <c r="A304" s="29">
        <v>43034</v>
      </c>
      <c r="B304" s="30">
        <v>114.703588</v>
      </c>
      <c r="C304" s="34">
        <v>-0.0125</v>
      </c>
      <c r="D304" s="32">
        <f>B304*C304/$F$4</f>
        <v>-0.0039282050684932</v>
      </c>
      <c r="E304" s="27">
        <f>B304*$E$4/$F$4</f>
        <v>0.0012570256219178</v>
      </c>
      <c r="F304" s="33">
        <v>22940717.6</v>
      </c>
    </row>
    <row r="305" spans="1:6" customHeight="1" ht="12.75">
      <c r="A305" s="29">
        <v>43035</v>
      </c>
      <c r="B305" s="30">
        <v>113.949394</v>
      </c>
      <c r="C305" s="34">
        <v>-0.0125</v>
      </c>
      <c r="D305" s="32">
        <f>B305*C305/$F$4</f>
        <v>-0.0039023765068493</v>
      </c>
      <c r="E305" s="27">
        <f>B305*$E$4/$F$4</f>
        <v>0.0012487604821918</v>
      </c>
      <c r="F305" s="33">
        <v>22789878.8</v>
      </c>
    </row>
    <row r="306" spans="1:6" customHeight="1" ht="12.75">
      <c r="A306" s="29">
        <v>43036</v>
      </c>
      <c r="B306" s="30">
        <v>113.949394</v>
      </c>
      <c r="C306" s="34">
        <v>-0.0125</v>
      </c>
      <c r="D306" s="32">
        <f>B306*C306/$F$4</f>
        <v>-0.0039023765068493</v>
      </c>
      <c r="E306" s="27">
        <f>B306*$E$4/$F$4</f>
        <v>0.0012487604821918</v>
      </c>
      <c r="F306" s="33">
        <v>22789878.8</v>
      </c>
    </row>
    <row r="307" spans="1:6" customHeight="1" ht="12.75">
      <c r="A307" s="29">
        <v>43037</v>
      </c>
      <c r="B307" s="30">
        <v>113.949394</v>
      </c>
      <c r="C307" s="34">
        <v>-0.0125</v>
      </c>
      <c r="D307" s="32">
        <f>B307*C307/$F$4</f>
        <v>-0.0039023765068493</v>
      </c>
      <c r="E307" s="27">
        <f>B307*$E$4/$F$4</f>
        <v>0.0012487604821918</v>
      </c>
      <c r="F307" s="33">
        <v>22789878.8</v>
      </c>
    </row>
    <row r="308" spans="1:6" customHeight="1" ht="12.75">
      <c r="A308" s="29">
        <v>43038</v>
      </c>
      <c r="B308" s="30">
        <v>114.195641</v>
      </c>
      <c r="C308" s="34">
        <v>-0.0125</v>
      </c>
      <c r="D308" s="32">
        <f>B308*C308/$F$4</f>
        <v>-0.0039108096232877</v>
      </c>
      <c r="E308" s="27">
        <f>B308*$E$4/$F$4</f>
        <v>0.0012514590794521</v>
      </c>
      <c r="F308" s="33">
        <v>22839128.2</v>
      </c>
    </row>
    <row r="309" spans="1:6" customHeight="1" ht="12.75">
      <c r="A309" s="29">
        <v>43039</v>
      </c>
      <c r="B309" s="30">
        <v>114.034242</v>
      </c>
      <c r="C309" s="34">
        <v>-0.0125</v>
      </c>
      <c r="D309" s="32">
        <f>B309*C309/$F$4</f>
        <v>-0.003905282260274</v>
      </c>
      <c r="E309" s="27">
        <f>B309*$E$4/$F$4</f>
        <v>0.0012496903232877</v>
      </c>
      <c r="F309" s="33">
        <v>22806848.4</v>
      </c>
    </row>
    <row r="310" spans="1:6" customHeight="1" ht="12.75">
      <c r="A310" s="29">
        <v>43040</v>
      </c>
      <c r="B310" s="30">
        <v>113.583339</v>
      </c>
      <c r="C310" s="31">
        <v>-0.0125</v>
      </c>
      <c r="D310" s="32">
        <f>B310*C310/$F$4</f>
        <v>-0.0038898403767123</v>
      </c>
      <c r="E310" s="27">
        <f>B310*$E$4/$F$4</f>
        <v>0.0012447489205479</v>
      </c>
      <c r="F310" s="33">
        <v>22716667.8</v>
      </c>
    </row>
    <row r="311" spans="1:6" customHeight="1" ht="12.75">
      <c r="A311" s="29">
        <v>43041</v>
      </c>
      <c r="B311" s="30">
        <v>113.824634</v>
      </c>
      <c r="C311" s="31">
        <v>-0.0125</v>
      </c>
      <c r="D311" s="32">
        <f>B311*C311/$F$4</f>
        <v>-0.0038981039041096</v>
      </c>
      <c r="E311" s="27">
        <f>B311*$E$4/$F$4</f>
        <v>0.0012473932493151</v>
      </c>
      <c r="F311" s="33">
        <v>22764926.8</v>
      </c>
    </row>
    <row r="312" spans="1:6" customHeight="1" ht="12.75">
      <c r="A312" s="29">
        <v>43042</v>
      </c>
      <c r="B312" s="30">
        <v>113.164036</v>
      </c>
      <c r="C312" s="31">
        <v>-0.0125</v>
      </c>
      <c r="D312" s="32">
        <f>B312*C312/$F$4</f>
        <v>-0.0038754806849315</v>
      </c>
      <c r="E312" s="27">
        <f>B312*$E$4/$F$4</f>
        <v>0.0012401538191781</v>
      </c>
      <c r="F312" s="33">
        <v>22632807.2</v>
      </c>
    </row>
    <row r="313" spans="1:6" customHeight="1" ht="12.75">
      <c r="A313" s="29">
        <v>43043</v>
      </c>
      <c r="B313" s="30">
        <v>113.164036</v>
      </c>
      <c r="C313" s="31">
        <v>-0.0125</v>
      </c>
      <c r="D313" s="32">
        <f>B313*C313/$F$4</f>
        <v>-0.0038754806849315</v>
      </c>
      <c r="E313" s="27">
        <f>B313*$E$4/$F$4</f>
        <v>0.0012401538191781</v>
      </c>
      <c r="F313" s="33">
        <v>22632807.2</v>
      </c>
    </row>
    <row r="314" spans="1:6" customHeight="1" ht="12.75">
      <c r="A314" s="29">
        <v>43044</v>
      </c>
      <c r="B314" s="30">
        <v>113.164036</v>
      </c>
      <c r="C314" s="31">
        <v>-0.0125</v>
      </c>
      <c r="D314" s="32">
        <f>B314*C314/$F$4</f>
        <v>-0.0038754806849315</v>
      </c>
      <c r="E314" s="27">
        <f>B314*$E$4/$F$4</f>
        <v>0.0012401538191781</v>
      </c>
      <c r="F314" s="33">
        <v>22632807.2</v>
      </c>
    </row>
    <row r="315" spans="1:6" customHeight="1" ht="12.75">
      <c r="A315" s="29">
        <v>43045</v>
      </c>
      <c r="B315" s="30">
        <v>113.410314</v>
      </c>
      <c r="C315" s="31">
        <v>-0.0125</v>
      </c>
      <c r="D315" s="32">
        <f>B315*C315/$F$4</f>
        <v>-0.0038839148630137</v>
      </c>
      <c r="E315" s="27">
        <f>B315*$E$4/$F$4</f>
        <v>0.0012428527561644</v>
      </c>
      <c r="F315" s="33">
        <v>22682062.7</v>
      </c>
    </row>
    <row r="316" spans="1:6" customHeight="1" ht="12.75">
      <c r="A316" s="29">
        <v>43046</v>
      </c>
      <c r="B316" s="30">
        <v>113.306172</v>
      </c>
      <c r="C316" s="31">
        <v>-0.0125</v>
      </c>
      <c r="D316" s="32">
        <f>B316*C316/$F$4</f>
        <v>-0.0038803483561644</v>
      </c>
      <c r="E316" s="27">
        <f>B316*$E$4/$F$4</f>
        <v>0.0012417114739726</v>
      </c>
      <c r="F316" s="33">
        <v>22661234.4</v>
      </c>
    </row>
    <row r="317" spans="1:6" customHeight="1" ht="12.75">
      <c r="A317" s="29">
        <v>43047</v>
      </c>
      <c r="B317" s="30">
        <v>113.759523</v>
      </c>
      <c r="C317" s="31">
        <v>-0.0125</v>
      </c>
      <c r="D317" s="32">
        <f>B317*C317/$F$4</f>
        <v>-0.0038958740753425</v>
      </c>
      <c r="E317" s="27">
        <f>B317*$E$4/$F$4</f>
        <v>0.0012466797041096</v>
      </c>
      <c r="F317" s="33">
        <v>22751904.6</v>
      </c>
    </row>
    <row r="318" spans="1:6" customHeight="1" ht="12.75">
      <c r="A318" s="29">
        <v>43048</v>
      </c>
      <c r="B318" s="30">
        <v>113.799769</v>
      </c>
      <c r="C318" s="31">
        <v>-0.0125</v>
      </c>
      <c r="D318" s="32">
        <f>B318*C318/$F$4</f>
        <v>-0.0038972523630137</v>
      </c>
      <c r="E318" s="27">
        <f>B318*$E$4/$F$4</f>
        <v>0.0012471207561644</v>
      </c>
      <c r="F318" s="33">
        <v>22759953.8</v>
      </c>
    </row>
    <row r="319" spans="1:6" customHeight="1" ht="12.75">
      <c r="A319" s="29">
        <v>43049</v>
      </c>
      <c r="B319" s="30">
        <v>114.11963</v>
      </c>
      <c r="C319" s="31">
        <v>-0.0125</v>
      </c>
      <c r="D319" s="32">
        <f>B319*C319/$F$4</f>
        <v>-0.0039082065068493</v>
      </c>
      <c r="E319" s="27">
        <f>B319*$E$4/$F$4</f>
        <v>0.0012506260821918</v>
      </c>
      <c r="F319" s="33">
        <v>22823926.1</v>
      </c>
    </row>
    <row r="320" spans="1:6" customHeight="1" ht="12.75">
      <c r="A320" s="29">
        <v>43050</v>
      </c>
      <c r="B320" s="30">
        <v>114.11963</v>
      </c>
      <c r="C320" s="31">
        <v>-0.0125</v>
      </c>
      <c r="D320" s="32">
        <f>B320*C320/$F$4</f>
        <v>-0.0039082065068493</v>
      </c>
      <c r="E320" s="27">
        <f>B320*$E$4/$F$4</f>
        <v>0.0012506260821918</v>
      </c>
      <c r="F320" s="33">
        <v>22823926.1</v>
      </c>
    </row>
    <row r="321" spans="1:6" customHeight="1" ht="12.75">
      <c r="A321" s="29">
        <v>43051</v>
      </c>
      <c r="B321" s="30">
        <v>114.11963</v>
      </c>
      <c r="C321" s="31">
        <v>-0.0125</v>
      </c>
      <c r="D321" s="32">
        <f>B321*C321/$F$4</f>
        <v>-0.0039082065068493</v>
      </c>
      <c r="E321" s="27">
        <f>B321*$E$4/$F$4</f>
        <v>0.0012506260821918</v>
      </c>
      <c r="F321" s="33">
        <v>22823926.1</v>
      </c>
    </row>
    <row r="322" spans="1:6" customHeight="1" ht="12.75">
      <c r="A322" s="29">
        <v>43052</v>
      </c>
      <c r="B322" s="30">
        <v>113.711167</v>
      </c>
      <c r="C322" s="31">
        <v>-0.0125</v>
      </c>
      <c r="D322" s="32">
        <f>B322*C322/$F$4</f>
        <v>-0.0038942180479452</v>
      </c>
      <c r="E322" s="27">
        <f>B322*$E$4/$F$4</f>
        <v>0.0012461497753425</v>
      </c>
      <c r="F322" s="33">
        <v>22742233.4</v>
      </c>
    </row>
    <row r="323" spans="1:6" customHeight="1" ht="12.75">
      <c r="A323" s="29">
        <v>43053</v>
      </c>
      <c r="B323" s="30">
        <v>113.047137</v>
      </c>
      <c r="C323" s="31">
        <v>-0.0125</v>
      </c>
      <c r="D323" s="32">
        <f>B323*C323/$F$4</f>
        <v>-0.0038714772945205</v>
      </c>
      <c r="E323" s="27">
        <f>B323*$E$4/$F$4</f>
        <v>0.0012388727342466</v>
      </c>
      <c r="F323" s="33">
        <v>22609427.5</v>
      </c>
    </row>
    <row r="324" spans="1:6" customHeight="1" ht="12.75">
      <c r="A324" s="29">
        <v>43054</v>
      </c>
      <c r="B324" s="30">
        <v>112.904845</v>
      </c>
      <c r="C324" s="31">
        <v>-0.0125</v>
      </c>
      <c r="D324" s="32">
        <f>B324*C324/$F$4</f>
        <v>-0.0038666042808219</v>
      </c>
      <c r="E324" s="27">
        <f>B324*$E$4/$F$4</f>
        <v>0.001237313369863</v>
      </c>
      <c r="F324" s="33">
        <v>22580968.9</v>
      </c>
    </row>
    <row r="325" spans="1:6" customHeight="1" ht="12.75">
      <c r="A325" s="29">
        <v>43055</v>
      </c>
      <c r="B325" s="30">
        <v>113.509564</v>
      </c>
      <c r="C325" s="31">
        <v>-0.0125</v>
      </c>
      <c r="D325" s="32">
        <f>B325*C325/$F$4</f>
        <v>-0.0038873138356164</v>
      </c>
      <c r="E325" s="27">
        <f>B325*$E$4/$F$4</f>
        <v>0.0012439404273973</v>
      </c>
      <c r="F325" s="33">
        <v>22701912.9</v>
      </c>
    </row>
    <row r="326" spans="1:6" customHeight="1" ht="12.75">
      <c r="A326" s="29">
        <v>43056</v>
      </c>
      <c r="B326" s="30">
        <v>112.844807</v>
      </c>
      <c r="C326" s="31">
        <v>-0.0125</v>
      </c>
      <c r="D326" s="32">
        <f>B326*C326/$F$4</f>
        <v>-0.0038645481849315</v>
      </c>
      <c r="E326" s="27">
        <f>B326*$E$4/$F$4</f>
        <v>0.0012366554191781</v>
      </c>
      <c r="F326" s="33">
        <v>22568961.4</v>
      </c>
    </row>
    <row r="327" spans="1:6" customHeight="1" ht="12.75">
      <c r="A327" s="29">
        <v>43057</v>
      </c>
      <c r="B327" s="30">
        <v>112.844807</v>
      </c>
      <c r="C327" s="31">
        <v>-0.0125</v>
      </c>
      <c r="D327" s="32">
        <f>B327*C327/$F$4</f>
        <v>-0.0038645481849315</v>
      </c>
      <c r="E327" s="27">
        <f>B327*$E$4/$F$4</f>
        <v>0.0012366554191781</v>
      </c>
      <c r="F327" s="33">
        <v>22568961.4</v>
      </c>
    </row>
    <row r="328" spans="1:6" customHeight="1" ht="12.75">
      <c r="A328" s="29">
        <v>43058</v>
      </c>
      <c r="B328" s="30">
        <v>112.844807</v>
      </c>
      <c r="C328" s="31">
        <v>-0.0125</v>
      </c>
      <c r="D328" s="32">
        <f>B328*C328/$F$4</f>
        <v>-0.0038645481849315</v>
      </c>
      <c r="E328" s="27">
        <f>B328*$E$4/$F$4</f>
        <v>0.0012366554191781</v>
      </c>
      <c r="F328" s="33">
        <v>22568961.4</v>
      </c>
    </row>
    <row r="329" spans="1:6" customHeight="1" ht="12.75">
      <c r="A329" s="29">
        <v>43059</v>
      </c>
      <c r="B329" s="30">
        <v>112.600532</v>
      </c>
      <c r="C329" s="31">
        <v>-0.0125</v>
      </c>
      <c r="D329" s="32">
        <f>B329*C329/$F$4</f>
        <v>-0.0038561826027397</v>
      </c>
      <c r="E329" s="27">
        <f>B329*$E$4/$F$4</f>
        <v>0.0012339784328767</v>
      </c>
      <c r="F329" s="33">
        <v>22520106.4</v>
      </c>
    </row>
    <row r="330" spans="1:6" customHeight="1" ht="12.75">
      <c r="A330" s="29">
        <v>43060</v>
      </c>
      <c r="B330" s="30">
        <v>112.976836</v>
      </c>
      <c r="C330" s="31">
        <v>-0.0125</v>
      </c>
      <c r="D330" s="32">
        <f>B330*C330/$F$4</f>
        <v>-0.0038690697260274</v>
      </c>
      <c r="E330" s="27">
        <f>B330*$E$4/$F$4</f>
        <v>0.0012381023123288</v>
      </c>
      <c r="F330" s="33">
        <v>22595367.2</v>
      </c>
    </row>
    <row r="331" spans="1:6" customHeight="1" ht="12.75">
      <c r="A331" s="29">
        <v>43061</v>
      </c>
      <c r="B331" s="30">
        <v>113.682912</v>
      </c>
      <c r="C331" s="31">
        <v>-0.0125</v>
      </c>
      <c r="D331" s="32">
        <f>B331*C331/$F$4</f>
        <v>-0.0038932504109589</v>
      </c>
      <c r="E331" s="27">
        <f>B331*$E$4/$F$4</f>
        <v>0.0012458401315068</v>
      </c>
      <c r="F331" s="33">
        <v>22736582.4</v>
      </c>
    </row>
    <row r="332" spans="1:6" customHeight="1" ht="12.75">
      <c r="A332" s="29">
        <v>43062</v>
      </c>
      <c r="B332" s="30">
        <v>113.682912</v>
      </c>
      <c r="C332" s="31">
        <v>-0.0125</v>
      </c>
      <c r="D332" s="32">
        <f>B332*C332/$F$4</f>
        <v>-0.0038932504109589</v>
      </c>
      <c r="E332" s="27">
        <f>B332*$E$4/$F$4</f>
        <v>0.0012458401315068</v>
      </c>
      <c r="F332" s="33">
        <v>22736582.4</v>
      </c>
    </row>
    <row r="333" spans="1:6" customHeight="1" ht="12.75">
      <c r="A333" s="29">
        <v>43063</v>
      </c>
      <c r="B333" s="30">
        <v>115.185951</v>
      </c>
      <c r="C333" s="31">
        <v>-0.0125</v>
      </c>
      <c r="D333" s="32">
        <f>B333*C333/$F$4</f>
        <v>-0.0039447243493151</v>
      </c>
      <c r="E333" s="27">
        <f>B333*$E$4/$F$4</f>
        <v>0.0012623117917808</v>
      </c>
      <c r="F333" s="33">
        <v>23037190.2</v>
      </c>
    </row>
    <row r="334" spans="1:6" customHeight="1" ht="12.75">
      <c r="A334" s="29">
        <v>43064</v>
      </c>
      <c r="B334" s="30">
        <v>115.185951</v>
      </c>
      <c r="C334" s="31">
        <v>-0.0125</v>
      </c>
      <c r="D334" s="32">
        <f>B334*C334/$F$4</f>
        <v>-0.0039447243493151</v>
      </c>
      <c r="E334" s="27">
        <f>B334*$E$4/$F$4</f>
        <v>0.0012623117917808</v>
      </c>
      <c r="F334" s="33">
        <v>23037190.2</v>
      </c>
    </row>
    <row r="335" spans="1:6" customHeight="1" ht="12.75">
      <c r="A335" s="29">
        <v>43065</v>
      </c>
      <c r="B335" s="30">
        <v>115.185951</v>
      </c>
      <c r="C335" s="31">
        <v>-0.0125</v>
      </c>
      <c r="D335" s="32">
        <f>B335*C335/$F$4</f>
        <v>-0.0039447243493151</v>
      </c>
      <c r="E335" s="27">
        <f>B335*$E$4/$F$4</f>
        <v>0.0012623117917808</v>
      </c>
      <c r="F335" s="33">
        <v>23037190.2</v>
      </c>
    </row>
    <row r="336" spans="1:6" customHeight="1" ht="12.75">
      <c r="A336" s="29">
        <v>43066</v>
      </c>
      <c r="B336" s="30">
        <v>114.946715</v>
      </c>
      <c r="C336" s="31">
        <v>-0.0125</v>
      </c>
      <c r="D336" s="32">
        <f>B336*C336/$F$4</f>
        <v>-0.0039365313356164</v>
      </c>
      <c r="E336" s="27">
        <f>B336*$E$4/$F$4</f>
        <v>0.0012596900273973</v>
      </c>
      <c r="F336" s="33">
        <v>22989343.1</v>
      </c>
    </row>
    <row r="337" spans="1:6" customHeight="1" ht="12.75">
      <c r="A337" s="29">
        <v>43067</v>
      </c>
      <c r="B337" s="30">
        <v>114.254152</v>
      </c>
      <c r="C337" s="31">
        <v>-0.0125</v>
      </c>
      <c r="D337" s="32">
        <f>B337*C337/$F$4</f>
        <v>-0.0039128134246575</v>
      </c>
      <c r="E337" s="27">
        <f>B337*$E$4/$F$4</f>
        <v>0.0012521002958904</v>
      </c>
      <c r="F337" s="33">
        <v>22850830.5</v>
      </c>
    </row>
    <row r="338" spans="1:6" customHeight="1" ht="12.75">
      <c r="A338" s="29">
        <v>43068</v>
      </c>
      <c r="B338" s="30">
        <v>114.018023</v>
      </c>
      <c r="C338" s="31">
        <v>-0.0125</v>
      </c>
      <c r="D338" s="32">
        <f>B338*C338/$F$4</f>
        <v>-0.0039047268150685</v>
      </c>
      <c r="E338" s="27">
        <f>B338*$E$4/$F$4</f>
        <v>0.0012495125808219</v>
      </c>
      <c r="F338" s="33">
        <v>22803604.6</v>
      </c>
    </row>
    <row r="339" spans="1:6" customHeight="1" ht="12.75">
      <c r="A339" s="29">
        <v>43069</v>
      </c>
      <c r="B339" s="30">
        <v>114.39518</v>
      </c>
      <c r="C339" s="31">
        <v>-0.0125</v>
      </c>
      <c r="D339" s="32">
        <f>B339*C339/$F$4</f>
        <v>-0.0039176431506849</v>
      </c>
      <c r="E339" s="27">
        <f>B339*$E$4/$F$4</f>
        <v>0.0012536458082192</v>
      </c>
      <c r="F339" s="33">
        <v>22879036</v>
      </c>
    </row>
    <row r="340" spans="1:6" customHeight="1" ht="12.75">
      <c r="A340" s="29">
        <v>43070</v>
      </c>
      <c r="B340" s="30">
        <v>113.862362</v>
      </c>
      <c r="C340" s="34">
        <v>-0.0125</v>
      </c>
      <c r="D340" s="32">
        <f>B340*C340/$F$4</f>
        <v>-0.0038993959589041</v>
      </c>
      <c r="E340" s="27">
        <f>B340*$E$4/$F$4</f>
        <v>0.0012478067068493</v>
      </c>
      <c r="F340" s="33">
        <v>22772472.4</v>
      </c>
    </row>
    <row r="341" spans="1:6" customHeight="1" ht="12.75">
      <c r="A341" s="29">
        <v>43071</v>
      </c>
      <c r="B341" s="30">
        <v>113.862362</v>
      </c>
      <c r="C341" s="34">
        <v>-0.0125</v>
      </c>
      <c r="D341" s="32">
        <f>B341*C341/$F$4</f>
        <v>-0.0038993959589041</v>
      </c>
      <c r="E341" s="27">
        <f>B341*$E$4/$F$4</f>
        <v>0.0012478067068493</v>
      </c>
      <c r="F341" s="33">
        <v>22772472.4</v>
      </c>
    </row>
    <row r="342" spans="1:6" customHeight="1" ht="12.75">
      <c r="A342" s="29">
        <v>43072</v>
      </c>
      <c r="B342" s="30">
        <v>113.862362</v>
      </c>
      <c r="C342" s="34">
        <v>-0.0125</v>
      </c>
      <c r="D342" s="32">
        <f>B342*C342/$F$4</f>
        <v>-0.0038993959589041</v>
      </c>
      <c r="E342" s="27">
        <f>B342*$E$4/$F$4</f>
        <v>0.0012478067068493</v>
      </c>
      <c r="F342" s="33">
        <v>22772472.4</v>
      </c>
    </row>
    <row r="343" spans="1:6" customHeight="1" ht="12.75">
      <c r="A343" s="29">
        <v>43073</v>
      </c>
      <c r="B343" s="30">
        <v>113.203372</v>
      </c>
      <c r="C343" s="34">
        <v>-0.0125</v>
      </c>
      <c r="D343" s="32">
        <f>B343*C343/$F$4</f>
        <v>-0.0038768278082192</v>
      </c>
      <c r="E343" s="27">
        <f>B343*$E$4/$F$4</f>
        <v>0.0012405848986301</v>
      </c>
      <c r="F343" s="33">
        <v>22640674.4</v>
      </c>
    </row>
    <row r="344" spans="1:6" customHeight="1" ht="12.75">
      <c r="A344" s="29">
        <v>43074</v>
      </c>
      <c r="B344" s="30">
        <v>112.804997</v>
      </c>
      <c r="C344" s="34">
        <v>-0.0125</v>
      </c>
      <c r="D344" s="32">
        <f>B344*C344/$F$4</f>
        <v>-0.0038631848287671</v>
      </c>
      <c r="E344" s="27">
        <f>B344*$E$4/$F$4</f>
        <v>0.0012362191452055</v>
      </c>
      <c r="F344" s="33">
        <v>22560999.4</v>
      </c>
    </row>
    <row r="345" spans="1:6" customHeight="1" ht="12.75">
      <c r="A345" s="29">
        <v>43075</v>
      </c>
      <c r="B345" s="30">
        <v>113.139281</v>
      </c>
      <c r="C345" s="34">
        <v>-0.0125</v>
      </c>
      <c r="D345" s="32">
        <f>B345*C345/$F$4</f>
        <v>-0.0038746329109589</v>
      </c>
      <c r="E345" s="27">
        <f>B345*$E$4/$F$4</f>
        <v>0.0012398825315068</v>
      </c>
      <c r="F345" s="33">
        <v>22627856.2</v>
      </c>
    </row>
    <row r="346" spans="1:6" customHeight="1" ht="12.75">
      <c r="A346" s="29">
        <v>43076</v>
      </c>
      <c r="B346" s="30">
        <v>112.534978</v>
      </c>
      <c r="C346" s="34">
        <v>-0.0125</v>
      </c>
      <c r="D346" s="32">
        <f>B346*C346/$F$4</f>
        <v>-0.0038539376027397</v>
      </c>
      <c r="E346" s="27">
        <f>B346*$E$4/$F$4</f>
        <v>0.0012332600328767</v>
      </c>
      <c r="F346" s="33">
        <v>22506995.5</v>
      </c>
    </row>
    <row r="347" spans="1:6" customHeight="1" ht="12.75">
      <c r="A347" s="29">
        <v>43077</v>
      </c>
      <c r="B347" s="30">
        <v>112.414027</v>
      </c>
      <c r="C347" s="34">
        <v>-0.0125</v>
      </c>
      <c r="D347" s="32">
        <f>B347*C347/$F$4</f>
        <v>-0.0038497954452055</v>
      </c>
      <c r="E347" s="27">
        <f>B347*$E$4/$F$4</f>
        <v>0.0012319345424658</v>
      </c>
      <c r="F347" s="33">
        <v>22482805.3</v>
      </c>
    </row>
    <row r="348" spans="1:6" customHeight="1" ht="12.75">
      <c r="A348" s="29">
        <v>43078</v>
      </c>
      <c r="B348" s="30">
        <v>112.414027</v>
      </c>
      <c r="C348" s="34">
        <v>-0.0125</v>
      </c>
      <c r="D348" s="32">
        <f>B348*C348/$F$4</f>
        <v>-0.0038497954452055</v>
      </c>
      <c r="E348" s="27">
        <f>B348*$E$4/$F$4</f>
        <v>0.0012319345424658</v>
      </c>
      <c r="F348" s="33">
        <v>22482805.3</v>
      </c>
    </row>
    <row r="349" spans="1:6" customHeight="1" ht="12.75">
      <c r="A349" s="29">
        <v>43079</v>
      </c>
      <c r="B349" s="30">
        <v>112.414027</v>
      </c>
      <c r="C349" s="34">
        <v>-0.0125</v>
      </c>
      <c r="D349" s="32">
        <f>B349*C349/$F$4</f>
        <v>-0.0038497954452055</v>
      </c>
      <c r="E349" s="27">
        <f>B349*$E$4/$F$4</f>
        <v>0.0012319345424658</v>
      </c>
      <c r="F349" s="33">
        <v>22482805.3</v>
      </c>
    </row>
    <row r="350" spans="1:6" customHeight="1" ht="12.75">
      <c r="A350" s="29">
        <v>43080</v>
      </c>
      <c r="B350" s="30">
        <v>112.175988</v>
      </c>
      <c r="C350" s="34">
        <v>-0.0125</v>
      </c>
      <c r="D350" s="32">
        <f>B350*C350/$F$4</f>
        <v>-0.0038416434246575</v>
      </c>
      <c r="E350" s="27">
        <f>B350*$E$4/$F$4</f>
        <v>0.0012293258958904</v>
      </c>
      <c r="F350" s="33">
        <v>22435197.6</v>
      </c>
    </row>
    <row r="351" spans="1:6" customHeight="1" ht="12.75">
      <c r="A351" s="29">
        <v>43081</v>
      </c>
      <c r="B351" s="30">
        <v>112.826338</v>
      </c>
      <c r="C351" s="34">
        <v>-0.0125</v>
      </c>
      <c r="D351" s="32">
        <f>B351*C351/$F$4</f>
        <v>-0.0038639156849315</v>
      </c>
      <c r="E351" s="27">
        <f>B351*$E$4/$F$4</f>
        <v>0.0012364530191781</v>
      </c>
      <c r="F351" s="33">
        <v>22565267.7</v>
      </c>
    </row>
    <row r="352" spans="1:6" customHeight="1" ht="12.75">
      <c r="A352" s="29">
        <v>43082</v>
      </c>
      <c r="B352" s="30">
        <v>112.698411</v>
      </c>
      <c r="C352" s="34">
        <v>-0.0125</v>
      </c>
      <c r="D352" s="32">
        <f>B352*C352/$F$4</f>
        <v>-0.0038595346232877</v>
      </c>
      <c r="E352" s="27">
        <f>B352*$E$4/$F$4</f>
        <v>0.0012350510794521</v>
      </c>
      <c r="F352" s="33">
        <v>22539682.2</v>
      </c>
    </row>
    <row r="353" spans="1:6" customHeight="1" ht="12.75">
      <c r="A353" s="29">
        <v>43083</v>
      </c>
      <c r="B353" s="30">
        <v>112.945753</v>
      </c>
      <c r="C353" s="34">
        <v>-0.0125</v>
      </c>
      <c r="D353" s="32">
        <f>B353*C353/$F$4</f>
        <v>-0.003868005239726</v>
      </c>
      <c r="E353" s="27">
        <f>B353*$E$4/$F$4</f>
        <v>0.0012377616767123</v>
      </c>
      <c r="F353" s="33">
        <v>22589150.7</v>
      </c>
    </row>
    <row r="354" spans="1:6" customHeight="1" ht="12.75">
      <c r="A354" s="29">
        <v>43084</v>
      </c>
      <c r="B354" s="30">
        <v>112.118173</v>
      </c>
      <c r="C354" s="34">
        <v>-0.0125</v>
      </c>
      <c r="D354" s="32">
        <f>B354*C354/$F$4</f>
        <v>-0.0038396634589041</v>
      </c>
      <c r="E354" s="27">
        <f>B354*$E$4/$F$4</f>
        <v>0.0012286923068493</v>
      </c>
      <c r="F354" s="33">
        <v>22423634.6</v>
      </c>
    </row>
    <row r="355" spans="1:6" customHeight="1" ht="12.75">
      <c r="A355" s="29">
        <v>43085</v>
      </c>
      <c r="B355" s="30">
        <v>112.118173</v>
      </c>
      <c r="C355" s="34">
        <v>-0.0125</v>
      </c>
      <c r="D355" s="32">
        <f>B355*C355/$F$4</f>
        <v>-0.0038396634589041</v>
      </c>
      <c r="E355" s="27">
        <f>B355*$E$4/$F$4</f>
        <v>0.0012286923068493</v>
      </c>
      <c r="F355" s="33">
        <v>22423634.6</v>
      </c>
    </row>
    <row r="356" spans="1:6" customHeight="1" ht="12.75">
      <c r="A356" s="29">
        <v>43086</v>
      </c>
      <c r="B356" s="30">
        <v>112.118173</v>
      </c>
      <c r="C356" s="34">
        <v>-0.0125</v>
      </c>
      <c r="D356" s="32">
        <f>B356*C356/$F$4</f>
        <v>-0.0038396634589041</v>
      </c>
      <c r="E356" s="27">
        <f>B356*$E$4/$F$4</f>
        <v>0.0012286923068493</v>
      </c>
      <c r="F356" s="33">
        <v>22423634.6</v>
      </c>
    </row>
    <row r="357" spans="1:6" customHeight="1" ht="12.75">
      <c r="A357" s="29">
        <v>43087</v>
      </c>
      <c r="B357" s="30">
        <v>113.08732</v>
      </c>
      <c r="C357" s="34">
        <v>-0.0125</v>
      </c>
      <c r="D357" s="32">
        <f>B357*C357/$F$4</f>
        <v>-0.0038728534246575</v>
      </c>
      <c r="E357" s="27">
        <f>B357*$E$4/$F$4</f>
        <v>0.0012393130958904</v>
      </c>
      <c r="F357" s="33">
        <v>22617463.9</v>
      </c>
    </row>
    <row r="358" spans="1:6" customHeight="1" ht="12.75">
      <c r="A358" s="29">
        <v>43088</v>
      </c>
      <c r="B358" s="30">
        <v>112.877124</v>
      </c>
      <c r="C358" s="34">
        <v>-0.0125</v>
      </c>
      <c r="D358" s="32">
        <f>B358*C358/$F$4</f>
        <v>-0.0038656549315068</v>
      </c>
      <c r="E358" s="27">
        <f>B358*$E$4/$F$4</f>
        <v>0.0012370095780822</v>
      </c>
      <c r="F358" s="33">
        <v>22575424.8</v>
      </c>
    </row>
    <row r="359" spans="1:6" customHeight="1" ht="12.75">
      <c r="A359" s="29">
        <v>43089</v>
      </c>
      <c r="B359" s="30">
        <v>113.78413</v>
      </c>
      <c r="C359" s="34">
        <v>-0.0125</v>
      </c>
      <c r="D359" s="32">
        <f>B359*C359/$F$4</f>
        <v>-0.0038967167808219</v>
      </c>
      <c r="E359" s="27">
        <f>B359*$E$4/$F$4</f>
        <v>0.001246949369863</v>
      </c>
      <c r="F359" s="33">
        <v>22756826.1</v>
      </c>
    </row>
    <row r="360" spans="1:6" customHeight="1" ht="12.75">
      <c r="A360" s="29">
        <v>43090</v>
      </c>
      <c r="B360" s="30">
        <v>113.235817</v>
      </c>
      <c r="C360" s="34">
        <v>-0.0125</v>
      </c>
      <c r="D360" s="32">
        <f>B360*C360/$F$4</f>
        <v>-0.0038779389383562</v>
      </c>
      <c r="E360" s="27">
        <f>B360*$E$4/$F$4</f>
        <v>0.001240940460274</v>
      </c>
      <c r="F360" s="33">
        <v>22647163.4</v>
      </c>
    </row>
    <row r="361" spans="1:6" customHeight="1" ht="12.75">
      <c r="A361" s="29">
        <v>43091</v>
      </c>
      <c r="B361" s="30">
        <v>113.968469</v>
      </c>
      <c r="C361" s="34">
        <v>-0.0125</v>
      </c>
      <c r="D361" s="32">
        <f>B361*C361/$F$4</f>
        <v>-0.003903029760274</v>
      </c>
      <c r="E361" s="27">
        <f>B361*$E$4/$F$4</f>
        <v>0.0012489695232877</v>
      </c>
      <c r="F361" s="33">
        <v>22793693.8</v>
      </c>
    </row>
    <row r="362" spans="1:6" customHeight="1" ht="12.75">
      <c r="A362" s="29">
        <v>43092</v>
      </c>
      <c r="B362" s="30">
        <v>113.968469</v>
      </c>
      <c r="C362" s="34">
        <v>-0.0125</v>
      </c>
      <c r="D362" s="32">
        <f>B362*C362/$F$4</f>
        <v>-0.003903029760274</v>
      </c>
      <c r="E362" s="27">
        <f>B362*$E$4/$F$4</f>
        <v>0.0012489695232877</v>
      </c>
      <c r="F362" s="33">
        <v>22793693.8</v>
      </c>
    </row>
    <row r="363" spans="1:6" customHeight="1" ht="12.75">
      <c r="A363" s="29">
        <v>43093</v>
      </c>
      <c r="B363" s="30">
        <v>113.968469</v>
      </c>
      <c r="C363" s="34">
        <v>-0.0125</v>
      </c>
      <c r="D363" s="32">
        <f>B363*C363/$F$4</f>
        <v>-0.003903029760274</v>
      </c>
      <c r="E363" s="27">
        <f>B363*$E$4/$F$4</f>
        <v>0.0012489695232877</v>
      </c>
      <c r="F363" s="33">
        <v>22793693.8</v>
      </c>
    </row>
    <row r="364" spans="1:6" customHeight="1" ht="12.75">
      <c r="A364" s="29">
        <v>43094</v>
      </c>
      <c r="B364" s="30">
        <v>113.968469</v>
      </c>
      <c r="C364" s="34">
        <v>-0.0125</v>
      </c>
      <c r="D364" s="32">
        <f>B364*C364/$F$4</f>
        <v>-0.003903029760274</v>
      </c>
      <c r="E364" s="27">
        <f>B364*$E$4/$F$4</f>
        <v>0.0012489695232877</v>
      </c>
      <c r="F364" s="33">
        <v>22793693.8</v>
      </c>
    </row>
    <row r="365" spans="1:6" customHeight="1" ht="12.75">
      <c r="A365" s="29">
        <v>43095</v>
      </c>
      <c r="B365" s="30">
        <v>114.03764</v>
      </c>
      <c r="C365" s="34">
        <v>-0.0125</v>
      </c>
      <c r="D365" s="32">
        <f>B365*C365/$F$4</f>
        <v>-0.003905398630137</v>
      </c>
      <c r="E365" s="27">
        <f>B365*$E$4/$F$4</f>
        <v>0.0012497275616438</v>
      </c>
      <c r="F365" s="33">
        <v>22807528.1</v>
      </c>
    </row>
    <row r="366" spans="1:6" customHeight="1" ht="12.75">
      <c r="A366" s="29">
        <v>43096</v>
      </c>
      <c r="B366" s="30">
        <v>114.996451</v>
      </c>
      <c r="C366" s="34">
        <v>-0.0125</v>
      </c>
      <c r="D366" s="32">
        <f>B366*C366/$F$4</f>
        <v>-0.0039382346232877</v>
      </c>
      <c r="E366" s="27">
        <f>B366*$E$4/$F$4</f>
        <v>0.0012602350794521</v>
      </c>
      <c r="F366" s="33">
        <v>22999290.2</v>
      </c>
    </row>
    <row r="367" spans="1:6" customHeight="1" ht="12.75">
      <c r="A367" s="29">
        <v>43097</v>
      </c>
      <c r="B367" s="30">
        <v>115.284969</v>
      </c>
      <c r="C367" s="34">
        <v>-0.0125</v>
      </c>
      <c r="D367" s="32">
        <f>B367*C367/$F$4</f>
        <v>-0.0039481153767123</v>
      </c>
      <c r="E367" s="27">
        <f>B367*$E$4/$F$4</f>
        <v>0.0012633969205479</v>
      </c>
      <c r="F367" s="33">
        <v>23056993.9</v>
      </c>
    </row>
    <row r="368" spans="1:6" customHeight="1" ht="12.75">
      <c r="A368" s="29">
        <v>43098</v>
      </c>
      <c r="B368" s="30">
        <v>116.271167</v>
      </c>
      <c r="C368" s="34">
        <v>-0.0125</v>
      </c>
      <c r="D368" s="32">
        <f>B368*C368/$F$4</f>
        <v>-0.0039818892808219</v>
      </c>
      <c r="E368" s="27">
        <f>B368*$E$4/$F$4</f>
        <v>0.001274204569863</v>
      </c>
      <c r="F368" s="33">
        <v>23254233.3</v>
      </c>
    </row>
    <row r="369" spans="1:6" customHeight="1" ht="12.75">
      <c r="A369" s="29">
        <v>43099</v>
      </c>
      <c r="B369" s="30">
        <v>116.271167</v>
      </c>
      <c r="C369" s="34">
        <v>-0.0125</v>
      </c>
      <c r="D369" s="32">
        <f>B369*C369/$F$4</f>
        <v>-0.0039818892808219</v>
      </c>
      <c r="E369" s="27">
        <f>B369*$E$4/$F$4</f>
        <v>0.001274204569863</v>
      </c>
      <c r="F369" s="33">
        <v>23254233.3</v>
      </c>
    </row>
    <row r="370" spans="1:6" customHeight="1" ht="12.75">
      <c r="A370" s="29">
        <v>43100</v>
      </c>
      <c r="B370" s="30">
        <v>116.271167</v>
      </c>
      <c r="C370" s="34">
        <v>-0.0125</v>
      </c>
      <c r="D370" s="32">
        <f>B370*C370/$F$4</f>
        <v>-0.0039818892808219</v>
      </c>
      <c r="E370" s="27">
        <f>B370*$E$4/$F$4</f>
        <v>0.001274204569863</v>
      </c>
      <c r="F370" s="33">
        <v>23254233.3</v>
      </c>
    </row>
    <row r="371" spans="1:6" customHeight="1" ht="12.75">
      <c r="A371" s="29"/>
      <c r="B371" s="30"/>
      <c r="C371" s="34"/>
      <c r="D371" s="32"/>
      <c r="E371" s="27"/>
      <c r="F371" s="3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B6" sqref="B6"/>
    </sheetView>
  </sheetViews>
  <sheetFormatPr customHeight="true" defaultRowHeight="12.75" defaultColWidth="9.140625" outlineLevelRow="0" outlineLevelCol="0"/>
  <cols>
    <col min="1" max="1" width="10.7109375" customWidth="true" style="28"/>
    <col min="2" max="2" width="10.7109375" customWidth="true" style="28"/>
    <col min="3" max="3" width="15.140625" customWidth="true" style="28"/>
    <col min="4" max="4" width="15.7109375" customWidth="true" style="28"/>
    <col min="5" max="5" width="14.140625" customWidth="true" style="28"/>
    <col min="6" max="6" width="14.7109375" customWidth="true" style="28"/>
  </cols>
  <sheetData>
    <row r="1" spans="1:6" customHeight="1" ht="14.25">
      <c r="A1" s="20" t="s">
        <v>28</v>
      </c>
      <c r="B1" s="21"/>
      <c r="C1" s="21"/>
      <c r="D1" s="21"/>
      <c r="E1" s="22"/>
      <c r="F1" s="22"/>
    </row>
    <row r="2" spans="1:6" customHeight="1" ht="12.75">
      <c r="A2" s="36" t="s">
        <v>18</v>
      </c>
      <c r="B2" s="21"/>
      <c r="C2" s="21"/>
      <c r="D2" s="21"/>
      <c r="E2" s="24"/>
      <c r="F2" s="24"/>
    </row>
    <row r="3" spans="1:6" customHeight="1" ht="12.75">
      <c r="A3" s="23"/>
      <c r="B3" s="21"/>
      <c r="C3" s="21"/>
      <c r="D3" s="21"/>
      <c r="E3" s="35" t="s">
        <v>19</v>
      </c>
      <c r="F3" s="24">
        <v>366</v>
      </c>
    </row>
    <row r="4" spans="1:6" customHeight="1" ht="12.75">
      <c r="A4" s="25"/>
      <c r="B4" s="21"/>
      <c r="C4" s="37" t="s">
        <v>20</v>
      </c>
      <c r="D4" s="13" t="s">
        <v>21</v>
      </c>
      <c r="E4" s="26">
        <v>0.004</v>
      </c>
      <c r="F4" s="24">
        <v>365</v>
      </c>
    </row>
    <row r="5" spans="1:6" customHeight="1" ht="12.75">
      <c r="A5" s="13" t="s">
        <v>22</v>
      </c>
      <c r="B5" s="13" t="s">
        <v>23</v>
      </c>
      <c r="C5" s="13" t="s">
        <v>24</v>
      </c>
      <c r="D5" s="13" t="s">
        <v>25</v>
      </c>
      <c r="E5" s="13" t="s">
        <v>26</v>
      </c>
      <c r="F5" s="13" t="s">
        <v>27</v>
      </c>
    </row>
    <row r="6" spans="1:6" customHeight="1" ht="12.75">
      <c r="A6" s="29">
        <v>42370</v>
      </c>
      <c r="B6" s="30">
        <v>116.56</v>
      </c>
      <c r="C6" s="31">
        <v>-0.0075</v>
      </c>
      <c r="D6" s="32">
        <f>B6*C6/$F$3</f>
        <v>-0.0023885245901639</v>
      </c>
      <c r="E6" s="27">
        <f>B6*$E$4/$F$3</f>
        <v>0.0012738797814208</v>
      </c>
      <c r="F6" s="33">
        <v>23312349.3</v>
      </c>
    </row>
    <row r="7" spans="1:6" customHeight="1" ht="12.75">
      <c r="A7" s="29">
        <v>42371</v>
      </c>
      <c r="B7" s="30">
        <v>116.56</v>
      </c>
      <c r="C7" s="31">
        <v>-0.0075</v>
      </c>
      <c r="D7" s="32">
        <f>B7*C7/$F$3</f>
        <v>-0.0023885245901639</v>
      </c>
      <c r="E7" s="27">
        <f>B7*$E$4/$F$3</f>
        <v>0.0012738797814208</v>
      </c>
      <c r="F7" s="33">
        <v>23312349.3</v>
      </c>
    </row>
    <row r="8" spans="1:6" customHeight="1" ht="12.75">
      <c r="A8" s="29">
        <v>42372</v>
      </c>
      <c r="B8" s="30">
        <v>116.56</v>
      </c>
      <c r="C8" s="31">
        <v>-0.0075</v>
      </c>
      <c r="D8" s="32">
        <f>B8*C8/$F$3</f>
        <v>-0.0023885245901639</v>
      </c>
      <c r="E8" s="27">
        <f>B8*$E$4/$F$3</f>
        <v>0.0012738797814208</v>
      </c>
      <c r="F8" s="33">
        <v>23312349.3</v>
      </c>
    </row>
    <row r="9" spans="1:6" customHeight="1" ht="12.75">
      <c r="A9" s="29">
        <v>42373</v>
      </c>
      <c r="B9" s="30">
        <v>115.65</v>
      </c>
      <c r="C9" s="31">
        <v>-0.0075</v>
      </c>
      <c r="D9" s="32">
        <f>B9*C9/$F$3</f>
        <v>-0.0023698770491803</v>
      </c>
      <c r="E9" s="27">
        <f>B9*$E$4/$F$3</f>
        <v>0.0012639344262295</v>
      </c>
      <c r="F9" s="33">
        <v>23130255.9</v>
      </c>
    </row>
    <row r="10" spans="1:6" customHeight="1" ht="12.75">
      <c r="A10" s="29">
        <v>42374</v>
      </c>
      <c r="B10" s="30">
        <v>113.92</v>
      </c>
      <c r="C10" s="31">
        <v>-0.0075</v>
      </c>
      <c r="D10" s="32">
        <f>B10*C10/$F$3</f>
        <v>-0.0023344262295082</v>
      </c>
      <c r="E10" s="27">
        <f>B10*$E$4/$F$3</f>
        <v>0.0012450273224044</v>
      </c>
      <c r="F10" s="33">
        <v>22784800.3</v>
      </c>
    </row>
    <row r="11" spans="1:6" customHeight="1" ht="12.75">
      <c r="A11" s="29">
        <v>42375</v>
      </c>
      <c r="B11" s="30">
        <v>114.23</v>
      </c>
      <c r="C11" s="31">
        <v>-0.0075</v>
      </c>
      <c r="D11" s="32">
        <f>B11*C11/$F$3</f>
        <v>-0.0023407786885246</v>
      </c>
      <c r="E11" s="27">
        <f>B11*$E$4/$F$3</f>
        <v>0.0012484153005464</v>
      </c>
      <c r="F11" s="33">
        <v>22846057.1</v>
      </c>
    </row>
    <row r="12" spans="1:6" customHeight="1" ht="12.75">
      <c r="A12" s="29">
        <v>42376</v>
      </c>
      <c r="B12" s="30">
        <v>115.03</v>
      </c>
      <c r="C12" s="31">
        <v>-0.0075</v>
      </c>
      <c r="D12" s="32">
        <f>B12*C12/$F$3</f>
        <v>-0.0023571721311475</v>
      </c>
      <c r="E12" s="27">
        <f>B12*$E$4/$F$3</f>
        <v>0.0012571584699454</v>
      </c>
      <c r="F12" s="33">
        <v>23006879.8</v>
      </c>
    </row>
    <row r="13" spans="1:6" customHeight="1" ht="12.75">
      <c r="A13" s="29">
        <v>42377</v>
      </c>
      <c r="B13" s="30">
        <v>115.45</v>
      </c>
      <c r="C13" s="31">
        <v>-0.0075</v>
      </c>
      <c r="D13" s="32">
        <f>B13*C13/$F$3</f>
        <v>-0.0023657786885246</v>
      </c>
      <c r="E13" s="27">
        <f>B13*$E$4/$F$3</f>
        <v>0.0012617486338798</v>
      </c>
      <c r="F13" s="33">
        <v>23090518.6</v>
      </c>
    </row>
    <row r="14" spans="1:6" customHeight="1" ht="12.75">
      <c r="A14" s="29">
        <v>42378</v>
      </c>
      <c r="B14" s="30">
        <v>115.45</v>
      </c>
      <c r="C14" s="31">
        <v>-0.0075</v>
      </c>
      <c r="D14" s="32">
        <f>B14*C14/$F$3</f>
        <v>-0.0023657786885246</v>
      </c>
      <c r="E14" s="27">
        <f>B14*$E$4/$F$3</f>
        <v>0.0012617486338798</v>
      </c>
      <c r="F14" s="33">
        <v>23090518.6</v>
      </c>
    </row>
    <row r="15" spans="1:6" customHeight="1" ht="12.75">
      <c r="A15" s="29">
        <v>42379</v>
      </c>
      <c r="B15" s="30">
        <v>115.45</v>
      </c>
      <c r="C15" s="31">
        <v>-0.0075</v>
      </c>
      <c r="D15" s="32">
        <f>B15*C15/$F$3</f>
        <v>-0.0023657786885246</v>
      </c>
      <c r="E15" s="27">
        <f>B15*$E$4/$F$3</f>
        <v>0.0012617486338798</v>
      </c>
      <c r="F15" s="33">
        <v>23090518.6</v>
      </c>
    </row>
    <row r="16" spans="1:6" customHeight="1" ht="12.75">
      <c r="A16" s="29">
        <v>42380</v>
      </c>
      <c r="B16" s="30">
        <v>115.08</v>
      </c>
      <c r="C16" s="31">
        <v>-0.0075</v>
      </c>
      <c r="D16" s="32">
        <f>B16*C16/$F$3</f>
        <v>-0.0023581967213115</v>
      </c>
      <c r="E16" s="27">
        <f>B16*$E$4/$F$3</f>
        <v>0.0012577049180328</v>
      </c>
      <c r="F16" s="33">
        <v>23016081.8</v>
      </c>
    </row>
    <row r="17" spans="1:6" customHeight="1" ht="12.75">
      <c r="A17" s="29">
        <v>42381</v>
      </c>
      <c r="B17" s="30">
        <v>114.74</v>
      </c>
      <c r="C17" s="31">
        <v>-0.0075</v>
      </c>
      <c r="D17" s="32">
        <f>B17*C17/$F$3</f>
        <v>-0.0023512295081967</v>
      </c>
      <c r="E17" s="27">
        <f>B17*$E$4/$F$3</f>
        <v>0.0012539890710383</v>
      </c>
      <c r="F17" s="33">
        <v>22947344.1</v>
      </c>
    </row>
    <row r="18" spans="1:6" customHeight="1" ht="12.75">
      <c r="A18" s="29">
        <v>42382</v>
      </c>
      <c r="B18" s="30">
        <v>115.26</v>
      </c>
      <c r="C18" s="31">
        <v>-0.0075</v>
      </c>
      <c r="D18" s="32">
        <f>B18*C18/$F$3</f>
        <v>-0.0023618852459016</v>
      </c>
      <c r="E18" s="27">
        <f>B18*$E$4/$F$3</f>
        <v>0.0012596721311475</v>
      </c>
      <c r="F18" s="33">
        <v>23052423.7</v>
      </c>
    </row>
    <row r="19" spans="1:6" customHeight="1" ht="12.75">
      <c r="A19" s="29">
        <v>42383</v>
      </c>
      <c r="B19" s="30">
        <v>114.7</v>
      </c>
      <c r="C19" s="31">
        <v>-0.0075</v>
      </c>
      <c r="D19" s="32">
        <f>B19*C19/$F$3</f>
        <v>-0.0023504098360656</v>
      </c>
      <c r="E19" s="27">
        <f>B19*$E$4/$F$3</f>
        <v>0.0012535519125683</v>
      </c>
      <c r="F19" s="33">
        <v>22939188.3</v>
      </c>
    </row>
    <row r="20" spans="1:6" customHeight="1" ht="12.75">
      <c r="A20" s="29">
        <v>42384</v>
      </c>
      <c r="B20" s="30">
        <v>114.58</v>
      </c>
      <c r="C20" s="31">
        <v>-0.0075</v>
      </c>
      <c r="D20" s="32">
        <f>B20*C20/$F$3</f>
        <v>-0.0023479508196721</v>
      </c>
      <c r="E20" s="27">
        <f>B20*$E$4/$F$3</f>
        <v>0.0012522404371585</v>
      </c>
      <c r="F20" s="33">
        <v>22915671</v>
      </c>
    </row>
    <row r="21" spans="1:6" customHeight="1" ht="12.75">
      <c r="A21" s="29">
        <v>42385</v>
      </c>
      <c r="B21" s="30">
        <v>114.58</v>
      </c>
      <c r="C21" s="31">
        <v>-0.0075</v>
      </c>
      <c r="D21" s="32">
        <f>B21*C21/$F$3</f>
        <v>-0.0023479508196721</v>
      </c>
      <c r="E21" s="27">
        <f>B21*$E$4/$F$3</f>
        <v>0.0012522404371585</v>
      </c>
      <c r="F21" s="33">
        <v>22915671</v>
      </c>
    </row>
    <row r="22" spans="1:6" customHeight="1" ht="12.75">
      <c r="A22" s="29">
        <v>42386</v>
      </c>
      <c r="B22" s="30">
        <v>114.58</v>
      </c>
      <c r="C22" s="31">
        <v>-0.0075</v>
      </c>
      <c r="D22" s="32">
        <f>B22*C22/$F$3</f>
        <v>-0.0023479508196721</v>
      </c>
      <c r="E22" s="27">
        <f>B22*$E$4/$F$3</f>
        <v>0.0012522404371585</v>
      </c>
      <c r="F22" s="33">
        <v>22915671</v>
      </c>
    </row>
    <row r="23" spans="1:6" customHeight="1" ht="12.75">
      <c r="A23" s="29">
        <v>42387</v>
      </c>
      <c r="B23" s="30">
        <v>114.58</v>
      </c>
      <c r="C23" s="31">
        <v>-0.0075</v>
      </c>
      <c r="D23" s="32">
        <f>B23*C23/$F$3</f>
        <v>-0.0023479508196721</v>
      </c>
      <c r="E23" s="27">
        <f>B23*$E$4/$F$3</f>
        <v>0.0012522404371585</v>
      </c>
      <c r="F23" s="33">
        <v>22915671</v>
      </c>
    </row>
    <row r="24" spans="1:6" customHeight="1" ht="12.75">
      <c r="A24" s="29">
        <v>42388</v>
      </c>
      <c r="B24" s="30">
        <v>114.94</v>
      </c>
      <c r="C24" s="31">
        <v>-0.0075</v>
      </c>
      <c r="D24" s="32">
        <f>B24*C24/$F$3</f>
        <v>-0.0023553278688525</v>
      </c>
      <c r="E24" s="27">
        <f>B24*$E$4/$F$3</f>
        <v>0.001256174863388</v>
      </c>
      <c r="F24" s="33">
        <v>22988420.5</v>
      </c>
    </row>
    <row r="25" spans="1:6" customHeight="1" ht="12.75">
      <c r="A25" s="29">
        <v>42389</v>
      </c>
      <c r="B25" s="30">
        <v>114.16</v>
      </c>
      <c r="C25" s="31">
        <v>-0.0075</v>
      </c>
      <c r="D25" s="32">
        <f>B25*C25/$F$3</f>
        <v>-0.0023393442622951</v>
      </c>
      <c r="E25" s="27">
        <f>B25*$E$4/$F$3</f>
        <v>0.001247650273224</v>
      </c>
      <c r="F25" s="33">
        <v>22832048.2</v>
      </c>
    </row>
    <row r="26" spans="1:6" customHeight="1" ht="12.75">
      <c r="A26" s="29">
        <v>42390</v>
      </c>
      <c r="B26" s="30">
        <v>114.25</v>
      </c>
      <c r="C26" s="31">
        <v>-0.0075</v>
      </c>
      <c r="D26" s="32">
        <f>B26*C26/$F$3</f>
        <v>-0.0023411885245902</v>
      </c>
      <c r="E26" s="27">
        <f>B26*$E$4/$F$3</f>
        <v>0.0012486338797814</v>
      </c>
      <c r="F26" s="33">
        <v>22850977.7</v>
      </c>
    </row>
    <row r="27" spans="1:6" customHeight="1" ht="12.75">
      <c r="A27" s="29">
        <v>42391</v>
      </c>
      <c r="B27" s="30">
        <v>114.41</v>
      </c>
      <c r="C27" s="31">
        <v>-0.0075</v>
      </c>
      <c r="D27" s="32">
        <f>B27*C27/$F$3</f>
        <v>-0.0023444672131148</v>
      </c>
      <c r="E27" s="27">
        <f>B27*$E$4/$F$3</f>
        <v>0.0012503825136612</v>
      </c>
      <c r="F27" s="33">
        <v>22881141</v>
      </c>
    </row>
    <row r="28" spans="1:6" customHeight="1" ht="12.75">
      <c r="A28" s="29">
        <v>42392</v>
      </c>
      <c r="B28" s="30">
        <v>114.41</v>
      </c>
      <c r="C28" s="31">
        <v>-0.0075</v>
      </c>
      <c r="D28" s="32">
        <f>B28*C28/$F$3</f>
        <v>-0.0023444672131148</v>
      </c>
      <c r="E28" s="27">
        <f>B28*$E$4/$F$3</f>
        <v>0.0012503825136612</v>
      </c>
      <c r="F28" s="33">
        <v>22881141</v>
      </c>
    </row>
    <row r="29" spans="1:6" customHeight="1" ht="12.75">
      <c r="A29" s="29">
        <v>42393</v>
      </c>
      <c r="B29" s="30">
        <v>114.41</v>
      </c>
      <c r="C29" s="31">
        <v>-0.0075</v>
      </c>
      <c r="D29" s="32">
        <f>B29*C29/$F$3</f>
        <v>-0.0023444672131148</v>
      </c>
      <c r="E29" s="27">
        <f>B29*$E$4/$F$3</f>
        <v>0.0012503825136612</v>
      </c>
      <c r="F29" s="33">
        <v>22881141</v>
      </c>
    </row>
    <row r="30" spans="1:6" customHeight="1" ht="12.75">
      <c r="A30" s="29">
        <v>42394</v>
      </c>
      <c r="B30" s="30">
        <v>114.56</v>
      </c>
      <c r="C30" s="31">
        <v>-0.0075</v>
      </c>
      <c r="D30" s="32">
        <f>B30*C30/$F$3</f>
        <v>-0.0023475409836066</v>
      </c>
      <c r="E30" s="27">
        <f>B30*$E$4/$F$3</f>
        <v>0.0012520218579235</v>
      </c>
      <c r="F30" s="33">
        <v>22911509.7</v>
      </c>
    </row>
    <row r="31" spans="1:6" customHeight="1" ht="12.75">
      <c r="A31" s="29">
        <v>42395</v>
      </c>
      <c r="B31" s="30">
        <v>114.7</v>
      </c>
      <c r="C31" s="31">
        <v>-0.0075</v>
      </c>
      <c r="D31" s="32">
        <f>B31*C31/$F$3</f>
        <v>-0.0023504098360656</v>
      </c>
      <c r="E31" s="27">
        <f>B31*$E$4/$F$3</f>
        <v>0.0012535519125683</v>
      </c>
      <c r="F31" s="33">
        <v>22940889.2</v>
      </c>
    </row>
    <row r="32" spans="1:6" customHeight="1" ht="12.75">
      <c r="A32" s="29">
        <v>42396</v>
      </c>
      <c r="B32" s="30">
        <v>115.25</v>
      </c>
      <c r="C32" s="31">
        <v>-0.0075</v>
      </c>
      <c r="D32" s="32">
        <f>B32*C32/$F$3</f>
        <v>-0.0023616803278689</v>
      </c>
      <c r="E32" s="27">
        <f>B32*$E$4/$F$3</f>
        <v>0.0012595628415301</v>
      </c>
      <c r="F32" s="33">
        <v>23049202.2</v>
      </c>
    </row>
    <row r="33" spans="1:6" customHeight="1" ht="12.75">
      <c r="A33" s="29">
        <v>42397</v>
      </c>
      <c r="B33" s="30">
        <v>115.4</v>
      </c>
      <c r="C33" s="31">
        <v>-0.0075</v>
      </c>
      <c r="D33" s="32">
        <f>B33*C33/$F$3</f>
        <v>-0.0023647540983607</v>
      </c>
      <c r="E33" s="27">
        <f>B33*$E$4/$F$3</f>
        <v>0.0012612021857923</v>
      </c>
      <c r="F33" s="33">
        <v>23079213.6</v>
      </c>
    </row>
    <row r="34" spans="1:6" customHeight="1" ht="12.75">
      <c r="A34" s="29">
        <v>42398</v>
      </c>
      <c r="B34" s="30">
        <v>114.5</v>
      </c>
      <c r="C34" s="31">
        <v>-0.0075</v>
      </c>
      <c r="D34" s="32">
        <f>B34*C34/$F$3</f>
        <v>-0.0023463114754098</v>
      </c>
      <c r="E34" s="27">
        <f>B34*$E$4/$F$3</f>
        <v>0.0012513661202186</v>
      </c>
      <c r="F34" s="33">
        <v>22899527.7</v>
      </c>
    </row>
    <row r="35" spans="1:6" customHeight="1" ht="12.75">
      <c r="A35" s="29">
        <v>42399</v>
      </c>
      <c r="B35" s="30">
        <v>114.5</v>
      </c>
      <c r="C35" s="31">
        <v>-0.0075</v>
      </c>
      <c r="D35" s="32">
        <f>B35*C35/$F$3</f>
        <v>-0.0023463114754098</v>
      </c>
      <c r="E35" s="27">
        <f>B35*$E$4/$F$3</f>
        <v>0.0012513661202186</v>
      </c>
      <c r="F35" s="33">
        <v>22899527.7</v>
      </c>
    </row>
    <row r="36" spans="1:6" customHeight="1" ht="12.75">
      <c r="A36" s="29">
        <v>42400</v>
      </c>
      <c r="B36" s="30">
        <v>114.5</v>
      </c>
      <c r="C36" s="31">
        <v>-0.0075</v>
      </c>
      <c r="D36" s="32">
        <f>B36*C36/$F$3</f>
        <v>-0.0023463114754098</v>
      </c>
      <c r="E36" s="27">
        <f>B36*$E$4/$F$3</f>
        <v>0.0012513661202186</v>
      </c>
      <c r="F36" s="33">
        <v>22899527.7</v>
      </c>
    </row>
    <row r="37" spans="1:6" customHeight="1" ht="12.75">
      <c r="A37" s="29">
        <v>42401</v>
      </c>
      <c r="B37" s="30">
        <v>115.08</v>
      </c>
      <c r="C37" s="31">
        <v>-0.0075</v>
      </c>
      <c r="D37" s="32">
        <f>B37*C37/$F$3</f>
        <v>-0.0023581967213115</v>
      </c>
      <c r="E37" s="27">
        <f>B37*$E$4/$F$3</f>
        <v>0.0012577049180328</v>
      </c>
      <c r="F37" s="33">
        <v>23015016.3</v>
      </c>
    </row>
    <row r="38" spans="1:6" customHeight="1" ht="12.75">
      <c r="A38" s="29">
        <v>42402</v>
      </c>
      <c r="B38" s="30">
        <v>114.44</v>
      </c>
      <c r="C38" s="31">
        <v>-0.0075</v>
      </c>
      <c r="D38" s="32">
        <f>B38*C38/$F$3</f>
        <v>-0.0023450819672131</v>
      </c>
      <c r="E38" s="27">
        <f>B38*$E$4/$F$3</f>
        <v>0.0012507103825137</v>
      </c>
      <c r="F38" s="33">
        <v>22888330</v>
      </c>
    </row>
    <row r="39" spans="1:6" customHeight="1" ht="12.75">
      <c r="A39" s="29">
        <v>42403</v>
      </c>
      <c r="B39" s="30">
        <v>115.91</v>
      </c>
      <c r="C39" s="31">
        <v>-0.0075</v>
      </c>
      <c r="D39" s="32">
        <f>B39*C39/$F$3</f>
        <v>-0.0023752049180328</v>
      </c>
      <c r="E39" s="27">
        <f>B39*$E$4/$F$3</f>
        <v>0.0012667759562842</v>
      </c>
      <c r="F39" s="33">
        <v>23182156.3</v>
      </c>
    </row>
    <row r="40" spans="1:6" customHeight="1" ht="12.75">
      <c r="A40" s="29">
        <v>42404</v>
      </c>
      <c r="B40" s="30">
        <v>116.75</v>
      </c>
      <c r="C40" s="31">
        <v>-0.0075</v>
      </c>
      <c r="D40" s="32">
        <f>B40*C40/$F$3</f>
        <v>-0.0023924180327869</v>
      </c>
      <c r="E40" s="27">
        <f>B40*$E$4/$F$3</f>
        <v>0.001275956284153</v>
      </c>
      <c r="F40" s="33">
        <v>23350560.9</v>
      </c>
    </row>
    <row r="41" spans="1:6" customHeight="1" ht="12.75">
      <c r="A41" s="29">
        <v>42405</v>
      </c>
      <c r="B41" s="30">
        <v>115.91</v>
      </c>
      <c r="C41" s="31">
        <v>-0.0075</v>
      </c>
      <c r="D41" s="32">
        <f>B41*C41/$F$3</f>
        <v>-0.0023752049180328</v>
      </c>
      <c r="E41" s="27">
        <f>B41*$E$4/$F$3</f>
        <v>0.0012667759562842</v>
      </c>
      <c r="F41" s="33">
        <v>23181947.9</v>
      </c>
    </row>
    <row r="42" spans="1:6" customHeight="1" ht="12.75">
      <c r="A42" s="29">
        <v>42406</v>
      </c>
      <c r="B42" s="30">
        <v>115.91</v>
      </c>
      <c r="C42" s="31">
        <v>-0.0075</v>
      </c>
      <c r="D42" s="32">
        <f>B42*C42/$F$3</f>
        <v>-0.0023752049180328</v>
      </c>
      <c r="E42" s="27">
        <f>B42*$E$4/$F$3</f>
        <v>0.0012667759562842</v>
      </c>
      <c r="F42" s="33">
        <v>23181947.9</v>
      </c>
    </row>
    <row r="43" spans="1:6" customHeight="1" ht="12.75">
      <c r="A43" s="29">
        <v>42407</v>
      </c>
      <c r="B43" s="30">
        <v>115.91</v>
      </c>
      <c r="C43" s="31">
        <v>-0.0075</v>
      </c>
      <c r="D43" s="32">
        <f>B43*C43/$F$3</f>
        <v>-0.0023752049180328</v>
      </c>
      <c r="E43" s="27">
        <f>B43*$E$4/$F$3</f>
        <v>0.0012667759562842</v>
      </c>
      <c r="F43" s="33">
        <v>23181947.9</v>
      </c>
    </row>
    <row r="44" spans="1:6" customHeight="1" ht="12.75">
      <c r="A44" s="29">
        <v>42408</v>
      </c>
      <c r="B44" s="30">
        <v>115.78</v>
      </c>
      <c r="C44" s="31">
        <v>-0.0075</v>
      </c>
      <c r="D44" s="32">
        <f>B44*C44/$F$3</f>
        <v>-0.0023725409836066</v>
      </c>
      <c r="E44" s="27">
        <f>B44*$E$4/$F$3</f>
        <v>0.0012653551912568</v>
      </c>
      <c r="F44" s="33">
        <v>23156875</v>
      </c>
    </row>
    <row r="45" spans="1:6" customHeight="1" ht="12.75">
      <c r="A45" s="29">
        <v>42409</v>
      </c>
      <c r="B45" s="30">
        <v>116.95</v>
      </c>
      <c r="C45" s="31">
        <v>-0.0075</v>
      </c>
      <c r="D45" s="32">
        <f>B45*C45/$F$3</f>
        <v>-0.0023965163934426</v>
      </c>
      <c r="E45" s="27">
        <f>B45*$E$4/$F$3</f>
        <v>0.0012781420765027</v>
      </c>
      <c r="F45" s="33">
        <v>23390109.4</v>
      </c>
    </row>
    <row r="46" spans="1:6" customHeight="1" ht="12.75">
      <c r="A46" s="29">
        <v>42410</v>
      </c>
      <c r="B46" s="30">
        <v>115.79</v>
      </c>
      <c r="C46" s="31">
        <v>-0.0075</v>
      </c>
      <c r="D46" s="32">
        <f>B46*C46/$F$3</f>
        <v>-0.0023727459016393</v>
      </c>
      <c r="E46" s="27">
        <f>B46*$E$4/$F$3</f>
        <v>0.0012654644808743</v>
      </c>
      <c r="F46" s="33">
        <v>23158955.1</v>
      </c>
    </row>
    <row r="47" spans="1:6" customHeight="1" ht="12.75">
      <c r="A47" s="29">
        <v>42411</v>
      </c>
      <c r="B47" s="30">
        <v>117.32</v>
      </c>
      <c r="C47" s="31">
        <v>-0.0075</v>
      </c>
      <c r="D47" s="32">
        <f>B47*C47/$F$3</f>
        <v>-0.0024040983606557</v>
      </c>
      <c r="E47" s="27">
        <f>B47*$E$4/$F$3</f>
        <v>0.0012821857923497</v>
      </c>
      <c r="F47" s="33">
        <v>23463828.8</v>
      </c>
    </row>
    <row r="48" spans="1:6" customHeight="1" ht="12.75">
      <c r="A48" s="29">
        <v>42412</v>
      </c>
      <c r="B48" s="30">
        <v>116.33</v>
      </c>
      <c r="C48" s="31">
        <v>-0.0075</v>
      </c>
      <c r="D48" s="32">
        <f>B48*C48/$F$3</f>
        <v>-0.0023838114754098</v>
      </c>
      <c r="E48" s="27">
        <f>B48*$E$4/$F$3</f>
        <v>0.0012713661202186</v>
      </c>
      <c r="F48" s="33">
        <v>23265480.2</v>
      </c>
    </row>
    <row r="49" spans="1:6" customHeight="1" ht="12.75">
      <c r="A49" s="29">
        <v>42413</v>
      </c>
      <c r="B49" s="30">
        <v>116.33</v>
      </c>
      <c r="C49" s="31">
        <v>-0.0075</v>
      </c>
      <c r="D49" s="32">
        <f>B49*C49/$F$3</f>
        <v>-0.0023838114754098</v>
      </c>
      <c r="E49" s="27">
        <f>B49*$E$4/$F$3</f>
        <v>0.0012713661202186</v>
      </c>
      <c r="F49" s="33">
        <v>23265480.2</v>
      </c>
    </row>
    <row r="50" spans="1:6" customHeight="1" ht="12.75">
      <c r="A50" s="29">
        <v>42414</v>
      </c>
      <c r="B50" s="30">
        <v>116.33</v>
      </c>
      <c r="C50" s="31">
        <v>-0.0075</v>
      </c>
      <c r="D50" s="32">
        <f>B50*C50/$F$3</f>
        <v>-0.0023838114754098</v>
      </c>
      <c r="E50" s="27">
        <f>B50*$E$4/$F$3</f>
        <v>0.0012713661202186</v>
      </c>
      <c r="F50" s="33">
        <v>23265480.2</v>
      </c>
    </row>
    <row r="51" spans="1:6" customHeight="1" ht="12.75">
      <c r="A51" s="29">
        <v>42415</v>
      </c>
      <c r="B51" s="30">
        <v>116.33</v>
      </c>
      <c r="C51" s="31">
        <v>-0.0075</v>
      </c>
      <c r="D51" s="32">
        <f>B51*C51/$F$3</f>
        <v>-0.0023838114754098</v>
      </c>
      <c r="E51" s="27">
        <f>B51*$E$4/$F$3</f>
        <v>0.0012713661202186</v>
      </c>
      <c r="F51" s="33">
        <v>23265480.2</v>
      </c>
    </row>
    <row r="52" spans="1:6" customHeight="1" ht="12.75">
      <c r="A52" s="29">
        <v>42416</v>
      </c>
      <c r="B52" s="30">
        <v>115.42</v>
      </c>
      <c r="C52" s="31">
        <v>-0.0075</v>
      </c>
      <c r="D52" s="32">
        <f>B52*C52/$F$3</f>
        <v>-0.0023651639344262</v>
      </c>
      <c r="E52" s="27">
        <f>B52*$E$4/$F$3</f>
        <v>0.0012614207650273</v>
      </c>
      <c r="F52" s="33">
        <v>23084955.2</v>
      </c>
    </row>
    <row r="53" spans="1:6" customHeight="1" ht="12.75">
      <c r="A53" s="29">
        <v>42417</v>
      </c>
      <c r="B53" s="30">
        <v>115.06</v>
      </c>
      <c r="C53" s="31">
        <v>-0.0075</v>
      </c>
      <c r="D53" s="32">
        <f>B53*C53/$F$3</f>
        <v>-0.0023577868852459</v>
      </c>
      <c r="E53" s="27">
        <f>B53*$E$4/$F$3</f>
        <v>0.0012574863387978</v>
      </c>
      <c r="F53" s="33">
        <v>23012356.8</v>
      </c>
    </row>
    <row r="54" spans="1:6" customHeight="1" ht="12.75">
      <c r="A54" s="29">
        <v>42418</v>
      </c>
      <c r="B54" s="30">
        <v>115.85</v>
      </c>
      <c r="C54" s="31">
        <v>-0.0075</v>
      </c>
      <c r="D54" s="32">
        <f>B54*C54/$F$3</f>
        <v>-0.0023739754098361</v>
      </c>
      <c r="E54" s="27">
        <f>B54*$E$4/$F$3</f>
        <v>0.0012661202185792</v>
      </c>
      <c r="F54" s="33">
        <v>23170701.2</v>
      </c>
    </row>
    <row r="55" spans="1:6" customHeight="1" ht="12.75">
      <c r="A55" s="29">
        <v>42419</v>
      </c>
      <c r="B55" s="30">
        <v>115.97</v>
      </c>
      <c r="C55" s="31">
        <v>-0.0075</v>
      </c>
      <c r="D55" s="32">
        <f>B55*C55/$F$3</f>
        <v>-0.0023764344262295</v>
      </c>
      <c r="E55" s="27">
        <f>B55*$E$4/$F$3</f>
        <v>0.0012674316939891</v>
      </c>
      <c r="F55" s="33">
        <v>23193548.8</v>
      </c>
    </row>
    <row r="56" spans="1:6" customHeight="1" ht="12.75">
      <c r="A56" s="29">
        <v>42420</v>
      </c>
      <c r="B56" s="30">
        <v>115.97</v>
      </c>
      <c r="C56" s="31">
        <v>-0.0075</v>
      </c>
      <c r="D56" s="32">
        <f>B56*C56/$F$3</f>
        <v>-0.0023764344262295</v>
      </c>
      <c r="E56" s="27">
        <f>B56*$E$4/$F$3</f>
        <v>0.0012674316939891</v>
      </c>
      <c r="F56" s="33">
        <v>23193548.8</v>
      </c>
    </row>
    <row r="57" spans="1:6" customHeight="1" ht="12.75">
      <c r="A57" s="29">
        <v>42421</v>
      </c>
      <c r="B57" s="30">
        <v>115.97</v>
      </c>
      <c r="C57" s="31">
        <v>-0.0075</v>
      </c>
      <c r="D57" s="32">
        <f>B57*C57/$F$3</f>
        <v>-0.0023764344262295</v>
      </c>
      <c r="E57" s="27">
        <f>B57*$E$4/$F$3</f>
        <v>0.0012674316939891</v>
      </c>
      <c r="F57" s="33">
        <v>23193548.8</v>
      </c>
    </row>
    <row r="58" spans="1:6" customHeight="1" ht="12.75">
      <c r="A58" s="29">
        <v>42422</v>
      </c>
      <c r="B58" s="30">
        <v>115.47</v>
      </c>
      <c r="C58" s="31">
        <v>-0.0075</v>
      </c>
      <c r="D58" s="32">
        <f>B58*C58/$F$3</f>
        <v>-0.0023661885245902</v>
      </c>
      <c r="E58" s="27">
        <f>B58*$E$4/$F$3</f>
        <v>0.0012619672131148</v>
      </c>
      <c r="F58" s="33">
        <v>23093592.9</v>
      </c>
    </row>
    <row r="59" spans="1:6" customHeight="1" ht="12.75">
      <c r="A59" s="29">
        <v>42423</v>
      </c>
      <c r="B59" s="30">
        <v>115.6</v>
      </c>
      <c r="C59" s="31">
        <v>-0.0075</v>
      </c>
      <c r="D59" s="32">
        <f>B59*C59/$F$3</f>
        <v>-0.0023688524590164</v>
      </c>
      <c r="E59" s="27">
        <f>B59*$E$4/$F$3</f>
        <v>0.0012633879781421</v>
      </c>
      <c r="F59" s="33">
        <v>23120749.9</v>
      </c>
    </row>
    <row r="60" spans="1:6" customHeight="1" ht="12.75">
      <c r="A60" s="29">
        <v>42424</v>
      </c>
      <c r="B60" s="30">
        <v>115.6</v>
      </c>
      <c r="C60" s="31">
        <v>-0.0075</v>
      </c>
      <c r="D60" s="32">
        <f>B60*C60/$F$3</f>
        <v>-0.0023688524590164</v>
      </c>
      <c r="E60" s="27">
        <f>B60*$E$4/$F$3</f>
        <v>0.0012633879781421</v>
      </c>
      <c r="F60" s="33">
        <v>23120015.2</v>
      </c>
    </row>
    <row r="61" spans="1:6" customHeight="1" ht="12.75">
      <c r="A61" s="29">
        <v>42425</v>
      </c>
      <c r="B61" s="30">
        <v>115.26</v>
      </c>
      <c r="C61" s="31">
        <v>-0.0075</v>
      </c>
      <c r="D61" s="32">
        <f>B61*C61/$F$3</f>
        <v>-0.0023618852459016</v>
      </c>
      <c r="E61" s="27">
        <f>B61*$E$4/$F$3</f>
        <v>0.0012596721311475</v>
      </c>
      <c r="F61" s="33">
        <v>23052459.4</v>
      </c>
    </row>
    <row r="62" spans="1:6" customHeight="1" ht="12.75">
      <c r="A62" s="29">
        <v>42426</v>
      </c>
      <c r="B62" s="30">
        <v>114.75</v>
      </c>
      <c r="C62" s="31">
        <v>-0.0075</v>
      </c>
      <c r="D62" s="32">
        <f>B62*C62/$F$3</f>
        <v>-0.0023514344262295</v>
      </c>
      <c r="E62" s="27">
        <f>B62*$E$4/$F$3</f>
        <v>0.0012540983606557</v>
      </c>
      <c r="F62" s="33">
        <v>22950626.4</v>
      </c>
    </row>
    <row r="63" spans="1:6" customHeight="1" ht="12.75">
      <c r="A63" s="29">
        <v>42427</v>
      </c>
      <c r="B63" s="30">
        <v>114.75</v>
      </c>
      <c r="C63" s="31">
        <v>-0.0075</v>
      </c>
      <c r="D63" s="32">
        <f>B63*C63/$F$3</f>
        <v>-0.0023514344262295</v>
      </c>
      <c r="E63" s="27">
        <f>B63*$E$4/$F$3</f>
        <v>0.0012540983606557</v>
      </c>
      <c r="F63" s="33">
        <v>22950626.4</v>
      </c>
    </row>
    <row r="64" spans="1:6" customHeight="1" ht="12.75">
      <c r="A64" s="29">
        <v>42428</v>
      </c>
      <c r="B64" s="30">
        <v>114.75</v>
      </c>
      <c r="C64" s="31">
        <v>-0.0075</v>
      </c>
      <c r="D64" s="32">
        <f>B64*C64/$F$3</f>
        <v>-0.0023514344262295</v>
      </c>
      <c r="E64" s="27">
        <f>B64*$E$4/$F$3</f>
        <v>0.0012540983606557</v>
      </c>
      <c r="F64" s="33">
        <v>22950626.4</v>
      </c>
    </row>
    <row r="65" spans="1:6" customHeight="1" ht="12.75">
      <c r="A65" s="29">
        <v>42429</v>
      </c>
      <c r="B65" s="30">
        <v>114.21</v>
      </c>
      <c r="C65" s="31">
        <v>-0.0075</v>
      </c>
      <c r="D65" s="32">
        <f>B65*C65/$F$3</f>
        <v>-0.002340368852459</v>
      </c>
      <c r="E65" s="27">
        <f>B65*$E$4/$F$3</f>
        <v>0.0012481967213115</v>
      </c>
      <c r="F65" s="33">
        <v>22841278.5</v>
      </c>
    </row>
    <row r="66" spans="1:6" customHeight="1" ht="12.75">
      <c r="A66" s="29">
        <v>42430</v>
      </c>
      <c r="B66" s="30">
        <v>113.63</v>
      </c>
      <c r="C66" s="31">
        <v>-0.0075</v>
      </c>
      <c r="D66" s="32">
        <f>B66*C66/$F$3</f>
        <v>-0.0023284836065574</v>
      </c>
      <c r="E66" s="27">
        <f>B66*$E$4/$F$3</f>
        <v>0.0012418579234973</v>
      </c>
      <c r="F66" s="33">
        <v>22726903.3</v>
      </c>
    </row>
    <row r="67" spans="1:6" customHeight="1" ht="12.75">
      <c r="A67" s="29">
        <v>42431</v>
      </c>
      <c r="B67" s="30">
        <v>113.55</v>
      </c>
      <c r="C67" s="31">
        <v>-0.0075</v>
      </c>
      <c r="D67" s="32">
        <f>B67*C67/$F$3</f>
        <v>-0.0023268442622951</v>
      </c>
      <c r="E67" s="27">
        <f>B67*$E$4/$F$3</f>
        <v>0.0012409836065574</v>
      </c>
      <c r="F67" s="33">
        <v>22709343.8</v>
      </c>
    </row>
    <row r="68" spans="1:6" customHeight="1" ht="12.75">
      <c r="A68" s="29">
        <v>42432</v>
      </c>
      <c r="B68" s="30">
        <v>114.59</v>
      </c>
      <c r="C68" s="31">
        <v>-0.0075</v>
      </c>
      <c r="D68" s="32">
        <f>B68*C68/$F$3</f>
        <v>-0.0023481557377049</v>
      </c>
      <c r="E68" s="27">
        <f>B68*$E$4/$F$3</f>
        <v>0.001252349726776</v>
      </c>
      <c r="F68" s="33">
        <v>22918218.1</v>
      </c>
    </row>
    <row r="69" spans="1:6" customHeight="1" ht="12.75">
      <c r="A69" s="29">
        <v>42433</v>
      </c>
      <c r="B69" s="30">
        <v>115.65</v>
      </c>
      <c r="C69" s="31">
        <v>-0.0075</v>
      </c>
      <c r="D69" s="32">
        <f>B69*C69/$F$3</f>
        <v>-0.0023698770491803</v>
      </c>
      <c r="E69" s="27">
        <f>B69*$E$4/$F$3</f>
        <v>0.0012639344262295</v>
      </c>
      <c r="F69" s="33">
        <v>23130060</v>
      </c>
    </row>
    <row r="70" spans="1:6" customHeight="1" ht="12.75">
      <c r="A70" s="29">
        <v>42434</v>
      </c>
      <c r="B70" s="30">
        <v>115.65</v>
      </c>
      <c r="C70" s="31">
        <v>-0.0075</v>
      </c>
      <c r="D70" s="32">
        <f>B70*C70/$F$3</f>
        <v>-0.0023698770491803</v>
      </c>
      <c r="E70" s="27">
        <f>B70*$E$4/$F$3</f>
        <v>0.0012639344262295</v>
      </c>
      <c r="F70" s="33">
        <v>23130060</v>
      </c>
    </row>
    <row r="71" spans="1:6" customHeight="1" ht="12.75">
      <c r="A71" s="29">
        <v>42435</v>
      </c>
      <c r="B71" s="30">
        <v>115.65</v>
      </c>
      <c r="C71" s="31">
        <v>-0.0075</v>
      </c>
      <c r="D71" s="32">
        <f>B71*C71/$F$3</f>
        <v>-0.0023698770491803</v>
      </c>
      <c r="E71" s="27">
        <f>B71*$E$4/$F$3</f>
        <v>0.0012639344262295</v>
      </c>
      <c r="F71" s="33">
        <v>23130060</v>
      </c>
    </row>
    <row r="72" spans="1:6" customHeight="1" ht="12.75">
      <c r="A72" s="29">
        <v>42436</v>
      </c>
      <c r="B72" s="30">
        <v>115.53</v>
      </c>
      <c r="C72" s="31">
        <v>-0.0075</v>
      </c>
      <c r="D72" s="32">
        <f>B72*C72/$F$3</f>
        <v>-0.0023674180327869</v>
      </c>
      <c r="E72" s="27">
        <f>B72*$E$4/$F$3</f>
        <v>0.0012626229508197</v>
      </c>
      <c r="F72" s="33">
        <v>23105348.1</v>
      </c>
    </row>
    <row r="73" spans="1:6" customHeight="1" ht="12.75">
      <c r="A73" s="29">
        <v>42437</v>
      </c>
      <c r="B73" s="30">
        <v>115.78</v>
      </c>
      <c r="C73" s="31">
        <v>-0.0075</v>
      </c>
      <c r="D73" s="32">
        <f>B73*C73/$F$3</f>
        <v>-0.0023725409836066</v>
      </c>
      <c r="E73" s="27">
        <f>B73*$E$4/$F$3</f>
        <v>0.0012653551912568</v>
      </c>
      <c r="F73" s="33">
        <v>23155486.7</v>
      </c>
    </row>
    <row r="74" spans="1:6" customHeight="1" ht="12.75">
      <c r="A74" s="29">
        <v>42438</v>
      </c>
      <c r="B74" s="30">
        <v>116.33</v>
      </c>
      <c r="C74" s="31">
        <v>-0.0075</v>
      </c>
      <c r="D74" s="32">
        <f>B74*C74/$F$3</f>
        <v>-0.0023838114754098</v>
      </c>
      <c r="E74" s="27">
        <f>B74*$E$4/$F$3</f>
        <v>0.0012713661202186</v>
      </c>
      <c r="F74" s="33">
        <v>23266686.8</v>
      </c>
    </row>
    <row r="75" spans="1:6" customHeight="1" ht="12.75">
      <c r="A75" s="29">
        <v>42439</v>
      </c>
      <c r="B75" s="30">
        <v>116.98</v>
      </c>
      <c r="C75" s="31">
        <v>-0.0075</v>
      </c>
      <c r="D75" s="32">
        <f>B75*C75/$F$3</f>
        <v>-0.002397131147541</v>
      </c>
      <c r="E75" s="27">
        <f>B75*$E$4/$F$3</f>
        <v>0.0012784699453552</v>
      </c>
      <c r="F75" s="33">
        <v>23396398.7</v>
      </c>
    </row>
    <row r="76" spans="1:6" customHeight="1" ht="12.75">
      <c r="A76" s="29">
        <v>42440</v>
      </c>
      <c r="B76" s="30">
        <v>117.49</v>
      </c>
      <c r="C76" s="31">
        <v>-0.0075</v>
      </c>
      <c r="D76" s="32">
        <f>B76*C76/$F$3</f>
        <v>-0.0024075819672131</v>
      </c>
      <c r="E76" s="27">
        <f>B76*$E$4/$F$3</f>
        <v>0.001284043715847</v>
      </c>
      <c r="F76" s="33">
        <v>23498873.7</v>
      </c>
    </row>
    <row r="77" spans="1:6" customHeight="1" ht="12.75">
      <c r="A77" s="29">
        <v>42441</v>
      </c>
      <c r="B77" s="30">
        <v>117.49</v>
      </c>
      <c r="C77" s="31">
        <v>-0.0075</v>
      </c>
      <c r="D77" s="32">
        <f>B77*C77/$F$3</f>
        <v>-0.0024075819672131</v>
      </c>
      <c r="E77" s="27">
        <f>B77*$E$4/$F$3</f>
        <v>0.001284043715847</v>
      </c>
      <c r="F77" s="33">
        <v>23498873.7</v>
      </c>
    </row>
    <row r="78" spans="1:6" customHeight="1" ht="12.75">
      <c r="A78" s="29">
        <v>42442</v>
      </c>
      <c r="B78" s="30">
        <v>117.49</v>
      </c>
      <c r="C78" s="31">
        <v>-0.0075</v>
      </c>
      <c r="D78" s="32">
        <f>B78*C78/$F$3</f>
        <v>-0.0024075819672131</v>
      </c>
      <c r="E78" s="27">
        <f>B78*$E$4/$F$3</f>
        <v>0.001284043715847</v>
      </c>
      <c r="F78" s="33">
        <v>23498873.7</v>
      </c>
    </row>
    <row r="79" spans="1:6" customHeight="1" ht="12.75">
      <c r="A79" s="29">
        <v>42443</v>
      </c>
      <c r="B79" s="30">
        <v>117.67</v>
      </c>
      <c r="C79" s="31">
        <v>-0.0075</v>
      </c>
      <c r="D79" s="32">
        <f>B79*C79/$F$3</f>
        <v>-0.0024112704918033</v>
      </c>
      <c r="E79" s="27">
        <f>B79*$E$4/$F$3</f>
        <v>0.0012860109289617</v>
      </c>
      <c r="F79" s="33">
        <v>23534648.4</v>
      </c>
    </row>
    <row r="80" spans="1:6" customHeight="1" ht="12.75">
      <c r="A80" s="29">
        <v>42444</v>
      </c>
      <c r="B80" s="30">
        <v>118.05</v>
      </c>
      <c r="C80" s="31">
        <v>-0.0075</v>
      </c>
      <c r="D80" s="32">
        <f>B80*C80/$F$3</f>
        <v>-0.0024190573770492</v>
      </c>
      <c r="E80" s="27">
        <f>B80*$E$4/$F$3</f>
        <v>0.0012901639344262</v>
      </c>
      <c r="F80" s="33">
        <v>23609698.6</v>
      </c>
    </row>
    <row r="81" spans="1:6" customHeight="1" ht="12.75">
      <c r="A81" s="29">
        <v>42445</v>
      </c>
      <c r="B81" s="30">
        <v>117.87</v>
      </c>
      <c r="C81" s="31">
        <v>-0.0075</v>
      </c>
      <c r="D81" s="32">
        <f>B81*C81/$F$3</f>
        <v>-0.002415368852459</v>
      </c>
      <c r="E81" s="27">
        <f>B81*$E$4/$F$3</f>
        <v>0.0012881967213115</v>
      </c>
      <c r="F81" s="33">
        <v>23573894.4</v>
      </c>
    </row>
    <row r="82" spans="1:6" customHeight="1" ht="12.75">
      <c r="A82" s="29">
        <v>42446</v>
      </c>
      <c r="B82" s="30">
        <v>119.73</v>
      </c>
      <c r="C82" s="31">
        <v>-0.0075</v>
      </c>
      <c r="D82" s="32">
        <f>B82*C82/$F$3</f>
        <v>-0.0024534836065574</v>
      </c>
      <c r="E82" s="27">
        <f>B82*$E$4/$F$3</f>
        <v>0.0013085245901639</v>
      </c>
      <c r="F82" s="33">
        <v>23945962.9</v>
      </c>
    </row>
    <row r="83" spans="1:6" customHeight="1" ht="12.75">
      <c r="A83" s="29">
        <v>42447</v>
      </c>
      <c r="B83" s="30">
        <v>119.41</v>
      </c>
      <c r="C83" s="31">
        <v>-0.0075</v>
      </c>
      <c r="D83" s="32">
        <f>B83*C83/$F$3</f>
        <v>-0.0024469262295082</v>
      </c>
      <c r="E83" s="27">
        <f>B83*$E$4/$F$3</f>
        <v>0.0013050273224044</v>
      </c>
      <c r="F83" s="33">
        <v>23881703</v>
      </c>
    </row>
    <row r="84" spans="1:6" customHeight="1" ht="12.75">
      <c r="A84" s="29">
        <v>42448</v>
      </c>
      <c r="B84" s="30">
        <v>119.41</v>
      </c>
      <c r="C84" s="31">
        <v>-0.0075</v>
      </c>
      <c r="D84" s="32">
        <f>B84*C84/$F$3</f>
        <v>-0.0024469262295082</v>
      </c>
      <c r="E84" s="27">
        <f>B84*$E$4/$F$3</f>
        <v>0.0013050273224044</v>
      </c>
      <c r="F84" s="33">
        <v>23881703</v>
      </c>
    </row>
    <row r="85" spans="1:6" customHeight="1" ht="12.75">
      <c r="A85" s="29">
        <v>42449</v>
      </c>
      <c r="B85" s="30">
        <v>119.41</v>
      </c>
      <c r="C85" s="31">
        <v>-0.0075</v>
      </c>
      <c r="D85" s="32">
        <f>B85*C85/$F$3</f>
        <v>-0.0024469262295082</v>
      </c>
      <c r="E85" s="27">
        <f>B85*$E$4/$F$3</f>
        <v>0.0013050273224044</v>
      </c>
      <c r="F85" s="33">
        <v>23881703</v>
      </c>
    </row>
    <row r="86" spans="1:6" customHeight="1" ht="12.75">
      <c r="A86" s="29">
        <v>42450</v>
      </c>
      <c r="B86" s="30">
        <v>119.27</v>
      </c>
      <c r="C86" s="31">
        <v>-0.0075</v>
      </c>
      <c r="D86" s="32">
        <f>B86*C86/$F$3</f>
        <v>-0.0024440573770492</v>
      </c>
      <c r="E86" s="27">
        <f>B86*$E$4/$F$3</f>
        <v>0.0013034972677596</v>
      </c>
      <c r="F86" s="33">
        <v>23853196</v>
      </c>
    </row>
    <row r="87" spans="1:6" customHeight="1" ht="12.75">
      <c r="A87" s="29">
        <v>42451</v>
      </c>
      <c r="B87" s="30">
        <v>119.22</v>
      </c>
      <c r="C87" s="31">
        <v>-0.0075</v>
      </c>
      <c r="D87" s="32">
        <f>B87*C87/$F$3</f>
        <v>-0.0024430327868852</v>
      </c>
      <c r="E87" s="27">
        <f>B87*$E$4/$F$3</f>
        <v>0.0013029508196721</v>
      </c>
      <c r="F87" s="33">
        <v>23843010</v>
      </c>
    </row>
    <row r="88" spans="1:6" customHeight="1" ht="12.75">
      <c r="A88" s="29">
        <v>42452</v>
      </c>
      <c r="B88" s="30">
        <v>118.54</v>
      </c>
      <c r="C88" s="31">
        <v>-0.0075</v>
      </c>
      <c r="D88" s="32">
        <f>B88*C88/$F$3</f>
        <v>-0.0024290983606557</v>
      </c>
      <c r="E88" s="27">
        <f>B88*$E$4/$F$3</f>
        <v>0.0012955191256831</v>
      </c>
      <c r="F88" s="33">
        <v>23707314.1</v>
      </c>
    </row>
    <row r="89" spans="1:6" customHeight="1" ht="12.75">
      <c r="A89" s="29">
        <v>42453</v>
      </c>
      <c r="B89" s="30">
        <v>118.03</v>
      </c>
      <c r="C89" s="31">
        <v>-0.0075</v>
      </c>
      <c r="D89" s="32">
        <f>B89*C89/$F$3</f>
        <v>-0.0024186475409836</v>
      </c>
      <c r="E89" s="27">
        <f>B89*$E$4/$F$3</f>
        <v>0.0012899453551913</v>
      </c>
      <c r="F89" s="33">
        <v>23605813.5</v>
      </c>
    </row>
    <row r="90" spans="1:6" customHeight="1" ht="12.75">
      <c r="A90" s="29">
        <v>42454</v>
      </c>
      <c r="B90" s="30">
        <v>118.03</v>
      </c>
      <c r="C90" s="31">
        <v>-0.0075</v>
      </c>
      <c r="D90" s="32">
        <f>B90*C90/$F$3</f>
        <v>-0.0024186475409836</v>
      </c>
      <c r="E90" s="27">
        <f>B90*$E$4/$F$3</f>
        <v>0.0012899453551913</v>
      </c>
      <c r="F90" s="33">
        <v>23605813.5</v>
      </c>
    </row>
    <row r="91" spans="1:6" customHeight="1" ht="12.75">
      <c r="A91" s="29">
        <v>42455</v>
      </c>
      <c r="B91" s="30">
        <v>118.03</v>
      </c>
      <c r="C91" s="31">
        <v>-0.0075</v>
      </c>
      <c r="D91" s="32">
        <f>B91*C91/$F$3</f>
        <v>-0.0024186475409836</v>
      </c>
      <c r="E91" s="27">
        <f>B91*$E$4/$F$3</f>
        <v>0.0012899453551913</v>
      </c>
      <c r="F91" s="33">
        <v>23605813.5</v>
      </c>
    </row>
    <row r="92" spans="1:6" customHeight="1" ht="12.75">
      <c r="A92" s="29">
        <v>42456</v>
      </c>
      <c r="B92" s="30">
        <v>118.03</v>
      </c>
      <c r="C92" s="31">
        <v>-0.0075</v>
      </c>
      <c r="D92" s="32">
        <f>B92*C92/$F$3</f>
        <v>-0.0024186475409836</v>
      </c>
      <c r="E92" s="27">
        <f>B92*$E$4/$F$3</f>
        <v>0.0012899453551913</v>
      </c>
      <c r="F92" s="33">
        <v>23605813.5</v>
      </c>
    </row>
    <row r="93" spans="1:6" customHeight="1" ht="12.75">
      <c r="A93" s="29">
        <v>42457</v>
      </c>
      <c r="B93" s="30">
        <v>118.34</v>
      </c>
      <c r="C93" s="31">
        <v>-0.0075</v>
      </c>
      <c r="D93" s="32">
        <f>B93*C93/$F$3</f>
        <v>-0.002425</v>
      </c>
      <c r="E93" s="27">
        <f>B93*$E$4/$F$3</f>
        <v>0.0012933333333333</v>
      </c>
      <c r="F93" s="33">
        <v>23667912.8</v>
      </c>
    </row>
    <row r="94" spans="1:6" customHeight="1" ht="12.75">
      <c r="A94" s="29">
        <v>42458</v>
      </c>
      <c r="B94" s="30">
        <v>118.39</v>
      </c>
      <c r="C94" s="31">
        <v>-0.0075</v>
      </c>
      <c r="D94" s="32">
        <f>B94*C94/$F$3</f>
        <v>-0.0024260245901639</v>
      </c>
      <c r="E94" s="27">
        <f>B94*$E$4/$F$3</f>
        <v>0.0012938797814208</v>
      </c>
      <c r="F94" s="33">
        <v>23678311.4</v>
      </c>
    </row>
    <row r="95" spans="1:6" customHeight="1" ht="12.75">
      <c r="A95" s="29">
        <v>42459</v>
      </c>
      <c r="B95" s="30">
        <v>120.47</v>
      </c>
      <c r="C95" s="31">
        <v>-0.0075</v>
      </c>
      <c r="D95" s="32">
        <f>B95*C95/$F$3</f>
        <v>-0.0024686475409836</v>
      </c>
      <c r="E95" s="27">
        <f>B95*$E$4/$F$3</f>
        <v>0.0013166120218579</v>
      </c>
      <c r="F95" s="33">
        <v>24094826.2</v>
      </c>
    </row>
    <row r="96" spans="1:6" customHeight="1" ht="12.75">
      <c r="A96" s="29">
        <v>42460</v>
      </c>
      <c r="B96" s="30">
        <v>120.88</v>
      </c>
      <c r="C96" s="31">
        <v>-0.0075</v>
      </c>
      <c r="D96" s="32">
        <f>B96*C96/$F$3</f>
        <v>-0.0024770491803279</v>
      </c>
      <c r="E96" s="27">
        <f>B96*$E$4/$F$3</f>
        <v>0.0013210928961749</v>
      </c>
      <c r="F96" s="33">
        <v>24176090.9</v>
      </c>
    </row>
    <row r="97" spans="1:6" customHeight="1" ht="12.75">
      <c r="A97" s="29">
        <v>42461</v>
      </c>
      <c r="B97" s="30">
        <v>120.35</v>
      </c>
      <c r="C97" s="31">
        <v>-0.0075</v>
      </c>
      <c r="D97" s="32">
        <f>B97*C97/$F$3</f>
        <v>-0.0024661885245902</v>
      </c>
      <c r="E97" s="27">
        <f>B97*$E$4/$F$3</f>
        <v>0.0013153005464481</v>
      </c>
      <c r="F97" s="33">
        <v>24070013.9</v>
      </c>
    </row>
    <row r="98" spans="1:6" customHeight="1" ht="12.75">
      <c r="A98" s="29">
        <v>42462</v>
      </c>
      <c r="B98" s="30">
        <v>120.35</v>
      </c>
      <c r="C98" s="31">
        <v>-0.0075</v>
      </c>
      <c r="D98" s="32">
        <f>B98*C98/$F$3</f>
        <v>-0.0024661885245902</v>
      </c>
      <c r="E98" s="27">
        <f>B98*$E$4/$F$3</f>
        <v>0.0013153005464481</v>
      </c>
      <c r="F98" s="33">
        <v>24070013.9</v>
      </c>
    </row>
    <row r="99" spans="1:6" customHeight="1" ht="12.75">
      <c r="A99" s="29">
        <v>42463</v>
      </c>
      <c r="B99" s="30">
        <v>120.35</v>
      </c>
      <c r="C99" s="31">
        <v>-0.0075</v>
      </c>
      <c r="D99" s="32">
        <f>B99*C99/$F$3</f>
        <v>-0.0024661885245902</v>
      </c>
      <c r="E99" s="27">
        <f>B99*$E$4/$F$3</f>
        <v>0.0013153005464481</v>
      </c>
      <c r="F99" s="33">
        <v>24070013.9</v>
      </c>
    </row>
    <row r="100" spans="1:6" customHeight="1" ht="12.75">
      <c r="A100" s="29">
        <v>42464</v>
      </c>
      <c r="B100" s="30">
        <v>120.54</v>
      </c>
      <c r="C100" s="31">
        <v>-0.0075</v>
      </c>
      <c r="D100" s="32">
        <f>B100*C100/$F$3</f>
        <v>-0.0024700819672131</v>
      </c>
      <c r="E100" s="27">
        <f>B100*$E$4/$F$3</f>
        <v>0.0013173770491803</v>
      </c>
      <c r="F100" s="33">
        <v>24108632.6</v>
      </c>
    </row>
    <row r="101" spans="1:6" customHeight="1" ht="12.75">
      <c r="A101" s="29">
        <v>42465</v>
      </c>
      <c r="B101" s="30">
        <v>120.29</v>
      </c>
      <c r="C101" s="31">
        <v>-0.0075</v>
      </c>
      <c r="D101" s="32">
        <f>B101*C101/$F$3</f>
        <v>-0.0024649590163934</v>
      </c>
      <c r="E101" s="27">
        <f>B101*$E$4/$F$3</f>
        <v>0.0013146448087432</v>
      </c>
      <c r="F101" s="33">
        <v>24058290.1</v>
      </c>
    </row>
    <row r="102" spans="1:6" customHeight="1" ht="12.75">
      <c r="A102" s="29">
        <v>42466</v>
      </c>
      <c r="B102" s="30">
        <v>120.21</v>
      </c>
      <c r="C102" s="31">
        <v>-0.0075</v>
      </c>
      <c r="D102" s="32">
        <f>B102*C102/$F$3</f>
        <v>-0.0024633196721311</v>
      </c>
      <c r="E102" s="27">
        <f>B102*$E$4/$F$3</f>
        <v>0.0013137704918033</v>
      </c>
      <c r="F102" s="33">
        <v>24041734.4</v>
      </c>
    </row>
    <row r="103" spans="1:6" customHeight="1" ht="12.75">
      <c r="A103" s="29">
        <v>42467</v>
      </c>
      <c r="B103" s="30">
        <v>120.17</v>
      </c>
      <c r="C103" s="31">
        <v>-0.0075</v>
      </c>
      <c r="D103" s="32">
        <f>B103*C103/$F$3</f>
        <v>-0.0024625</v>
      </c>
      <c r="E103" s="27">
        <f>B103*$E$4/$F$3</f>
        <v>0.0013133333333333</v>
      </c>
      <c r="F103" s="33">
        <v>24033451.4</v>
      </c>
    </row>
    <row r="104" spans="1:6" customHeight="1" ht="12.75">
      <c r="A104" s="29">
        <v>42468</v>
      </c>
      <c r="B104" s="30">
        <v>120.43</v>
      </c>
      <c r="C104" s="31">
        <v>-0.0075</v>
      </c>
      <c r="D104" s="32">
        <f>B104*C104/$F$3</f>
        <v>-0.0024678278688525</v>
      </c>
      <c r="E104" s="27">
        <f>B104*$E$4/$F$3</f>
        <v>0.001316174863388</v>
      </c>
      <c r="F104" s="33">
        <v>24086554.5</v>
      </c>
    </row>
    <row r="105" spans="1:6" customHeight="1" ht="12.75">
      <c r="A105" s="29">
        <v>42469</v>
      </c>
      <c r="B105" s="30">
        <v>120.43</v>
      </c>
      <c r="C105" s="31">
        <v>-0.0075</v>
      </c>
      <c r="D105" s="32">
        <f>B105*C105/$F$3</f>
        <v>-0.0024678278688525</v>
      </c>
      <c r="E105" s="27">
        <f>B105*$E$4/$F$3</f>
        <v>0.001316174863388</v>
      </c>
      <c r="F105" s="33">
        <v>24086554.5</v>
      </c>
    </row>
    <row r="106" spans="1:6" customHeight="1" ht="12.75">
      <c r="A106" s="29">
        <v>42470</v>
      </c>
      <c r="B106" s="30">
        <v>120.43</v>
      </c>
      <c r="C106" s="31">
        <v>-0.0075</v>
      </c>
      <c r="D106" s="32">
        <f>B106*C106/$F$3</f>
        <v>-0.0024678278688525</v>
      </c>
      <c r="E106" s="27">
        <f>B106*$E$4/$F$3</f>
        <v>0.001316174863388</v>
      </c>
      <c r="F106" s="33">
        <v>24086554.5</v>
      </c>
    </row>
    <row r="107" spans="1:6" customHeight="1" ht="12.75">
      <c r="A107" s="29">
        <v>42471</v>
      </c>
      <c r="B107" s="30">
        <v>120.96</v>
      </c>
      <c r="C107" s="31">
        <v>-0.0075</v>
      </c>
      <c r="D107" s="32">
        <f>B107*C107/$F$3</f>
        <v>-0.0024786885245902</v>
      </c>
      <c r="E107" s="27">
        <f>B107*$E$4/$F$3</f>
        <v>0.0013219672131148</v>
      </c>
      <c r="F107" s="33">
        <v>24192412.3</v>
      </c>
    </row>
    <row r="108" spans="1:6" customHeight="1" ht="12.75">
      <c r="A108" s="29">
        <v>42472</v>
      </c>
      <c r="B108" s="30">
        <v>121.26</v>
      </c>
      <c r="C108" s="31">
        <v>-0.0075</v>
      </c>
      <c r="D108" s="32">
        <f>B108*C108/$F$3</f>
        <v>-0.0024848360655738</v>
      </c>
      <c r="E108" s="27">
        <f>B108*$E$4/$F$3</f>
        <v>0.0013252459016393</v>
      </c>
      <c r="F108" s="33">
        <v>24251686</v>
      </c>
    </row>
    <row r="109" spans="1:6" customHeight="1" ht="12.75">
      <c r="A109" s="29">
        <v>42473</v>
      </c>
      <c r="B109" s="30">
        <v>120.42</v>
      </c>
      <c r="C109" s="31">
        <v>-0.0075</v>
      </c>
      <c r="D109" s="32">
        <f>B109*C109/$F$3</f>
        <v>-0.0024676229508197</v>
      </c>
      <c r="E109" s="27">
        <f>B109*$E$4/$F$3</f>
        <v>0.0013160655737705</v>
      </c>
      <c r="F109" s="33">
        <v>24083962.8</v>
      </c>
    </row>
    <row r="110" spans="1:6" customHeight="1" ht="12.75">
      <c r="A110" s="29">
        <v>42474</v>
      </c>
      <c r="B110" s="30">
        <v>120.5</v>
      </c>
      <c r="C110" s="31">
        <v>-0.0075</v>
      </c>
      <c r="D110" s="32">
        <f>B110*C110/$F$3</f>
        <v>-0.002469262295082</v>
      </c>
      <c r="E110" s="27">
        <f>B110*$E$4/$F$3</f>
        <v>0.0013169398907104</v>
      </c>
      <c r="F110" s="33">
        <v>24100233.6</v>
      </c>
    </row>
    <row r="111" spans="1:6" customHeight="1" ht="12.75">
      <c r="A111" s="29">
        <v>42475</v>
      </c>
      <c r="B111" s="30">
        <v>120.46</v>
      </c>
      <c r="C111" s="31">
        <v>-0.0075</v>
      </c>
      <c r="D111" s="32">
        <f>B111*C111/$F$3</f>
        <v>-0.0024684426229508</v>
      </c>
      <c r="E111" s="27">
        <f>B111*$E$4/$F$3</f>
        <v>0.0013165027322404</v>
      </c>
      <c r="F111" s="33">
        <v>24092305.1</v>
      </c>
    </row>
    <row r="112" spans="1:6" customHeight="1" ht="12.75">
      <c r="A112" s="29">
        <v>42476</v>
      </c>
      <c r="B112" s="30">
        <v>120.46</v>
      </c>
      <c r="C112" s="31">
        <v>-0.0075</v>
      </c>
      <c r="D112" s="32">
        <f>B112*C112/$F$3</f>
        <v>-0.0024684426229508</v>
      </c>
      <c r="E112" s="27">
        <f>B112*$E$4/$F$3</f>
        <v>0.0013165027322404</v>
      </c>
      <c r="F112" s="33">
        <v>24092305.1</v>
      </c>
    </row>
    <row r="113" spans="1:6" customHeight="1" ht="12.75">
      <c r="A113" s="29">
        <v>42477</v>
      </c>
      <c r="B113" s="30">
        <v>120.46</v>
      </c>
      <c r="C113" s="31">
        <v>-0.0075</v>
      </c>
      <c r="D113" s="32">
        <f>B113*C113/$F$3</f>
        <v>-0.0024684426229508</v>
      </c>
      <c r="E113" s="27">
        <f>B113*$E$4/$F$3</f>
        <v>0.0013165027322404</v>
      </c>
      <c r="F113" s="33">
        <v>24092305.1</v>
      </c>
    </row>
    <row r="114" spans="1:6" customHeight="1" ht="12.75">
      <c r="A114" s="29">
        <v>42478</v>
      </c>
      <c r="B114" s="30">
        <v>120.59</v>
      </c>
      <c r="C114" s="31">
        <v>-0.0075</v>
      </c>
      <c r="D114" s="32">
        <f>B114*C114/$F$3</f>
        <v>-0.002471106557377</v>
      </c>
      <c r="E114" s="27">
        <f>B114*$E$4/$F$3</f>
        <v>0.0013179234972678</v>
      </c>
      <c r="F114" s="33">
        <v>24117049.3</v>
      </c>
    </row>
    <row r="115" spans="1:6" customHeight="1" ht="12.75">
      <c r="A115" s="29">
        <v>42479</v>
      </c>
      <c r="B115" s="30">
        <v>121.22</v>
      </c>
      <c r="C115" s="31">
        <v>-0.0075</v>
      </c>
      <c r="D115" s="32">
        <f>B115*C115/$F$3</f>
        <v>-0.0024840163934426</v>
      </c>
      <c r="E115" s="27">
        <f>B115*$E$4/$F$3</f>
        <v>0.0013248087431694</v>
      </c>
      <c r="F115" s="33">
        <v>24244342</v>
      </c>
    </row>
    <row r="116" spans="1:6" customHeight="1" ht="12.75">
      <c r="A116" s="29">
        <v>42480</v>
      </c>
      <c r="B116" s="30">
        <v>120.91</v>
      </c>
      <c r="C116" s="31">
        <v>-0.0075</v>
      </c>
      <c r="D116" s="32">
        <f>B116*C116/$F$3</f>
        <v>-0.0024776639344262</v>
      </c>
      <c r="E116" s="27">
        <f>B116*$E$4/$F$3</f>
        <v>0.0013214207650273</v>
      </c>
      <c r="F116" s="33">
        <v>24181016.5</v>
      </c>
    </row>
    <row r="117" spans="1:6" customHeight="1" ht="12.75">
      <c r="A117" s="29">
        <v>42481</v>
      </c>
      <c r="B117" s="30">
        <v>120.77</v>
      </c>
      <c r="C117" s="31">
        <v>-0.0075</v>
      </c>
      <c r="D117" s="32">
        <f>B117*C117/$F$3</f>
        <v>-0.0024747950819672</v>
      </c>
      <c r="E117" s="27">
        <f>B117*$E$4/$F$3</f>
        <v>0.0013198907103825</v>
      </c>
      <c r="F117" s="33">
        <v>24154900.1</v>
      </c>
    </row>
    <row r="118" spans="1:6" customHeight="1" ht="12.75">
      <c r="A118" s="29">
        <v>42482</v>
      </c>
      <c r="B118" s="30">
        <v>120.46</v>
      </c>
      <c r="C118" s="31">
        <v>-0.0075</v>
      </c>
      <c r="D118" s="32">
        <f>B118*C118/$F$3</f>
        <v>-0.0024684426229508</v>
      </c>
      <c r="E118" s="27">
        <f>B118*$E$4/$F$3</f>
        <v>0.0013165027322404</v>
      </c>
      <c r="F118" s="33">
        <v>24091095</v>
      </c>
    </row>
    <row r="119" spans="1:6" customHeight="1" ht="12.75">
      <c r="A119" s="29">
        <v>42483</v>
      </c>
      <c r="B119" s="30">
        <v>120.46</v>
      </c>
      <c r="C119" s="31">
        <v>-0.0075</v>
      </c>
      <c r="D119" s="32">
        <f>B119*C119/$F$3</f>
        <v>-0.0024684426229508</v>
      </c>
      <c r="E119" s="27">
        <f>B119*$E$4/$F$3</f>
        <v>0.0013165027322404</v>
      </c>
      <c r="F119" s="33">
        <v>24091095</v>
      </c>
    </row>
    <row r="120" spans="1:6" customHeight="1" ht="12.75">
      <c r="A120" s="29">
        <v>42484</v>
      </c>
      <c r="B120" s="30">
        <v>120.46</v>
      </c>
      <c r="C120" s="31">
        <v>-0.0075</v>
      </c>
      <c r="D120" s="32">
        <f>B120*C120/$F$3</f>
        <v>-0.0024684426229508</v>
      </c>
      <c r="E120" s="27">
        <f>B120*$E$4/$F$3</f>
        <v>0.0013165027322404</v>
      </c>
      <c r="F120" s="33">
        <v>24091095</v>
      </c>
    </row>
    <row r="121" spans="1:6" customHeight="1" ht="12.75">
      <c r="A121" s="29">
        <v>42485</v>
      </c>
      <c r="B121" s="30">
        <v>120.49</v>
      </c>
      <c r="C121" s="31">
        <v>-0.0125</v>
      </c>
      <c r="D121" s="32">
        <f>B121*C121/$F$3</f>
        <v>-0.0041150956284153</v>
      </c>
      <c r="E121" s="27">
        <f>B121*$E$4/$F$3</f>
        <v>0.0013168306010929</v>
      </c>
      <c r="F121" s="33">
        <v>24098591.6</v>
      </c>
    </row>
    <row r="122" spans="1:6" customHeight="1" ht="12.75">
      <c r="A122" s="29">
        <v>42486</v>
      </c>
      <c r="B122" s="30">
        <v>120.76</v>
      </c>
      <c r="C122" s="31">
        <v>-0.0125</v>
      </c>
      <c r="D122" s="32">
        <f>B122*C122/$F$3</f>
        <v>-0.0041243169398907</v>
      </c>
      <c r="E122" s="27">
        <f>B122*$E$4/$F$3</f>
        <v>0.001319781420765</v>
      </c>
      <c r="F122" s="33">
        <v>24152922.9</v>
      </c>
    </row>
    <row r="123" spans="1:6" customHeight="1" ht="12.75">
      <c r="A123" s="29">
        <v>42487</v>
      </c>
      <c r="B123" s="30">
        <v>121.01</v>
      </c>
      <c r="C123" s="31">
        <v>-0.0125</v>
      </c>
      <c r="D123" s="32">
        <f>B123*C123/$F$3</f>
        <v>-0.0041328551912568</v>
      </c>
      <c r="E123" s="27">
        <f>B123*$E$4/$F$3</f>
        <v>0.0013225136612022</v>
      </c>
      <c r="F123" s="33">
        <v>24201072.1</v>
      </c>
    </row>
    <row r="124" spans="1:6" customHeight="1" ht="12.75">
      <c r="A124" s="29">
        <v>42488</v>
      </c>
      <c r="B124" s="30">
        <v>120.96</v>
      </c>
      <c r="C124" s="31">
        <v>-0.0125</v>
      </c>
      <c r="D124" s="32">
        <f>B124*C124/$F$3</f>
        <v>-0.0041311475409836</v>
      </c>
      <c r="E124" s="27">
        <f>B124*$E$4/$F$3</f>
        <v>0.0013219672131148</v>
      </c>
      <c r="F124" s="33">
        <v>24192192.6</v>
      </c>
    </row>
    <row r="125" spans="1:6" customHeight="1" ht="12.75">
      <c r="A125" s="29">
        <v>42489</v>
      </c>
      <c r="B125" s="30">
        <v>122.02</v>
      </c>
      <c r="C125" s="34">
        <v>-0.0125</v>
      </c>
      <c r="D125" s="32">
        <f>B125*C125/$F$3</f>
        <v>-0.004167349726776</v>
      </c>
      <c r="E125" s="27">
        <f>B125*$E$4/$F$3</f>
        <v>0.0013335519125683</v>
      </c>
      <c r="F125" s="33">
        <v>24403555.6</v>
      </c>
    </row>
    <row r="126" spans="1:6" customHeight="1" ht="12.75">
      <c r="A126" s="29">
        <v>42490</v>
      </c>
      <c r="B126" s="30">
        <v>122.02</v>
      </c>
      <c r="C126" s="34">
        <v>-0.0125</v>
      </c>
      <c r="D126" s="32">
        <f>B126*C126/$F$3</f>
        <v>-0.004167349726776</v>
      </c>
      <c r="E126" s="27">
        <f>B126*$E$4/$F$3</f>
        <v>0.0013335519125683</v>
      </c>
      <c r="F126" s="33">
        <v>24403555.6</v>
      </c>
    </row>
    <row r="127" spans="1:6" customHeight="1" ht="12.75">
      <c r="A127" s="29">
        <v>42491</v>
      </c>
      <c r="B127" s="30">
        <v>122.02</v>
      </c>
      <c r="C127" s="34">
        <v>-0.0125</v>
      </c>
      <c r="D127" s="32">
        <f>B127*C127/$F$3</f>
        <v>-0.004167349726776</v>
      </c>
      <c r="E127" s="27">
        <f>B127*$E$4/$F$3</f>
        <v>0.0013335519125683</v>
      </c>
      <c r="F127" s="33">
        <v>24403555.6</v>
      </c>
    </row>
    <row r="128" spans="1:6" customHeight="1" ht="12.75">
      <c r="A128" s="29">
        <v>42492</v>
      </c>
      <c r="B128" s="30">
        <v>122.65</v>
      </c>
      <c r="C128" s="34">
        <v>-0.0125</v>
      </c>
      <c r="D128" s="32">
        <f>B128*C128/$F$3</f>
        <v>-0.0041888661202186</v>
      </c>
      <c r="E128" s="27">
        <f>B128*$E$4/$F$3</f>
        <v>0.0013404371584699</v>
      </c>
      <c r="F128" s="33">
        <v>24529023.1</v>
      </c>
    </row>
    <row r="129" spans="1:6" customHeight="1" ht="12.75">
      <c r="A129" s="29">
        <v>42493</v>
      </c>
      <c r="B129" s="30">
        <v>122.1</v>
      </c>
      <c r="C129" s="34">
        <v>-0.0125</v>
      </c>
      <c r="D129" s="32">
        <f>B129*C129/$F$3</f>
        <v>-0.0041700819672131</v>
      </c>
      <c r="E129" s="27">
        <f>B129*$E$4/$F$3</f>
        <v>0.0013344262295082</v>
      </c>
      <c r="F129" s="33">
        <v>24420046.9</v>
      </c>
    </row>
    <row r="130" spans="1:6" customHeight="1" ht="12.75">
      <c r="A130" s="29">
        <v>42494</v>
      </c>
      <c r="B130" s="30">
        <v>121.28</v>
      </c>
      <c r="C130" s="34">
        <v>-0.0125</v>
      </c>
      <c r="D130" s="32">
        <f>B130*C130/$F$3</f>
        <v>-0.0041420765027322</v>
      </c>
      <c r="E130" s="27">
        <f>B130*$E$4/$F$3</f>
        <v>0.0013254644808743</v>
      </c>
      <c r="F130" s="33">
        <v>24255089.2</v>
      </c>
    </row>
    <row r="131" spans="1:6" customHeight="1" ht="12.75">
      <c r="A131" s="29">
        <v>42495</v>
      </c>
      <c r="B131" s="30">
        <v>120.69</v>
      </c>
      <c r="C131" s="34">
        <v>-0.0125</v>
      </c>
      <c r="D131" s="32">
        <f>B131*C131/$F$3</f>
        <v>-0.0041219262295082</v>
      </c>
      <c r="E131" s="27">
        <f>B131*$E$4/$F$3</f>
        <v>0.0013190163934426</v>
      </c>
      <c r="F131" s="33">
        <v>24137637</v>
      </c>
    </row>
    <row r="132" spans="1:6" customHeight="1" ht="12.75">
      <c r="A132" s="29">
        <v>42496</v>
      </c>
      <c r="B132" s="30">
        <v>120.32</v>
      </c>
      <c r="C132" s="34">
        <v>-0.0125</v>
      </c>
      <c r="D132" s="32">
        <f>B132*C132/$F$3</f>
        <v>-0.0041092896174863</v>
      </c>
      <c r="E132" s="27">
        <f>B132*$E$4/$F$3</f>
        <v>0.0013149726775956</v>
      </c>
      <c r="F132" s="33">
        <v>24063114.8</v>
      </c>
    </row>
    <row r="133" spans="1:6" customHeight="1" ht="12.75">
      <c r="A133" s="29">
        <v>42497</v>
      </c>
      <c r="B133" s="30">
        <v>120.32</v>
      </c>
      <c r="C133" s="34">
        <v>-0.0125</v>
      </c>
      <c r="D133" s="32">
        <f>B133*C133/$F$3</f>
        <v>-0.0041092896174863</v>
      </c>
      <c r="E133" s="27">
        <f>B133*$E$4/$F$3</f>
        <v>0.0013149726775956</v>
      </c>
      <c r="F133" s="33">
        <v>24063114.8</v>
      </c>
    </row>
    <row r="134" spans="1:6" customHeight="1" ht="12.75">
      <c r="A134" s="29">
        <v>42498</v>
      </c>
      <c r="B134" s="30">
        <v>120.32</v>
      </c>
      <c r="C134" s="34">
        <v>-0.0125</v>
      </c>
      <c r="D134" s="32">
        <f>B134*C134/$F$3</f>
        <v>-0.0041092896174863</v>
      </c>
      <c r="E134" s="27">
        <f>B134*$E$4/$F$3</f>
        <v>0.0013149726775956</v>
      </c>
      <c r="F134" s="33">
        <v>24063114.8</v>
      </c>
    </row>
    <row r="135" spans="1:6" customHeight="1" ht="12.75">
      <c r="A135" s="29">
        <v>42499</v>
      </c>
      <c r="B135" s="30">
        <v>119.96</v>
      </c>
      <c r="C135" s="34">
        <v>-0.0125</v>
      </c>
      <c r="D135" s="32">
        <f>B135*C135/$F$3</f>
        <v>-0.0040969945355191</v>
      </c>
      <c r="E135" s="27">
        <f>B135*$E$4/$F$3</f>
        <v>0.0013110382513661</v>
      </c>
      <c r="F135" s="33">
        <v>23991810.6</v>
      </c>
    </row>
    <row r="136" spans="1:6" customHeight="1" ht="12.75">
      <c r="A136" s="29">
        <v>42500</v>
      </c>
      <c r="B136" s="30">
        <v>120.08</v>
      </c>
      <c r="C136" s="34">
        <v>-0.0125</v>
      </c>
      <c r="D136" s="32">
        <f>B136*C136/$F$3</f>
        <v>-0.0041010928961749</v>
      </c>
      <c r="E136" s="27">
        <f>B136*$E$4/$F$3</f>
        <v>0.001312349726776</v>
      </c>
      <c r="F136" s="33">
        <v>24016477</v>
      </c>
    </row>
    <row r="137" spans="1:6" customHeight="1" ht="12.75">
      <c r="A137" s="29">
        <v>42501</v>
      </c>
      <c r="B137" s="30">
        <v>120.27</v>
      </c>
      <c r="C137" s="34">
        <v>-0.0125</v>
      </c>
      <c r="D137" s="32">
        <f>B137*C137/$F$3</f>
        <v>-0.0041075819672131</v>
      </c>
      <c r="E137" s="27">
        <f>B137*$E$4/$F$3</f>
        <v>0.0013144262295082</v>
      </c>
      <c r="F137" s="33">
        <v>24053016.5</v>
      </c>
    </row>
    <row r="138" spans="1:6" customHeight="1" ht="12.75">
      <c r="A138" s="29">
        <v>42502</v>
      </c>
      <c r="B138" s="30">
        <v>119.66</v>
      </c>
      <c r="C138" s="34">
        <v>-0.0125</v>
      </c>
      <c r="D138" s="32">
        <f>B138*C138/$F$3</f>
        <v>-0.0040867486338798</v>
      </c>
      <c r="E138" s="27">
        <f>B138*$E$4/$F$3</f>
        <v>0.0013077595628415</v>
      </c>
      <c r="F138" s="33">
        <v>23931022.4</v>
      </c>
    </row>
    <row r="139" spans="1:6" customHeight="1" ht="12.75">
      <c r="A139" s="29">
        <v>42503</v>
      </c>
      <c r="B139" s="30">
        <v>118.36</v>
      </c>
      <c r="C139" s="34">
        <v>-0.0125</v>
      </c>
      <c r="D139" s="32">
        <f>B139*C139/$F$3</f>
        <v>-0.004042349726776</v>
      </c>
      <c r="E139" s="27">
        <f>B139*$E$4/$F$3</f>
        <v>0.0012935519125683</v>
      </c>
      <c r="F139" s="33">
        <v>23671108.1</v>
      </c>
    </row>
    <row r="140" spans="1:6" customHeight="1" ht="12.75">
      <c r="A140" s="29">
        <v>42504</v>
      </c>
      <c r="B140" s="30">
        <v>118.36</v>
      </c>
      <c r="C140" s="34">
        <v>-0.0125</v>
      </c>
      <c r="D140" s="32">
        <f>B140*C140/$F$3</f>
        <v>-0.004042349726776</v>
      </c>
      <c r="E140" s="27">
        <f>B140*$E$4/$F$3</f>
        <v>0.0012935519125683</v>
      </c>
      <c r="F140" s="33">
        <v>23671108.1</v>
      </c>
    </row>
    <row r="141" spans="1:6" customHeight="1" ht="12.75">
      <c r="A141" s="29">
        <v>42505</v>
      </c>
      <c r="B141" s="30">
        <v>118.36</v>
      </c>
      <c r="C141" s="34">
        <v>-0.0125</v>
      </c>
      <c r="D141" s="32">
        <f>B141*C141/$F$3</f>
        <v>-0.004042349726776</v>
      </c>
      <c r="E141" s="27">
        <f>B141*$E$4/$F$3</f>
        <v>0.0012935519125683</v>
      </c>
      <c r="F141" s="33">
        <v>23671108.1</v>
      </c>
    </row>
    <row r="142" spans="1:6" customHeight="1" ht="12.75">
      <c r="A142" s="29">
        <v>42506</v>
      </c>
      <c r="B142" s="30">
        <v>118.76</v>
      </c>
      <c r="C142" s="34">
        <v>-0.0125</v>
      </c>
      <c r="D142" s="32">
        <f>B142*C142/$F$3</f>
        <v>-0.0040560109289617</v>
      </c>
      <c r="E142" s="27">
        <f>B142*$E$4/$F$3</f>
        <v>0.0012979234972678</v>
      </c>
      <c r="F142" s="33">
        <v>23751926.2</v>
      </c>
    </row>
    <row r="143" spans="1:6" customHeight="1" ht="12.75">
      <c r="A143" s="29">
        <v>42507</v>
      </c>
      <c r="B143" s="30">
        <v>118.8</v>
      </c>
      <c r="C143" s="34">
        <v>-0.0125</v>
      </c>
      <c r="D143" s="32">
        <f>B143*C143/$F$3</f>
        <v>-0.0040573770491803</v>
      </c>
      <c r="E143" s="27">
        <f>B143*$E$4/$F$3</f>
        <v>0.0012983606557377</v>
      </c>
      <c r="F143" s="33">
        <v>23760072</v>
      </c>
    </row>
    <row r="144" spans="1:6" customHeight="1" ht="12.75">
      <c r="A144" s="29">
        <v>42508</v>
      </c>
      <c r="B144" s="30">
        <v>118</v>
      </c>
      <c r="C144" s="34">
        <v>-0.0125</v>
      </c>
      <c r="D144" s="32">
        <f>B144*C144/$F$3</f>
        <v>-0.0040300546448087</v>
      </c>
      <c r="E144" s="27">
        <f>B144*$E$4/$F$3</f>
        <v>0.0012896174863388</v>
      </c>
      <c r="F144" s="33">
        <v>23600051.7</v>
      </c>
    </row>
    <row r="145" spans="1:6" customHeight="1" ht="12.75">
      <c r="A145" s="29">
        <v>42509</v>
      </c>
      <c r="B145" s="30">
        <v>117.17</v>
      </c>
      <c r="C145" s="34">
        <v>-0.0125</v>
      </c>
      <c r="D145" s="32">
        <f>B145*C145/$F$3</f>
        <v>-0.0040017076502732</v>
      </c>
      <c r="E145" s="27">
        <f>B145*$E$4/$F$3</f>
        <v>0.0012805464480874</v>
      </c>
      <c r="F145" s="33">
        <v>23433031.5</v>
      </c>
    </row>
    <row r="146" spans="1:6" customHeight="1" ht="12.75">
      <c r="A146" s="29">
        <v>42510</v>
      </c>
      <c r="B146" s="30">
        <v>117.28</v>
      </c>
      <c r="C146" s="34">
        <v>-0.0125</v>
      </c>
      <c r="D146" s="32">
        <f>B146*C146/$F$3</f>
        <v>-0.0040054644808743</v>
      </c>
      <c r="E146" s="27">
        <f>B146*$E$4/$F$3</f>
        <v>0.0012817486338798</v>
      </c>
      <c r="F146" s="33">
        <v>23456232.8</v>
      </c>
    </row>
    <row r="147" spans="1:6" customHeight="1" ht="12.75">
      <c r="A147" s="29">
        <v>42511</v>
      </c>
      <c r="B147" s="30">
        <v>117.28</v>
      </c>
      <c r="C147" s="34">
        <v>-0.0125</v>
      </c>
      <c r="D147" s="32">
        <f>B147*C147/$F$3</f>
        <v>-0.0040054644808743</v>
      </c>
      <c r="E147" s="27">
        <f>B147*$E$4/$F$3</f>
        <v>0.0012817486338798</v>
      </c>
      <c r="F147" s="33">
        <v>23456232.8</v>
      </c>
    </row>
    <row r="148" spans="1:6" customHeight="1" ht="12.75">
      <c r="A148" s="29">
        <v>42512</v>
      </c>
      <c r="B148" s="30">
        <v>117.28</v>
      </c>
      <c r="C148" s="34">
        <v>-0.0125</v>
      </c>
      <c r="D148" s="32">
        <f>B148*C148/$F$3</f>
        <v>-0.0040054644808743</v>
      </c>
      <c r="E148" s="27">
        <f>B148*$E$4/$F$3</f>
        <v>0.0012817486338798</v>
      </c>
      <c r="F148" s="33">
        <v>23456232.8</v>
      </c>
    </row>
    <row r="149" spans="1:6" customHeight="1" ht="12.75">
      <c r="A149" s="29">
        <v>42513</v>
      </c>
      <c r="B149" s="30">
        <v>117.03</v>
      </c>
      <c r="C149" s="34">
        <v>-0.0125</v>
      </c>
      <c r="D149" s="32">
        <f>B149*C149/$F$3</f>
        <v>-0.0039969262295082</v>
      </c>
      <c r="E149" s="27">
        <f>B149*$E$4/$F$3</f>
        <v>0.0012790163934426</v>
      </c>
      <c r="F149" s="33">
        <v>23405898.6</v>
      </c>
    </row>
    <row r="150" spans="1:6" customHeight="1" ht="12.75">
      <c r="A150" s="29">
        <v>42514</v>
      </c>
      <c r="B150" s="30">
        <v>117.63</v>
      </c>
      <c r="C150" s="34">
        <v>-0.0125</v>
      </c>
      <c r="D150" s="32">
        <f>B150*C150/$F$3</f>
        <v>-0.0040174180327869</v>
      </c>
      <c r="E150" s="27">
        <f>B150*$E$4/$F$3</f>
        <v>0.0012855737704918</v>
      </c>
      <c r="F150" s="33">
        <v>23526459.6</v>
      </c>
    </row>
    <row r="151" spans="1:6" customHeight="1" ht="12.75">
      <c r="A151" s="29">
        <v>42515</v>
      </c>
      <c r="B151" s="30">
        <v>117.78</v>
      </c>
      <c r="C151" s="34">
        <v>-0.0125</v>
      </c>
      <c r="D151" s="32">
        <f>B151*C151/$F$3</f>
        <v>-0.0040225409836066</v>
      </c>
      <c r="E151" s="27">
        <f>B151*$E$4/$F$3</f>
        <v>0.0012872131147541</v>
      </c>
      <c r="F151" s="33">
        <v>23556414.3</v>
      </c>
    </row>
    <row r="152" spans="1:6" customHeight="1" ht="12.75">
      <c r="A152" s="29">
        <v>42516</v>
      </c>
      <c r="B152" s="30">
        <v>117.96</v>
      </c>
      <c r="C152" s="34">
        <v>-0.0125</v>
      </c>
      <c r="D152" s="32">
        <f>B152*C152/$F$3</f>
        <v>-0.0040286885245902</v>
      </c>
      <c r="E152" s="27">
        <f>B152*$E$4/$F$3</f>
        <v>0.0012891803278689</v>
      </c>
      <c r="F152" s="33">
        <v>23592139.2</v>
      </c>
    </row>
    <row r="153" spans="1:6" customHeight="1" ht="12.75">
      <c r="A153" s="29">
        <v>42517</v>
      </c>
      <c r="B153" s="30">
        <v>117.27</v>
      </c>
      <c r="C153" s="34">
        <v>-0.0125</v>
      </c>
      <c r="D153" s="32">
        <f>B153*C153/$F$3</f>
        <v>-0.0040051229508197</v>
      </c>
      <c r="E153" s="27">
        <f>B153*$E$4/$F$3</f>
        <v>0.0012816393442623</v>
      </c>
      <c r="F153" s="33">
        <v>23453144.7</v>
      </c>
    </row>
    <row r="154" spans="1:6" customHeight="1" ht="12.75">
      <c r="A154" s="29">
        <v>42518</v>
      </c>
      <c r="B154" s="30">
        <v>117.27</v>
      </c>
      <c r="C154" s="34">
        <v>-0.0125</v>
      </c>
      <c r="D154" s="32">
        <f>B154*C154/$F$3</f>
        <v>-0.0040051229508197</v>
      </c>
      <c r="E154" s="27">
        <f>B154*$E$4/$F$3</f>
        <v>0.0012816393442623</v>
      </c>
      <c r="F154" s="33">
        <v>23453144.7</v>
      </c>
    </row>
    <row r="155" spans="1:6" customHeight="1" ht="12.75">
      <c r="A155" s="29">
        <v>42519</v>
      </c>
      <c r="B155" s="30">
        <v>117.27</v>
      </c>
      <c r="C155" s="34">
        <v>-0.0125</v>
      </c>
      <c r="D155" s="32">
        <f>B155*C155/$F$3</f>
        <v>-0.0040051229508197</v>
      </c>
      <c r="E155" s="27">
        <f>B155*$E$4/$F$3</f>
        <v>0.0012816393442623</v>
      </c>
      <c r="F155" s="33">
        <v>23453144.7</v>
      </c>
    </row>
    <row r="156" spans="1:6" customHeight="1" ht="12.75">
      <c r="A156" s="29">
        <v>42520</v>
      </c>
      <c r="B156" s="30">
        <v>117.27</v>
      </c>
      <c r="C156" s="34">
        <v>-0.0125</v>
      </c>
      <c r="D156" s="32">
        <f>B156*C156/$F$3</f>
        <v>-0.0040051229508197</v>
      </c>
      <c r="E156" s="27">
        <f>B156*$E$4/$F$3</f>
        <v>0.0012816393442623</v>
      </c>
      <c r="F156" s="33">
        <v>23453144.7</v>
      </c>
    </row>
    <row r="157" spans="1:6" customHeight="1" ht="12.75">
      <c r="A157" s="29">
        <v>42521</v>
      </c>
      <c r="B157" s="30">
        <v>117.03</v>
      </c>
      <c r="C157" s="34">
        <v>-0.0125</v>
      </c>
      <c r="D157" s="32">
        <f>B157*C157/$F$3</f>
        <v>-0.0039969262295082</v>
      </c>
      <c r="E157" s="27">
        <f>B157*$E$4/$F$3</f>
        <v>0.0012790163934426</v>
      </c>
      <c r="F157" s="33">
        <v>23405046.7</v>
      </c>
    </row>
    <row r="158" spans="1:6" customHeight="1" ht="12.75">
      <c r="A158" s="29">
        <v>42522</v>
      </c>
      <c r="B158" s="30">
        <v>117.82</v>
      </c>
      <c r="C158" s="34">
        <v>-0.0125</v>
      </c>
      <c r="D158" s="32">
        <f>B158*C158/$F$3</f>
        <v>-0.0040239071038251</v>
      </c>
      <c r="E158" s="27">
        <f>B158*$E$4/$F$3</f>
        <v>0.001287650273224</v>
      </c>
      <c r="F158" s="33">
        <v>23564065.7</v>
      </c>
    </row>
    <row r="159" spans="1:6" customHeight="1" ht="12.75">
      <c r="A159" s="29">
        <v>42523</v>
      </c>
      <c r="B159" s="30">
        <v>117.45</v>
      </c>
      <c r="C159" s="34">
        <v>-0.0125</v>
      </c>
      <c r="D159" s="32">
        <f>B159*C159/$F$3</f>
        <v>-0.0040112704918033</v>
      </c>
      <c r="E159" s="27">
        <f>B159*$E$4/$F$3</f>
        <v>0.001283606557377</v>
      </c>
      <c r="F159" s="33">
        <v>23489801.1</v>
      </c>
    </row>
    <row r="160" spans="1:6" customHeight="1" ht="12.75">
      <c r="A160" s="29">
        <v>42524</v>
      </c>
      <c r="B160" s="30">
        <v>119.58</v>
      </c>
      <c r="C160" s="34">
        <v>-0.0125</v>
      </c>
      <c r="D160" s="32">
        <f>B160*C160/$F$3</f>
        <v>-0.0040840163934426</v>
      </c>
      <c r="E160" s="27">
        <f>B160*$E$4/$F$3</f>
        <v>0.0013068852459016</v>
      </c>
      <c r="F160" s="33">
        <v>23916499.5</v>
      </c>
    </row>
    <row r="161" spans="1:6" customHeight="1" ht="12.75">
      <c r="A161" s="29">
        <v>42525</v>
      </c>
      <c r="B161" s="30">
        <v>119.58</v>
      </c>
      <c r="C161" s="34">
        <v>-0.0125</v>
      </c>
      <c r="D161" s="32">
        <f>B161*C161/$F$3</f>
        <v>-0.0040840163934426</v>
      </c>
      <c r="E161" s="27">
        <f>B161*$E$4/$F$3</f>
        <v>0.0013068852459016</v>
      </c>
      <c r="F161" s="33">
        <v>23916499.5</v>
      </c>
    </row>
    <row r="162" spans="1:6" customHeight="1" ht="12.75">
      <c r="A162" s="29">
        <v>42526</v>
      </c>
      <c r="B162" s="30">
        <v>119.58</v>
      </c>
      <c r="C162" s="34">
        <v>-0.0125</v>
      </c>
      <c r="D162" s="32">
        <f>B162*C162/$F$3</f>
        <v>-0.0040840163934426</v>
      </c>
      <c r="E162" s="27">
        <f>B162*$E$4/$F$3</f>
        <v>0.0013068852459016</v>
      </c>
      <c r="F162" s="33">
        <v>23916499.5</v>
      </c>
    </row>
    <row r="163" spans="1:6" customHeight="1" ht="12.75">
      <c r="A163" s="29">
        <v>42527</v>
      </c>
      <c r="B163" s="30">
        <v>120.36</v>
      </c>
      <c r="C163" s="34">
        <v>-0.0125</v>
      </c>
      <c r="D163" s="32">
        <f>B163*C163/$F$3</f>
        <v>-0.0041106557377049</v>
      </c>
      <c r="E163" s="27">
        <f>B163*$E$4/$F$3</f>
        <v>0.0013154098360656</v>
      </c>
      <c r="F163" s="33">
        <v>24072251.6</v>
      </c>
    </row>
    <row r="164" spans="1:6" customHeight="1" ht="12.75">
      <c r="A164" s="29">
        <v>42528</v>
      </c>
      <c r="B164" s="30">
        <v>120.09</v>
      </c>
      <c r="C164" s="34">
        <v>-0.0125</v>
      </c>
      <c r="D164" s="32">
        <f>B164*C164/$F$3</f>
        <v>-0.0041014344262295</v>
      </c>
      <c r="E164" s="27">
        <f>B164*$E$4/$F$3</f>
        <v>0.0013124590163934</v>
      </c>
      <c r="F164" s="33">
        <v>24017169.6</v>
      </c>
    </row>
    <row r="165" spans="1:6" customHeight="1" ht="12.75">
      <c r="A165" s="29">
        <v>42529</v>
      </c>
      <c r="B165" s="30">
        <v>120.5</v>
      </c>
      <c r="C165" s="34">
        <v>-0.0125</v>
      </c>
      <c r="D165" s="32">
        <f>B165*C165/$F$3</f>
        <v>-0.0041154371584699</v>
      </c>
      <c r="E165" s="27">
        <f>B165*$E$4/$F$3</f>
        <v>0.0013169398907104</v>
      </c>
      <c r="F165" s="33">
        <v>24100774.8</v>
      </c>
    </row>
    <row r="166" spans="1:6" customHeight="1" ht="12.75">
      <c r="A166" s="29">
        <v>42530</v>
      </c>
      <c r="B166" s="30">
        <v>119.6</v>
      </c>
      <c r="C166" s="34">
        <v>-0.0125</v>
      </c>
      <c r="D166" s="32">
        <f>B166*C166/$F$3</f>
        <v>-0.0040846994535519</v>
      </c>
      <c r="E166" s="27">
        <f>B166*$E$4/$F$3</f>
        <v>0.0013071038251366</v>
      </c>
      <c r="F166" s="33">
        <v>23919887.5</v>
      </c>
    </row>
    <row r="167" spans="1:6" customHeight="1" ht="12.75">
      <c r="A167" s="29">
        <v>42531</v>
      </c>
      <c r="B167" s="30">
        <v>118.3</v>
      </c>
      <c r="C167" s="34">
        <v>-0.0125</v>
      </c>
      <c r="D167" s="32">
        <f>B167*C167/$F$3</f>
        <v>-0.0040403005464481</v>
      </c>
      <c r="E167" s="27">
        <f>B167*$E$4/$F$3</f>
        <v>0.0012928961748634</v>
      </c>
      <c r="F167" s="33">
        <v>23660747.5</v>
      </c>
    </row>
    <row r="168" spans="1:6" customHeight="1" ht="12.75">
      <c r="A168" s="29">
        <v>42532</v>
      </c>
      <c r="B168" s="30">
        <v>118.3</v>
      </c>
      <c r="C168" s="34">
        <v>-0.0125</v>
      </c>
      <c r="D168" s="32">
        <f>B168*C168/$F$3</f>
        <v>-0.0040403005464481</v>
      </c>
      <c r="E168" s="27">
        <f>B168*$E$4/$F$3</f>
        <v>0.0012928961748634</v>
      </c>
      <c r="F168" s="33">
        <v>23660747.5</v>
      </c>
    </row>
    <row r="169" spans="1:6" customHeight="1" ht="12.75">
      <c r="A169" s="29">
        <v>42533</v>
      </c>
      <c r="B169" s="30">
        <v>118.3</v>
      </c>
      <c r="C169" s="34">
        <v>-0.0125</v>
      </c>
      <c r="D169" s="32">
        <f>B169*C169/$F$3</f>
        <v>-0.0040403005464481</v>
      </c>
      <c r="E169" s="27">
        <f>B169*$E$4/$F$3</f>
        <v>0.0012928961748634</v>
      </c>
      <c r="F169" s="33">
        <v>23660747.5</v>
      </c>
    </row>
    <row r="170" spans="1:6" customHeight="1" ht="12.75">
      <c r="A170" s="29">
        <v>42534</v>
      </c>
      <c r="B170" s="30">
        <v>118.66</v>
      </c>
      <c r="C170" s="34">
        <v>-0.0125</v>
      </c>
      <c r="D170" s="32">
        <f>B170*C170/$F$3</f>
        <v>-0.0040525956284153</v>
      </c>
      <c r="E170" s="27">
        <f>B170*$E$4/$F$3</f>
        <v>0.0012968306010929</v>
      </c>
      <c r="F170" s="33">
        <v>23732083.5</v>
      </c>
    </row>
    <row r="171" spans="1:6" customHeight="1" ht="12.75">
      <c r="A171" s="29">
        <v>42535</v>
      </c>
      <c r="B171" s="30">
        <v>117.64</v>
      </c>
      <c r="C171" s="34">
        <v>-0.0125</v>
      </c>
      <c r="D171" s="32">
        <f>B171*C171/$F$3</f>
        <v>-0.0040177595628415</v>
      </c>
      <c r="E171" s="27">
        <f>B171*$E$4/$F$3</f>
        <v>0.0012856830601093</v>
      </c>
      <c r="F171" s="33">
        <v>23527820</v>
      </c>
    </row>
    <row r="172" spans="1:6" customHeight="1" ht="12.75">
      <c r="A172" s="29">
        <v>42536</v>
      </c>
      <c r="B172" s="30">
        <v>117.26</v>
      </c>
      <c r="C172" s="34">
        <v>-0.0125</v>
      </c>
      <c r="D172" s="32">
        <f>B172*C172/$F$3</f>
        <v>-0.004004781420765</v>
      </c>
      <c r="E172" s="27">
        <f>B172*$E$4/$F$3</f>
        <v>0.0012815300546448</v>
      </c>
      <c r="F172" s="33">
        <v>23451767.3</v>
      </c>
    </row>
    <row r="173" spans="1:6" customHeight="1" ht="12.75">
      <c r="A173" s="29">
        <v>42537</v>
      </c>
      <c r="B173" s="30">
        <v>115.92</v>
      </c>
      <c r="C173" s="34">
        <v>-0.0125</v>
      </c>
      <c r="D173" s="32">
        <f>B173*C173/$F$3</f>
        <v>-0.0039590163934426</v>
      </c>
      <c r="E173" s="27">
        <f>B173*$E$4/$F$3</f>
        <v>0.0012668852459016</v>
      </c>
      <c r="F173" s="33">
        <v>23184919.4</v>
      </c>
    </row>
    <row r="174" spans="1:6" customHeight="1" ht="12.75">
      <c r="A174" s="29">
        <v>42538</v>
      </c>
      <c r="B174" s="30">
        <v>117.13</v>
      </c>
      <c r="C174" s="34">
        <v>-0.0125</v>
      </c>
      <c r="D174" s="32">
        <f>B174*C174/$F$3</f>
        <v>-0.0040003415300546</v>
      </c>
      <c r="E174" s="27">
        <f>B174*$E$4/$F$3</f>
        <v>0.0012801092896175</v>
      </c>
      <c r="F174" s="33">
        <v>23425128.6</v>
      </c>
    </row>
    <row r="175" spans="1:6" customHeight="1" ht="12.75">
      <c r="A175" s="29">
        <v>42539</v>
      </c>
      <c r="B175" s="30">
        <v>117.13</v>
      </c>
      <c r="C175" s="34">
        <v>-0.0125</v>
      </c>
      <c r="D175" s="32">
        <f>B175*C175/$F$3</f>
        <v>-0.0040003415300546</v>
      </c>
      <c r="E175" s="27">
        <f>B175*$E$4/$F$3</f>
        <v>0.0012801092896175</v>
      </c>
      <c r="F175" s="33">
        <v>23425128.6</v>
      </c>
    </row>
    <row r="176" spans="1:6" customHeight="1" ht="12.75">
      <c r="A176" s="29">
        <v>42540</v>
      </c>
      <c r="B176" s="30">
        <v>117.13</v>
      </c>
      <c r="C176" s="34">
        <v>-0.0125</v>
      </c>
      <c r="D176" s="32">
        <f>B176*C176/$F$3</f>
        <v>-0.0040003415300546</v>
      </c>
      <c r="E176" s="27">
        <f>B176*$E$4/$F$3</f>
        <v>0.0012801092896175</v>
      </c>
      <c r="F176" s="33">
        <v>23425128.6</v>
      </c>
    </row>
    <row r="177" spans="1:6" customHeight="1" ht="12.75">
      <c r="A177" s="29">
        <v>42541</v>
      </c>
      <c r="B177" s="30">
        <v>118.51</v>
      </c>
      <c r="C177" s="34">
        <v>-0.0125</v>
      </c>
      <c r="D177" s="32">
        <f>B177*C177/$F$3</f>
        <v>-0.0040474726775956</v>
      </c>
      <c r="E177" s="27">
        <f>B177*$E$4/$F$3</f>
        <v>0.0012951912568306</v>
      </c>
      <c r="F177" s="33">
        <v>23701754.1</v>
      </c>
    </row>
    <row r="178" spans="1:6" customHeight="1" ht="12.75">
      <c r="A178" s="29">
        <v>42542</v>
      </c>
      <c r="B178" s="30">
        <v>118.38</v>
      </c>
      <c r="C178" s="34">
        <v>-0.0125</v>
      </c>
      <c r="D178" s="32">
        <f>B178*C178/$F$3</f>
        <v>-0.0040430327868852</v>
      </c>
      <c r="E178" s="27">
        <f>B178*$E$4/$F$3</f>
        <v>0.0012937704918033</v>
      </c>
      <c r="F178" s="33">
        <v>23676107.9</v>
      </c>
    </row>
    <row r="179" spans="1:6" customHeight="1" ht="12.75">
      <c r="A179" s="29">
        <v>42543</v>
      </c>
      <c r="B179" s="30">
        <v>117.84</v>
      </c>
      <c r="C179" s="34">
        <v>-0.0125</v>
      </c>
      <c r="D179" s="32">
        <f>B179*C179/$F$3</f>
        <v>-0.0040245901639344</v>
      </c>
      <c r="E179" s="27">
        <f>B179*$E$4/$F$3</f>
        <v>0.001287868852459</v>
      </c>
      <c r="F179" s="33">
        <v>23567611.2</v>
      </c>
    </row>
    <row r="180" spans="1:6" customHeight="1" ht="12.75">
      <c r="A180" s="29">
        <v>42544</v>
      </c>
      <c r="B180" s="30">
        <v>119.38</v>
      </c>
      <c r="C180" s="34">
        <v>-0.0125</v>
      </c>
      <c r="D180" s="32">
        <f>B180*C180/$F$3</f>
        <v>-0.0040771857923497</v>
      </c>
      <c r="E180" s="27">
        <f>B180*$E$4/$F$3</f>
        <v>0.0013046994535519</v>
      </c>
      <c r="F180" s="33">
        <v>23875811.1</v>
      </c>
    </row>
    <row r="181" spans="1:6" customHeight="1" ht="12.75">
      <c r="A181" s="29">
        <v>42545</v>
      </c>
      <c r="B181" s="30">
        <v>115.7</v>
      </c>
      <c r="C181" s="34">
        <v>-0.0125</v>
      </c>
      <c r="D181" s="32">
        <f>B181*C181/$F$3</f>
        <v>-0.0039515027322404</v>
      </c>
      <c r="E181" s="27">
        <f>B181*$E$4/$F$3</f>
        <v>0.0012644808743169</v>
      </c>
      <c r="F181" s="33">
        <v>23140688.7</v>
      </c>
    </row>
    <row r="182" spans="1:6" customHeight="1" ht="12.75">
      <c r="A182" s="29">
        <v>42546</v>
      </c>
      <c r="B182" s="30">
        <v>115.7</v>
      </c>
      <c r="C182" s="34">
        <v>-0.0125</v>
      </c>
      <c r="D182" s="32">
        <f>B182*C182/$F$3</f>
        <v>-0.0039515027322404</v>
      </c>
      <c r="E182" s="27">
        <f>B182*$E$4/$F$3</f>
        <v>0.0012644808743169</v>
      </c>
      <c r="F182" s="33">
        <v>23140688.7</v>
      </c>
    </row>
    <row r="183" spans="1:6" customHeight="1" ht="12.75">
      <c r="A183" s="29">
        <v>42547</v>
      </c>
      <c r="B183" s="30">
        <v>115.7</v>
      </c>
      <c r="C183" s="34">
        <v>-0.0125</v>
      </c>
      <c r="D183" s="32">
        <f>B183*C183/$F$3</f>
        <v>-0.0039515027322404</v>
      </c>
      <c r="E183" s="27">
        <f>B183*$E$4/$F$3</f>
        <v>0.0012644808743169</v>
      </c>
      <c r="F183" s="33">
        <v>23140688.7</v>
      </c>
    </row>
    <row r="184" spans="1:6" customHeight="1" ht="12.75">
      <c r="A184" s="29">
        <v>42548</v>
      </c>
      <c r="B184" s="30">
        <v>113.96</v>
      </c>
      <c r="C184" s="34">
        <v>-0.0125</v>
      </c>
      <c r="D184" s="32">
        <f>B184*C184/$F$3</f>
        <v>-0.0038920765027322</v>
      </c>
      <c r="E184" s="27">
        <f>B184*$E$4/$F$3</f>
        <v>0.0012454644808743</v>
      </c>
      <c r="F184" s="33">
        <v>22792024.4</v>
      </c>
    </row>
    <row r="185" spans="1:6" customHeight="1" ht="12.75">
      <c r="A185" s="29">
        <v>42549</v>
      </c>
      <c r="B185" s="30">
        <v>114.14</v>
      </c>
      <c r="C185" s="34">
        <v>-0.0125</v>
      </c>
      <c r="D185" s="32">
        <f>B185*C185/$F$3</f>
        <v>-0.0038982240437158</v>
      </c>
      <c r="E185" s="27">
        <f>B185*$E$4/$F$3</f>
        <v>0.0012474316939891</v>
      </c>
      <c r="F185" s="33">
        <v>22828553.7</v>
      </c>
    </row>
    <row r="186" spans="1:6" customHeight="1" ht="12.75">
      <c r="A186" s="29">
        <v>42550</v>
      </c>
      <c r="B186" s="30">
        <v>114.91</v>
      </c>
      <c r="C186" s="34">
        <v>-0.0125</v>
      </c>
      <c r="D186" s="32">
        <f>B186*C186/$F$3</f>
        <v>-0.0039245218579235</v>
      </c>
      <c r="E186" s="27">
        <f>B186*$E$4/$F$3</f>
        <v>0.0012558469945355</v>
      </c>
      <c r="F186" s="33">
        <v>22982279.7</v>
      </c>
    </row>
    <row r="187" spans="1:6" customHeight="1" ht="12.75">
      <c r="A187" s="29">
        <v>42551</v>
      </c>
      <c r="B187" s="30">
        <v>115.22</v>
      </c>
      <c r="C187" s="34">
        <v>-0.0125</v>
      </c>
      <c r="D187" s="32">
        <f>B187*C187/$F$3</f>
        <v>-0.0039351092896175</v>
      </c>
      <c r="E187" s="27">
        <f>B187*$E$4/$F$3</f>
        <v>0.0012592349726776</v>
      </c>
      <c r="F187" s="33">
        <v>23043478.8</v>
      </c>
    </row>
    <row r="188" spans="1:6" customHeight="1" ht="12.75">
      <c r="A188" s="29">
        <v>42552</v>
      </c>
      <c r="B188" s="30">
        <v>115.78</v>
      </c>
      <c r="C188" s="34">
        <v>-0.0125</v>
      </c>
      <c r="D188" s="32">
        <f>B188*C188/$F$3</f>
        <v>-0.0039542349726776</v>
      </c>
      <c r="E188" s="27">
        <f>B188*$E$4/$F$3</f>
        <v>0.0012653551912568</v>
      </c>
      <c r="F188" s="33">
        <v>23156103.4</v>
      </c>
    </row>
    <row r="189" spans="1:6" customHeight="1" ht="12.75">
      <c r="A189" s="29">
        <v>42553</v>
      </c>
      <c r="B189" s="30">
        <v>115.78</v>
      </c>
      <c r="C189" s="34">
        <v>-0.0125</v>
      </c>
      <c r="D189" s="32">
        <f>B189*C189/$F$3</f>
        <v>-0.0039542349726776</v>
      </c>
      <c r="E189" s="27">
        <f>B189*$E$4/$F$3</f>
        <v>0.0012653551912568</v>
      </c>
      <c r="F189" s="33">
        <v>23156103.4</v>
      </c>
    </row>
    <row r="190" spans="1:6" customHeight="1" ht="12.75">
      <c r="A190" s="29">
        <v>42554</v>
      </c>
      <c r="B190" s="30">
        <v>115.78</v>
      </c>
      <c r="C190" s="34">
        <v>-0.0125</v>
      </c>
      <c r="D190" s="32">
        <f>B190*C190/$F$3</f>
        <v>-0.0039542349726776</v>
      </c>
      <c r="E190" s="27">
        <f>B190*$E$4/$F$3</f>
        <v>0.0012653551912568</v>
      </c>
      <c r="F190" s="33">
        <v>23156103.4</v>
      </c>
    </row>
    <row r="191" spans="1:6" customHeight="1" ht="12.75">
      <c r="A191" s="29">
        <v>42555</v>
      </c>
      <c r="B191" s="30">
        <v>115.78</v>
      </c>
      <c r="C191" s="34">
        <v>-0.0125</v>
      </c>
      <c r="D191" s="32">
        <f>B191*C191/$F$3</f>
        <v>-0.0039542349726776</v>
      </c>
      <c r="E191" s="27">
        <f>B191*$E$4/$F$3</f>
        <v>0.0012653551912568</v>
      </c>
      <c r="F191" s="33">
        <v>23156103.4</v>
      </c>
    </row>
    <row r="192" spans="1:6" customHeight="1" ht="12.75">
      <c r="A192" s="29">
        <v>42556</v>
      </c>
      <c r="B192" s="30">
        <v>114.8</v>
      </c>
      <c r="C192" s="34">
        <v>-0.0125</v>
      </c>
      <c r="D192" s="32">
        <f>B192*C192/$F$3</f>
        <v>-0.0039207650273224</v>
      </c>
      <c r="E192" s="27">
        <f>B192*$E$4/$F$3</f>
        <v>0.0012546448087432</v>
      </c>
      <c r="F192" s="33">
        <v>22959359.3</v>
      </c>
    </row>
    <row r="193" spans="1:6" customHeight="1" ht="12.75">
      <c r="A193" s="29">
        <v>42557</v>
      </c>
      <c r="B193" s="30">
        <v>114.22</v>
      </c>
      <c r="C193" s="34">
        <v>-0.0125</v>
      </c>
      <c r="D193" s="32">
        <f>B193*C193/$F$3</f>
        <v>-0.003900956284153</v>
      </c>
      <c r="E193" s="27">
        <f>B193*$E$4/$F$3</f>
        <v>0.001248306010929</v>
      </c>
      <c r="F193" s="33">
        <v>22844916.7</v>
      </c>
    </row>
    <row r="194" spans="1:6" customHeight="1" ht="12.75">
      <c r="A194" s="29">
        <v>42558</v>
      </c>
      <c r="B194" s="30">
        <v>113.81</v>
      </c>
      <c r="C194" s="34">
        <v>-0.0125</v>
      </c>
      <c r="D194" s="32">
        <f>B194*C194/$F$3</f>
        <v>-0.0038869535519126</v>
      </c>
      <c r="E194" s="27">
        <f>B194*$E$4/$F$3</f>
        <v>0.001243825136612</v>
      </c>
      <c r="F194" s="33">
        <v>22762218.4</v>
      </c>
    </row>
    <row r="195" spans="1:6" customHeight="1" ht="12.75">
      <c r="A195" s="29">
        <v>42559</v>
      </c>
      <c r="B195" s="30">
        <v>113.38</v>
      </c>
      <c r="C195" s="34">
        <v>-0.0125</v>
      </c>
      <c r="D195" s="32">
        <f>B195*C195/$F$3</f>
        <v>-0.0038722677595628</v>
      </c>
      <c r="E195" s="27">
        <f>B195*$E$4/$F$3</f>
        <v>0.0012391256830601</v>
      </c>
      <c r="F195" s="33">
        <v>22675929.8</v>
      </c>
    </row>
    <row r="196" spans="1:6" customHeight="1" ht="12.75">
      <c r="A196" s="29">
        <v>42560</v>
      </c>
      <c r="B196" s="30">
        <v>113.38</v>
      </c>
      <c r="C196" s="34">
        <v>-0.0125</v>
      </c>
      <c r="D196" s="32">
        <f>B196*C196/$F$3</f>
        <v>-0.0038722677595628</v>
      </c>
      <c r="E196" s="27">
        <f>B196*$E$4/$F$3</f>
        <v>0.0012391256830601</v>
      </c>
      <c r="F196" s="33">
        <v>22675929.8</v>
      </c>
    </row>
    <row r="197" spans="1:6" customHeight="1" ht="12.75">
      <c r="A197" s="29">
        <v>42561</v>
      </c>
      <c r="B197" s="30">
        <v>113.38</v>
      </c>
      <c r="C197" s="34">
        <v>-0.0125</v>
      </c>
      <c r="D197" s="32">
        <f>B197*C197/$F$3</f>
        <v>-0.0038722677595628</v>
      </c>
      <c r="E197" s="27">
        <f>B197*$E$4/$F$3</f>
        <v>0.0012391256830601</v>
      </c>
      <c r="F197" s="33">
        <v>22675929.8</v>
      </c>
    </row>
    <row r="198" spans="1:6" customHeight="1" ht="12.75">
      <c r="A198" s="29">
        <v>42562</v>
      </c>
      <c r="B198" s="30">
        <v>113.68</v>
      </c>
      <c r="C198" s="34">
        <v>-0.0125</v>
      </c>
      <c r="D198" s="32">
        <f>B198*C198/$F$3</f>
        <v>-0.0038825136612022</v>
      </c>
      <c r="E198" s="27">
        <f>B198*$E$4/$F$3</f>
        <v>0.0012424043715847</v>
      </c>
      <c r="F198" s="33">
        <v>22735390.9</v>
      </c>
    </row>
    <row r="199" spans="1:6" customHeight="1" ht="12.75">
      <c r="A199" s="29">
        <v>42563</v>
      </c>
      <c r="B199" s="30">
        <v>114.52</v>
      </c>
      <c r="C199" s="34">
        <v>-0.0125</v>
      </c>
      <c r="D199" s="32">
        <f>B199*C199/$F$3</f>
        <v>-0.0039112021857923</v>
      </c>
      <c r="E199" s="27">
        <f>B199*$E$4/$F$3</f>
        <v>0.0012515846994536</v>
      </c>
      <c r="F199" s="33">
        <v>22904202.1</v>
      </c>
    </row>
    <row r="200" spans="1:6" customHeight="1" ht="12.75">
      <c r="A200" s="29">
        <v>42564</v>
      </c>
      <c r="B200" s="30">
        <v>114.97</v>
      </c>
      <c r="C200" s="34">
        <v>-0.0125</v>
      </c>
      <c r="D200" s="32">
        <f>B200*C200/$F$3</f>
        <v>-0.0039265710382514</v>
      </c>
      <c r="E200" s="27">
        <f>B200*$E$4/$F$3</f>
        <v>0.0012565027322404</v>
      </c>
      <c r="F200" s="33">
        <v>22994111.8</v>
      </c>
    </row>
    <row r="201" spans="1:6" customHeight="1" ht="12.75">
      <c r="A201" s="29">
        <v>42565</v>
      </c>
      <c r="B201" s="30">
        <v>114.99</v>
      </c>
      <c r="C201" s="34">
        <v>-0.0125</v>
      </c>
      <c r="D201" s="32">
        <f>B201*C201/$F$3</f>
        <v>-0.0039272540983607</v>
      </c>
      <c r="E201" s="27">
        <f>B201*$E$4/$F$3</f>
        <v>0.0012567213114754</v>
      </c>
      <c r="F201" s="33">
        <v>22998211</v>
      </c>
    </row>
    <row r="202" spans="1:6" customHeight="1" ht="12.75">
      <c r="A202" s="29">
        <v>42566</v>
      </c>
      <c r="B202" s="30">
        <v>114.27</v>
      </c>
      <c r="C202" s="34">
        <v>-0.0125</v>
      </c>
      <c r="D202" s="32">
        <f>B202*C202/$F$3</f>
        <v>-0.0039026639344262</v>
      </c>
      <c r="E202" s="27">
        <f>B202*$E$4/$F$3</f>
        <v>0.0012488524590164</v>
      </c>
      <c r="F202" s="33">
        <v>22853370.2</v>
      </c>
    </row>
    <row r="203" spans="1:6" customHeight="1" ht="12.75">
      <c r="A203" s="29">
        <v>42567</v>
      </c>
      <c r="B203" s="30">
        <v>114.27</v>
      </c>
      <c r="C203" s="34">
        <v>-0.0125</v>
      </c>
      <c r="D203" s="32">
        <f>B203*C203/$F$3</f>
        <v>-0.0039026639344262</v>
      </c>
      <c r="E203" s="27">
        <f>B203*$E$4/$F$3</f>
        <v>0.0012488524590164</v>
      </c>
      <c r="F203" s="33">
        <v>22853370.2</v>
      </c>
    </row>
    <row r="204" spans="1:6" customHeight="1" ht="12.75">
      <c r="A204" s="29">
        <v>42568</v>
      </c>
      <c r="B204" s="30">
        <v>114.27</v>
      </c>
      <c r="C204" s="34">
        <v>-0.0125</v>
      </c>
      <c r="D204" s="32">
        <f>B204*C204/$F$3</f>
        <v>-0.0039026639344262</v>
      </c>
      <c r="E204" s="27">
        <f>B204*$E$4/$F$3</f>
        <v>0.0012488524590164</v>
      </c>
      <c r="F204" s="33">
        <v>22853370.2</v>
      </c>
    </row>
    <row r="205" spans="1:6" customHeight="1" ht="12.75">
      <c r="A205" s="29">
        <v>42569</v>
      </c>
      <c r="B205" s="30">
        <v>113.94</v>
      </c>
      <c r="C205" s="34">
        <v>-0.0125</v>
      </c>
      <c r="D205" s="32">
        <f>B205*C205/$F$3</f>
        <v>-0.003891393442623</v>
      </c>
      <c r="E205" s="27">
        <f>B205*$E$4/$F$3</f>
        <v>0.0012452459016393</v>
      </c>
      <c r="F205" s="33">
        <v>22788657.8</v>
      </c>
    </row>
    <row r="206" spans="1:6" customHeight="1" ht="12.75">
      <c r="A206" s="29">
        <v>42570</v>
      </c>
      <c r="B206" s="30">
        <v>113.28</v>
      </c>
      <c r="C206" s="34">
        <v>-0.0125</v>
      </c>
      <c r="D206" s="32">
        <f>B206*C206/$F$3</f>
        <v>-0.0038688524590164</v>
      </c>
      <c r="E206" s="27">
        <f>B206*$E$4/$F$3</f>
        <v>0.0012380327868852</v>
      </c>
      <c r="F206" s="33">
        <v>22656737.9</v>
      </c>
    </row>
    <row r="207" spans="1:6" customHeight="1" ht="12.75">
      <c r="A207" s="29">
        <v>42571</v>
      </c>
      <c r="B207" s="30">
        <v>113.48</v>
      </c>
      <c r="C207" s="34">
        <v>-0.0125</v>
      </c>
      <c r="D207" s="32">
        <f>B207*C207/$F$3</f>
        <v>-0.0038756830601093</v>
      </c>
      <c r="E207" s="27">
        <f>B207*$E$4/$F$3</f>
        <v>0.001240218579235</v>
      </c>
      <c r="F207" s="33">
        <v>22695242.3</v>
      </c>
    </row>
    <row r="208" spans="1:6" customHeight="1" ht="12.75">
      <c r="A208" s="29">
        <v>42572</v>
      </c>
      <c r="B208" s="30">
        <v>113.29</v>
      </c>
      <c r="C208" s="34">
        <v>-0.0125</v>
      </c>
      <c r="D208" s="32">
        <f>B208*C208/$F$3</f>
        <v>-0.003869193989071</v>
      </c>
      <c r="E208" s="27">
        <f>B208*$E$4/$F$3</f>
        <v>0.0012381420765027</v>
      </c>
      <c r="F208" s="33">
        <v>22658615.5</v>
      </c>
    </row>
    <row r="209" spans="1:6" customHeight="1" ht="12.75">
      <c r="A209" s="29">
        <v>42573</v>
      </c>
      <c r="B209" s="30">
        <v>112.53</v>
      </c>
      <c r="C209" s="34">
        <v>-0.0125</v>
      </c>
      <c r="D209" s="32">
        <f>B209*C209/$F$3</f>
        <v>-0.003843237704918</v>
      </c>
      <c r="E209" s="27">
        <f>B209*$E$4/$F$3</f>
        <v>0.0012298360655738</v>
      </c>
      <c r="F209" s="33">
        <v>22505834.5</v>
      </c>
    </row>
    <row r="210" spans="1:6" customHeight="1" ht="12.75">
      <c r="A210" s="29">
        <v>42574</v>
      </c>
      <c r="B210" s="30">
        <v>112.53</v>
      </c>
      <c r="C210" s="34">
        <v>-0.0125</v>
      </c>
      <c r="D210" s="32">
        <f>B210*C210/$F$3</f>
        <v>-0.003843237704918</v>
      </c>
      <c r="E210" s="27">
        <f>B210*$E$4/$F$3</f>
        <v>0.0012298360655738</v>
      </c>
      <c r="F210" s="33">
        <v>22505834.5</v>
      </c>
    </row>
    <row r="211" spans="1:6" customHeight="1" ht="12.75">
      <c r="A211" s="29">
        <v>42575</v>
      </c>
      <c r="B211" s="30">
        <v>112.53</v>
      </c>
      <c r="C211" s="34">
        <v>-0.0125</v>
      </c>
      <c r="D211" s="32">
        <f>B211*C211/$F$3</f>
        <v>-0.003843237704918</v>
      </c>
      <c r="E211" s="27">
        <f>B211*$E$4/$F$3</f>
        <v>0.0012298360655738</v>
      </c>
      <c r="F211" s="33">
        <v>22505834.5</v>
      </c>
    </row>
    <row r="212" spans="1:6" customHeight="1" ht="12.75">
      <c r="A212" s="29">
        <v>42576</v>
      </c>
      <c r="B212" s="30">
        <v>112.74</v>
      </c>
      <c r="C212" s="34">
        <v>-0.0125</v>
      </c>
      <c r="D212" s="32">
        <f>B212*C212/$F$3</f>
        <v>-0.0038504098360656</v>
      </c>
      <c r="E212" s="27">
        <f>B212*$E$4/$F$3</f>
        <v>0.001232131147541</v>
      </c>
      <c r="F212" s="33">
        <v>22547217.6</v>
      </c>
    </row>
    <row r="213" spans="1:6" customHeight="1" ht="12.75">
      <c r="A213" s="29">
        <v>42577</v>
      </c>
      <c r="B213" s="30">
        <v>112.69</v>
      </c>
      <c r="C213" s="34">
        <v>-0.0125</v>
      </c>
      <c r="D213" s="32">
        <f>B213*C213/$F$3</f>
        <v>-0.0038487021857923</v>
      </c>
      <c r="E213" s="27">
        <f>B213*$E$4/$F$3</f>
        <v>0.0012315846994536</v>
      </c>
      <c r="F213" s="33">
        <v>22537718.8</v>
      </c>
    </row>
    <row r="214" spans="1:6" customHeight="1" ht="12.75">
      <c r="A214" s="29">
        <v>42578</v>
      </c>
      <c r="B214" s="30">
        <v>112.34</v>
      </c>
      <c r="C214" s="34">
        <v>-0.0125</v>
      </c>
      <c r="D214" s="32">
        <f>B214*C214/$F$3</f>
        <v>-0.0038367486338798</v>
      </c>
      <c r="E214" s="27">
        <f>B214*$E$4/$F$3</f>
        <v>0.0012277595628415</v>
      </c>
      <c r="F214" s="33">
        <v>22468653.7</v>
      </c>
    </row>
    <row r="215" spans="1:6" customHeight="1" ht="12.75">
      <c r="A215" s="29">
        <v>42579</v>
      </c>
      <c r="B215" s="30">
        <v>112.79</v>
      </c>
      <c r="C215" s="34">
        <v>-0.0125</v>
      </c>
      <c r="D215" s="32">
        <f>B215*C215/$F$3</f>
        <v>-0.0038521174863388</v>
      </c>
      <c r="E215" s="27">
        <f>B215*$E$4/$F$3</f>
        <v>0.0012326775956284</v>
      </c>
      <c r="F215" s="33">
        <v>22557558.3</v>
      </c>
    </row>
    <row r="216" spans="1:6" customHeight="1" ht="12.75">
      <c r="A216" s="29">
        <v>42580</v>
      </c>
      <c r="B216" s="30">
        <v>114.24</v>
      </c>
      <c r="C216" s="34">
        <v>-0.0125</v>
      </c>
      <c r="D216" s="32">
        <f>B216*C216/$F$3</f>
        <v>-0.0039016393442623</v>
      </c>
      <c r="E216" s="27">
        <f>B216*$E$4/$F$3</f>
        <v>0.0012485245901639</v>
      </c>
      <c r="F216" s="33">
        <v>22847187.2</v>
      </c>
    </row>
    <row r="217" spans="1:6" customHeight="1" ht="12.75">
      <c r="A217" s="29">
        <v>42581</v>
      </c>
      <c r="B217" s="30">
        <v>114.24</v>
      </c>
      <c r="C217" s="34">
        <v>-0.0125</v>
      </c>
      <c r="D217" s="32">
        <f>B217*C217/$F$3</f>
        <v>-0.0039016393442623</v>
      </c>
      <c r="E217" s="27">
        <f>B217*$E$4/$F$3</f>
        <v>0.0012485245901639</v>
      </c>
      <c r="F217" s="33">
        <v>22847187.2</v>
      </c>
    </row>
    <row r="218" spans="1:6" customHeight="1" ht="12.75">
      <c r="A218" s="29">
        <v>42582</v>
      </c>
      <c r="B218" s="30">
        <v>114.24</v>
      </c>
      <c r="C218" s="34">
        <v>-0.0125</v>
      </c>
      <c r="D218" s="32">
        <f>B218*C218/$F$3</f>
        <v>-0.0039016393442623</v>
      </c>
      <c r="E218" s="27">
        <f>B218*$E$4/$F$3</f>
        <v>0.0012485245901639</v>
      </c>
      <c r="F218" s="33">
        <v>22847187.2</v>
      </c>
    </row>
    <row r="219" spans="1:6" customHeight="1" ht="12.75">
      <c r="A219" s="29">
        <v>42583</v>
      </c>
      <c r="B219" s="30">
        <v>113.62</v>
      </c>
      <c r="C219" s="34">
        <v>-0.0125</v>
      </c>
      <c r="D219" s="32">
        <f>B219*C219/$F$3</f>
        <v>-0.0038804644808743</v>
      </c>
      <c r="E219" s="27">
        <f>B219*$E$4/$F$3</f>
        <v>0.0012417486338798</v>
      </c>
      <c r="F219" s="33">
        <v>22723649.3</v>
      </c>
    </row>
    <row r="220" spans="1:6" customHeight="1" ht="12.75">
      <c r="A220" s="29">
        <v>42584</v>
      </c>
      <c r="B220" s="30">
        <v>114.4</v>
      </c>
      <c r="C220" s="34">
        <v>-0.0125</v>
      </c>
      <c r="D220" s="32">
        <f>B220*C220/$F$3</f>
        <v>-0.0039071038251366</v>
      </c>
      <c r="E220" s="27">
        <f>B220*$E$4/$F$3</f>
        <v>0.0012502732240437</v>
      </c>
      <c r="F220" s="33">
        <v>22880090.2</v>
      </c>
    </row>
    <row r="221" spans="1:6" customHeight="1" ht="12.75">
      <c r="A221" s="29">
        <v>42585</v>
      </c>
      <c r="B221" s="30">
        <v>114.29</v>
      </c>
      <c r="C221" s="34">
        <v>-0.0125</v>
      </c>
      <c r="D221" s="32">
        <f>B221*C221/$F$3</f>
        <v>-0.0039033469945355</v>
      </c>
      <c r="E221" s="27">
        <f>B221*$E$4/$F$3</f>
        <v>0.0012490710382514</v>
      </c>
      <c r="F221" s="33">
        <v>22857852.1</v>
      </c>
    </row>
    <row r="222" spans="1:6" customHeight="1" ht="12.75">
      <c r="A222" s="29">
        <v>42586</v>
      </c>
      <c r="B222" s="30">
        <v>114.5</v>
      </c>
      <c r="C222" s="34">
        <v>-0.0125</v>
      </c>
      <c r="D222" s="32">
        <f>B222*C222/$F$3</f>
        <v>-0.0039105191256831</v>
      </c>
      <c r="E222" s="27">
        <f>B222*$E$4/$F$3</f>
        <v>0.0012513661202186</v>
      </c>
      <c r="F222" s="33">
        <v>22900712.7</v>
      </c>
    </row>
    <row r="223" spans="1:6" customHeight="1" ht="12.75">
      <c r="A223" s="29">
        <v>42587</v>
      </c>
      <c r="B223" s="30">
        <v>113.74</v>
      </c>
      <c r="C223" s="34">
        <v>-0.0125</v>
      </c>
      <c r="D223" s="32">
        <f>B223*C223/$F$3</f>
        <v>-0.0038845628415301</v>
      </c>
      <c r="E223" s="27">
        <f>B223*$E$4/$F$3</f>
        <v>0.0012430601092896</v>
      </c>
      <c r="F223" s="33">
        <v>22747518.6</v>
      </c>
    </row>
    <row r="224" spans="1:6" customHeight="1" ht="12.75">
      <c r="A224" s="29">
        <v>42588</v>
      </c>
      <c r="B224" s="30">
        <v>113.74</v>
      </c>
      <c r="C224" s="34">
        <v>-0.0125</v>
      </c>
      <c r="D224" s="32">
        <f>B224*C224/$F$3</f>
        <v>-0.0038845628415301</v>
      </c>
      <c r="E224" s="27">
        <f>B224*$E$4/$F$3</f>
        <v>0.0012430601092896</v>
      </c>
      <c r="F224" s="33">
        <v>22747518.6</v>
      </c>
    </row>
    <row r="225" spans="1:6" customHeight="1" ht="12.75">
      <c r="A225" s="29">
        <v>42589</v>
      </c>
      <c r="B225" s="30">
        <v>113.74</v>
      </c>
      <c r="C225" s="34">
        <v>-0.0125</v>
      </c>
      <c r="D225" s="32">
        <f>B225*C225/$F$3</f>
        <v>-0.0038845628415301</v>
      </c>
      <c r="E225" s="27">
        <f>B225*$E$4/$F$3</f>
        <v>0.0012430601092896</v>
      </c>
      <c r="F225" s="33">
        <v>22747518.6</v>
      </c>
    </row>
    <row r="226" spans="1:6" customHeight="1" ht="12.75">
      <c r="A226" s="29">
        <v>42590</v>
      </c>
      <c r="B226" s="30">
        <v>113.45</v>
      </c>
      <c r="C226" s="34">
        <v>-0.0125</v>
      </c>
      <c r="D226" s="32">
        <f>B226*C226/$F$3</f>
        <v>-0.0038746584699454</v>
      </c>
      <c r="E226" s="27">
        <f>B226*$E$4/$F$3</f>
        <v>0.0012398907103825</v>
      </c>
      <c r="F226" s="33">
        <v>22689544.5</v>
      </c>
    </row>
    <row r="227" spans="1:6" customHeight="1" ht="12.75">
      <c r="A227" s="29">
        <v>42591</v>
      </c>
      <c r="B227" s="30">
        <v>114.3</v>
      </c>
      <c r="C227" s="34">
        <v>-0.0125</v>
      </c>
      <c r="D227" s="32">
        <f>B227*C227/$F$3</f>
        <v>-0.0039036885245902</v>
      </c>
      <c r="E227" s="27">
        <f>B227*$E$4/$F$3</f>
        <v>0.0012491803278689</v>
      </c>
      <c r="F227" s="33">
        <v>22860838.7</v>
      </c>
    </row>
    <row r="228" spans="1:6" customHeight="1" ht="12.75">
      <c r="A228" s="29">
        <v>42592</v>
      </c>
      <c r="B228" s="30">
        <v>115.15</v>
      </c>
      <c r="C228" s="34">
        <v>-0.0125</v>
      </c>
      <c r="D228" s="32">
        <f>B228*C228/$F$3</f>
        <v>-0.003932718579235</v>
      </c>
      <c r="E228" s="27">
        <f>B228*$E$4/$F$3</f>
        <v>0.0012584699453552</v>
      </c>
      <c r="F228" s="33">
        <v>23030263.2</v>
      </c>
    </row>
    <row r="229" spans="1:6" customHeight="1" ht="12.75">
      <c r="A229" s="29">
        <v>42593</v>
      </c>
      <c r="B229" s="30">
        <v>115.7</v>
      </c>
      <c r="C229" s="34">
        <v>-0.0125</v>
      </c>
      <c r="D229" s="32">
        <f>B229*C229/$F$3</f>
        <v>-0.0039515027322404</v>
      </c>
      <c r="E229" s="27">
        <f>B229*$E$4/$F$3</f>
        <v>0.0012644808743169</v>
      </c>
      <c r="F229" s="33">
        <v>23139690.9</v>
      </c>
    </row>
    <row r="230" spans="1:6" customHeight="1" ht="12.75">
      <c r="A230" s="29">
        <v>42594</v>
      </c>
      <c r="B230" s="30">
        <v>115.48</v>
      </c>
      <c r="C230" s="34">
        <v>-0.0125</v>
      </c>
      <c r="D230" s="32">
        <f>B230*C230/$F$3</f>
        <v>-0.0039439890710383</v>
      </c>
      <c r="E230" s="27">
        <f>B230*$E$4/$F$3</f>
        <v>0.0012620765027322</v>
      </c>
      <c r="F230" s="33">
        <v>23096478.3</v>
      </c>
    </row>
    <row r="231" spans="1:6" customHeight="1" ht="12.75">
      <c r="A231" s="29">
        <v>42595</v>
      </c>
      <c r="B231" s="30">
        <v>115.48</v>
      </c>
      <c r="C231" s="34">
        <v>-0.0125</v>
      </c>
      <c r="D231" s="32">
        <f>B231*C231/$F$3</f>
        <v>-0.0039439890710383</v>
      </c>
      <c r="E231" s="27">
        <f>B231*$E$4/$F$3</f>
        <v>0.0012620765027322</v>
      </c>
      <c r="F231" s="33">
        <v>23096478.3</v>
      </c>
    </row>
    <row r="232" spans="1:6" customHeight="1" ht="12.75">
      <c r="A232" s="29">
        <v>42596</v>
      </c>
      <c r="B232" s="30">
        <v>115.48</v>
      </c>
      <c r="C232" s="34">
        <v>-0.0125</v>
      </c>
      <c r="D232" s="32">
        <f>B232*C232/$F$3</f>
        <v>-0.0039439890710383</v>
      </c>
      <c r="E232" s="27">
        <f>B232*$E$4/$F$3</f>
        <v>0.0012620765027322</v>
      </c>
      <c r="F232" s="33">
        <v>23096478.3</v>
      </c>
    </row>
    <row r="233" spans="1:6" customHeight="1" ht="12.75">
      <c r="A233" s="29">
        <v>42597</v>
      </c>
      <c r="B233" s="30">
        <v>115.29</v>
      </c>
      <c r="C233" s="34">
        <v>-0.0125</v>
      </c>
      <c r="D233" s="32">
        <f>B233*C233/$F$3</f>
        <v>-0.0039375</v>
      </c>
      <c r="E233" s="27">
        <f>B233*$E$4/$F$3</f>
        <v>0.00126</v>
      </c>
      <c r="F233" s="33">
        <v>23057158.3</v>
      </c>
    </row>
    <row r="234" spans="1:6" customHeight="1" ht="12.75">
      <c r="A234" s="29">
        <v>42598</v>
      </c>
      <c r="B234" s="30">
        <v>115.67</v>
      </c>
      <c r="C234" s="34">
        <v>-0.0125</v>
      </c>
      <c r="D234" s="32">
        <f>B234*C234/$F$3</f>
        <v>-0.0039504781420765</v>
      </c>
      <c r="E234" s="27">
        <f>B234*$E$4/$F$3</f>
        <v>0.0012641530054645</v>
      </c>
      <c r="F234" s="33">
        <v>23133171</v>
      </c>
    </row>
    <row r="235" spans="1:6" customHeight="1" ht="12.75">
      <c r="A235" s="29">
        <v>42599</v>
      </c>
      <c r="B235" s="30">
        <v>115.71</v>
      </c>
      <c r="C235" s="34">
        <v>-0.0125</v>
      </c>
      <c r="D235" s="32">
        <f>B235*C235/$F$3</f>
        <v>-0.0039518442622951</v>
      </c>
      <c r="E235" s="27">
        <f>B235*$E$4/$F$3</f>
        <v>0.0012645901639344</v>
      </c>
      <c r="F235" s="33">
        <v>23141731.9</v>
      </c>
    </row>
    <row r="236" spans="1:6" customHeight="1" ht="12.75">
      <c r="A236" s="29">
        <v>42600</v>
      </c>
      <c r="B236" s="30">
        <v>116.4</v>
      </c>
      <c r="C236" s="34">
        <v>-0.0125</v>
      </c>
      <c r="D236" s="32">
        <f>B236*C236/$F$3</f>
        <v>-0.0039754098360656</v>
      </c>
      <c r="E236" s="27">
        <f>B236*$E$4/$F$3</f>
        <v>0.001272131147541</v>
      </c>
      <c r="F236" s="33">
        <v>23279078.6</v>
      </c>
    </row>
    <row r="237" spans="1:6" customHeight="1" ht="12.75">
      <c r="A237" s="29">
        <v>42601</v>
      </c>
      <c r="B237" s="30">
        <v>116.1</v>
      </c>
      <c r="C237" s="34">
        <v>-0.0125</v>
      </c>
      <c r="D237" s="32">
        <f>B237*C237/$F$3</f>
        <v>-0.0039651639344262</v>
      </c>
      <c r="E237" s="27">
        <f>B237*$E$4/$F$3</f>
        <v>0.0012688524590164</v>
      </c>
      <c r="F237" s="33">
        <v>23220945.4</v>
      </c>
    </row>
    <row r="238" spans="1:6" customHeight="1" ht="12.75">
      <c r="A238" s="29">
        <v>42602</v>
      </c>
      <c r="B238" s="30">
        <v>116.1</v>
      </c>
      <c r="C238" s="34">
        <v>-0.0125</v>
      </c>
      <c r="D238" s="32">
        <f>B238*C238/$F$3</f>
        <v>-0.0039651639344262</v>
      </c>
      <c r="E238" s="27">
        <f>B238*$E$4/$F$3</f>
        <v>0.0012688524590164</v>
      </c>
      <c r="F238" s="33">
        <v>23220945.4</v>
      </c>
    </row>
    <row r="239" spans="1:6" customHeight="1" ht="12.75">
      <c r="A239" s="29">
        <v>42603</v>
      </c>
      <c r="B239" s="30">
        <v>116.1</v>
      </c>
      <c r="C239" s="34">
        <v>-0.0125</v>
      </c>
      <c r="D239" s="32">
        <f>B239*C239/$F$3</f>
        <v>-0.0039651639344262</v>
      </c>
      <c r="E239" s="27">
        <f>B239*$E$4/$F$3</f>
        <v>0.0012688524590164</v>
      </c>
      <c r="F239" s="33">
        <v>23220945.4</v>
      </c>
    </row>
    <row r="240" spans="1:6" customHeight="1" ht="12.75">
      <c r="A240" s="29">
        <v>42604</v>
      </c>
      <c r="B240" s="30">
        <v>116.42</v>
      </c>
      <c r="C240" s="34">
        <v>-0.0125</v>
      </c>
      <c r="D240" s="32">
        <f>B240*C240/$F$3</f>
        <v>-0.0039760928961749</v>
      </c>
      <c r="E240" s="27">
        <f>B240*$E$4/$F$3</f>
        <v>0.001272349726776</v>
      </c>
      <c r="F240" s="33">
        <v>23284007.2</v>
      </c>
    </row>
    <row r="241" spans="1:6" customHeight="1" ht="12.75">
      <c r="A241" s="29">
        <v>42605</v>
      </c>
      <c r="B241" s="30">
        <v>116.5</v>
      </c>
      <c r="C241" s="34">
        <v>-0.0125</v>
      </c>
      <c r="D241" s="32">
        <f>B241*C241/$F$3</f>
        <v>-0.003978825136612</v>
      </c>
      <c r="E241" s="27">
        <f>B241*$E$4/$F$3</f>
        <v>0.0012732240437158</v>
      </c>
      <c r="F241" s="33">
        <v>23299098.4</v>
      </c>
    </row>
    <row r="242" spans="1:6" customHeight="1" ht="12.75">
      <c r="A242" s="29">
        <v>42606</v>
      </c>
      <c r="B242" s="30">
        <v>115.68</v>
      </c>
      <c r="C242" s="34">
        <v>-0.0125</v>
      </c>
      <c r="D242" s="32">
        <f>B242*C242/$F$3</f>
        <v>-0.0039508196721311</v>
      </c>
      <c r="E242" s="27">
        <f>B242*$E$4/$F$3</f>
        <v>0.001264262295082</v>
      </c>
      <c r="F242" s="33">
        <v>23136256.4</v>
      </c>
    </row>
    <row r="243" spans="1:6" customHeight="1" ht="12.75">
      <c r="A243" s="29">
        <v>42607</v>
      </c>
      <c r="B243" s="30">
        <v>115.83</v>
      </c>
      <c r="C243" s="34">
        <v>-0.0125</v>
      </c>
      <c r="D243" s="32">
        <f>B243*C243/$F$3</f>
        <v>-0.0039559426229508</v>
      </c>
      <c r="E243" s="27">
        <f>B243*$E$4/$F$3</f>
        <v>0.0012659016393443</v>
      </c>
      <c r="F243" s="33">
        <v>23166160.8</v>
      </c>
    </row>
    <row r="244" spans="1:6" customHeight="1" ht="12.75">
      <c r="A244" s="29">
        <v>42608</v>
      </c>
      <c r="B244" s="30">
        <v>115.77</v>
      </c>
      <c r="C244" s="34">
        <v>-0.0125</v>
      </c>
      <c r="D244" s="32">
        <f>B244*C244/$F$3</f>
        <v>-0.003953893442623</v>
      </c>
      <c r="E244" s="27">
        <f>B244*$E$4/$F$3</f>
        <v>0.0012652459016393</v>
      </c>
      <c r="F244" s="33">
        <v>23154997.3</v>
      </c>
    </row>
    <row r="245" spans="1:6" customHeight="1" ht="12.75">
      <c r="A245" s="29">
        <v>42609</v>
      </c>
      <c r="B245" s="30">
        <v>115.77</v>
      </c>
      <c r="C245" s="34">
        <v>-0.0125</v>
      </c>
      <c r="D245" s="32">
        <f>B245*C245/$F$3</f>
        <v>-0.003953893442623</v>
      </c>
      <c r="E245" s="27">
        <f>B245*$E$4/$F$3</f>
        <v>0.0012652459016393</v>
      </c>
      <c r="F245" s="33">
        <v>23154997.3</v>
      </c>
    </row>
    <row r="246" spans="1:6" customHeight="1" ht="12.75">
      <c r="A246" s="29">
        <v>42610</v>
      </c>
      <c r="B246" s="30">
        <v>115.77</v>
      </c>
      <c r="C246" s="34">
        <v>-0.0125</v>
      </c>
      <c r="D246" s="32">
        <f>B246*C246/$F$3</f>
        <v>-0.003953893442623</v>
      </c>
      <c r="E246" s="27">
        <f>B246*$E$4/$F$3</f>
        <v>0.0012652459016393</v>
      </c>
      <c r="F246" s="33">
        <v>23154997.3</v>
      </c>
    </row>
    <row r="247" spans="1:6" customHeight="1" ht="12.75">
      <c r="A247" s="29">
        <v>42611</v>
      </c>
      <c r="B247" s="30">
        <v>114.76</v>
      </c>
      <c r="C247" s="34">
        <v>-0.0125</v>
      </c>
      <c r="D247" s="32">
        <f>B247*C247/$F$3</f>
        <v>-0.0039193989071038</v>
      </c>
      <c r="E247" s="27">
        <f>B247*$E$4/$F$3</f>
        <v>0.0012542076502732</v>
      </c>
      <c r="F247" s="33">
        <v>22952505.7</v>
      </c>
    </row>
    <row r="248" spans="1:6" customHeight="1" ht="12.75">
      <c r="A248" s="29">
        <v>42612</v>
      </c>
      <c r="B248" s="30">
        <v>113.89</v>
      </c>
      <c r="C248" s="34">
        <v>-0.0125</v>
      </c>
      <c r="D248" s="32">
        <f>B248*C248/$F$3</f>
        <v>-0.0038896857923497</v>
      </c>
      <c r="E248" s="27">
        <f>B248*$E$4/$F$3</f>
        <v>0.0012446994535519</v>
      </c>
      <c r="F248" s="33">
        <v>22778263.6</v>
      </c>
    </row>
    <row r="249" spans="1:6" customHeight="1" ht="12.75">
      <c r="A249" s="29">
        <v>42613</v>
      </c>
      <c r="B249" s="30">
        <v>113.51</v>
      </c>
      <c r="C249" s="34">
        <v>-0.0125</v>
      </c>
      <c r="D249" s="32">
        <f>B249*C249/$F$3</f>
        <v>-0.0038767076502732</v>
      </c>
      <c r="E249" s="27">
        <f>B249*$E$4/$F$3</f>
        <v>0.0012405464480874</v>
      </c>
      <c r="F249" s="33">
        <v>22701793.5</v>
      </c>
    </row>
    <row r="250" spans="1:6" customHeight="1" ht="12.75">
      <c r="A250" s="29">
        <v>42614</v>
      </c>
      <c r="B250" s="30">
        <v>113.65</v>
      </c>
      <c r="C250" s="34">
        <v>-0.0125</v>
      </c>
      <c r="D250" s="32">
        <f>B250*C250/$F$3</f>
        <v>-0.0038814890710383</v>
      </c>
      <c r="E250" s="27">
        <f>B250*$E$4/$F$3</f>
        <v>0.0012420765027322</v>
      </c>
      <c r="F250" s="33">
        <v>22730707</v>
      </c>
    </row>
    <row r="251" spans="1:6" customHeight="1" ht="12.75">
      <c r="A251" s="29">
        <v>42615</v>
      </c>
      <c r="B251" s="30">
        <v>113.4</v>
      </c>
      <c r="C251" s="34">
        <v>-0.0125</v>
      </c>
      <c r="D251" s="32">
        <f>B251*C251/$F$3</f>
        <v>-0.0038729508196721</v>
      </c>
      <c r="E251" s="27">
        <f>B251*$E$4/$F$3</f>
        <v>0.0012393442622951</v>
      </c>
      <c r="F251" s="33">
        <v>22679024.6</v>
      </c>
    </row>
    <row r="252" spans="1:6" customHeight="1" ht="12.75">
      <c r="A252" s="29">
        <v>42616</v>
      </c>
      <c r="B252" s="30">
        <v>113.4</v>
      </c>
      <c r="C252" s="34">
        <v>-0.0125</v>
      </c>
      <c r="D252" s="32">
        <f>B252*C252/$F$3</f>
        <v>-0.0038729508196721</v>
      </c>
      <c r="E252" s="27">
        <f>B252*$E$4/$F$3</f>
        <v>0.0012393442622951</v>
      </c>
      <c r="F252" s="33">
        <v>22679024.6</v>
      </c>
    </row>
    <row r="253" spans="1:6" customHeight="1" ht="12.75">
      <c r="A253" s="29">
        <v>42617</v>
      </c>
      <c r="B253" s="30">
        <v>113.4</v>
      </c>
      <c r="C253" s="34">
        <v>-0.0125</v>
      </c>
      <c r="D253" s="32">
        <f>B253*C253/$F$3</f>
        <v>-0.0038729508196721</v>
      </c>
      <c r="E253" s="27">
        <f>B253*$E$4/$F$3</f>
        <v>0.0012393442622951</v>
      </c>
      <c r="F253" s="33">
        <v>22679024.6</v>
      </c>
    </row>
    <row r="254" spans="1:6" customHeight="1" ht="12.75">
      <c r="A254" s="29">
        <v>42618</v>
      </c>
      <c r="B254" s="30">
        <v>113.4</v>
      </c>
      <c r="C254" s="34">
        <v>-0.0125</v>
      </c>
      <c r="D254" s="32">
        <f>B254*C254/$F$3</f>
        <v>-0.0038729508196721</v>
      </c>
      <c r="E254" s="27">
        <f>B254*$E$4/$F$3</f>
        <v>0.0012393442622951</v>
      </c>
      <c r="F254" s="33">
        <v>22679024.6</v>
      </c>
    </row>
    <row r="255" spans="1:6" customHeight="1" ht="12.75">
      <c r="A255" s="29">
        <v>42619</v>
      </c>
      <c r="B255" s="30">
        <v>114.84</v>
      </c>
      <c r="C255" s="34">
        <v>-0.0125</v>
      </c>
      <c r="D255" s="32">
        <f>B255*C255/$F$3</f>
        <v>-0.003922131147541</v>
      </c>
      <c r="E255" s="27">
        <f>B255*$E$4/$F$3</f>
        <v>0.0012550819672131</v>
      </c>
      <c r="F255" s="33">
        <v>22968353.5</v>
      </c>
    </row>
    <row r="256" spans="1:6" customHeight="1" ht="12.75">
      <c r="A256" s="29">
        <v>42620</v>
      </c>
      <c r="B256" s="30">
        <v>115.23</v>
      </c>
      <c r="C256" s="34">
        <v>-0.0125</v>
      </c>
      <c r="D256" s="32">
        <f>B256*C256/$F$3</f>
        <v>-0.0039354508196721</v>
      </c>
      <c r="E256" s="27">
        <f>B256*$E$4/$F$3</f>
        <v>0.0012593442622951</v>
      </c>
      <c r="F256" s="33">
        <v>23046992.3</v>
      </c>
    </row>
    <row r="257" spans="1:6" customHeight="1" ht="12.75">
      <c r="A257" s="29">
        <v>42621</v>
      </c>
      <c r="B257" s="30">
        <v>115.48</v>
      </c>
      <c r="C257" s="34">
        <v>-0.0125</v>
      </c>
      <c r="D257" s="32">
        <f>B257*C257/$F$3</f>
        <v>-0.0039439890710383</v>
      </c>
      <c r="E257" s="27">
        <f>B257*$E$4/$F$3</f>
        <v>0.0012620765027322</v>
      </c>
      <c r="F257" s="33">
        <v>23096400.7</v>
      </c>
    </row>
    <row r="258" spans="1:6" customHeight="1" ht="12.75">
      <c r="A258" s="29">
        <v>42622</v>
      </c>
      <c r="B258" s="30">
        <v>114.32</v>
      </c>
      <c r="C258" s="34">
        <v>-0.0125</v>
      </c>
      <c r="D258" s="32">
        <f>B258*C258/$F$3</f>
        <v>-0.0039043715846995</v>
      </c>
      <c r="E258" s="27">
        <f>B258*$E$4/$F$3</f>
        <v>0.0012493989071038</v>
      </c>
      <c r="F258" s="33">
        <v>22864894.4</v>
      </c>
    </row>
    <row r="259" spans="1:6" customHeight="1" ht="12.75">
      <c r="A259" s="29">
        <v>42623</v>
      </c>
      <c r="B259" s="30">
        <v>114.32</v>
      </c>
      <c r="C259" s="34">
        <v>-0.0125</v>
      </c>
      <c r="D259" s="32">
        <f>B259*C259/$F$3</f>
        <v>-0.0039043715846995</v>
      </c>
      <c r="E259" s="27">
        <f>B259*$E$4/$F$3</f>
        <v>0.0012493989071038</v>
      </c>
      <c r="F259" s="33">
        <v>22864894.4</v>
      </c>
    </row>
    <row r="260" spans="1:6" customHeight="1" ht="12.75">
      <c r="A260" s="29">
        <v>42624</v>
      </c>
      <c r="B260" s="30">
        <v>114.32</v>
      </c>
      <c r="C260" s="34">
        <v>-0.0125</v>
      </c>
      <c r="D260" s="32">
        <f>B260*C260/$F$3</f>
        <v>-0.0039043715846995</v>
      </c>
      <c r="E260" s="27">
        <f>B260*$E$4/$F$3</f>
        <v>0.0012493989071038</v>
      </c>
      <c r="F260" s="33">
        <v>22864894.4</v>
      </c>
    </row>
    <row r="261" spans="1:6" customHeight="1" ht="12.75">
      <c r="A261" s="29">
        <v>42625</v>
      </c>
      <c r="B261" s="30">
        <v>114.49</v>
      </c>
      <c r="C261" s="34">
        <v>-0.0125</v>
      </c>
      <c r="D261" s="32">
        <f>B261*C261/$F$3</f>
        <v>-0.0039101775956284</v>
      </c>
      <c r="E261" s="27">
        <f>B261*$E$4/$F$3</f>
        <v>0.0012512568306011</v>
      </c>
      <c r="F261" s="33">
        <v>22897346.9</v>
      </c>
    </row>
    <row r="262" spans="1:6" customHeight="1" ht="12.75">
      <c r="A262" s="29">
        <v>42626</v>
      </c>
      <c r="B262" s="30">
        <v>114.39</v>
      </c>
      <c r="C262" s="34">
        <v>-0.0125</v>
      </c>
      <c r="D262" s="32">
        <f>B262*C262/$F$3</f>
        <v>-0.003906762295082</v>
      </c>
      <c r="E262" s="27">
        <f>B262*$E$4/$F$3</f>
        <v>0.0012501639344262</v>
      </c>
      <c r="F262" s="33">
        <v>22878263.5</v>
      </c>
    </row>
    <row r="263" spans="1:6" customHeight="1" ht="12.75">
      <c r="A263" s="29">
        <v>42627</v>
      </c>
      <c r="B263" s="30">
        <v>114.67</v>
      </c>
      <c r="C263" s="34">
        <v>-0.0125</v>
      </c>
      <c r="D263" s="32">
        <f>B263*C263/$F$3</f>
        <v>-0.003916325136612</v>
      </c>
      <c r="E263" s="27">
        <f>B263*$E$4/$F$3</f>
        <v>0.0012532240437158</v>
      </c>
      <c r="F263" s="33">
        <v>22933171.5</v>
      </c>
    </row>
    <row r="264" spans="1:6" customHeight="1" ht="12.75">
      <c r="A264" s="29">
        <v>42628</v>
      </c>
      <c r="B264" s="30">
        <v>114.81</v>
      </c>
      <c r="C264" s="34">
        <v>-0.0125</v>
      </c>
      <c r="D264" s="32">
        <f>B264*C264/$F$3</f>
        <v>-0.003921106557377</v>
      </c>
      <c r="E264" s="27">
        <f>B264*$E$4/$F$3</f>
        <v>0.0012547540983607</v>
      </c>
      <c r="F264" s="33">
        <v>22962708.8</v>
      </c>
    </row>
    <row r="265" spans="1:6" customHeight="1" ht="12.75">
      <c r="A265" s="29">
        <v>42629</v>
      </c>
      <c r="B265" s="30">
        <v>113.5</v>
      </c>
      <c r="C265" s="34">
        <v>-0.0125</v>
      </c>
      <c r="D265" s="32">
        <f>B265*C265/$F$3</f>
        <v>-0.0038763661202186</v>
      </c>
      <c r="E265" s="27">
        <f>B265*$E$4/$F$3</f>
        <v>0.0012404371584699</v>
      </c>
      <c r="F265" s="33">
        <v>22700344.9</v>
      </c>
    </row>
    <row r="266" spans="1:6" customHeight="1" ht="12.75">
      <c r="A266" s="29">
        <v>42630</v>
      </c>
      <c r="B266" s="30">
        <v>113.5</v>
      </c>
      <c r="C266" s="34">
        <v>-0.0125</v>
      </c>
      <c r="D266" s="32">
        <f>B266*C266/$F$3</f>
        <v>-0.0038763661202186</v>
      </c>
      <c r="E266" s="27">
        <f>B266*$E$4/$F$3</f>
        <v>0.0012404371584699</v>
      </c>
      <c r="F266" s="33">
        <v>22700344.9</v>
      </c>
    </row>
    <row r="267" spans="1:6" customHeight="1" ht="12.75">
      <c r="A267" s="29">
        <v>42631</v>
      </c>
      <c r="B267" s="30">
        <v>113.5</v>
      </c>
      <c r="C267" s="34">
        <v>-0.0125</v>
      </c>
      <c r="D267" s="32">
        <f>B267*C267/$F$3</f>
        <v>-0.0038763661202186</v>
      </c>
      <c r="E267" s="27">
        <f>B267*$E$4/$F$3</f>
        <v>0.0012404371584699</v>
      </c>
      <c r="F267" s="33">
        <v>22700344.9</v>
      </c>
    </row>
    <row r="268" spans="1:6" customHeight="1" ht="12.75">
      <c r="A268" s="29">
        <v>42632</v>
      </c>
      <c r="B268" s="30">
        <v>113.82</v>
      </c>
      <c r="C268" s="34">
        <v>-0.0125</v>
      </c>
      <c r="D268" s="32">
        <f>B268*C268/$F$3</f>
        <v>-0.0038872950819672</v>
      </c>
      <c r="E268" s="27">
        <f>B268*$E$4/$F$3</f>
        <v>0.0012439344262295</v>
      </c>
      <c r="F268" s="33">
        <v>22764924.4</v>
      </c>
    </row>
    <row r="269" spans="1:6" customHeight="1" ht="12.75">
      <c r="A269" s="29">
        <v>42633</v>
      </c>
      <c r="B269" s="30">
        <v>113.4</v>
      </c>
      <c r="C269" s="34">
        <v>-0.0125</v>
      </c>
      <c r="D269" s="32">
        <f>B269*C269/$F$3</f>
        <v>-0.0038729508196721</v>
      </c>
      <c r="E269" s="27">
        <f>B269*$E$4/$F$3</f>
        <v>0.0012393442622951</v>
      </c>
      <c r="F269" s="33">
        <v>22679216</v>
      </c>
    </row>
    <row r="270" spans="1:6" customHeight="1" ht="12.75">
      <c r="A270" s="29">
        <v>42634</v>
      </c>
      <c r="B270" s="30">
        <v>113.03</v>
      </c>
      <c r="C270" s="34">
        <v>-0.0125</v>
      </c>
      <c r="D270" s="32">
        <f>B270*C270/$F$3</f>
        <v>-0.0038603142076503</v>
      </c>
      <c r="E270" s="27">
        <f>B270*$E$4/$F$3</f>
        <v>0.0012353005464481</v>
      </c>
      <c r="F270" s="33">
        <v>22606748</v>
      </c>
    </row>
    <row r="271" spans="1:6" customHeight="1" ht="12.75">
      <c r="A271" s="29">
        <v>42635</v>
      </c>
      <c r="B271" s="30">
        <v>114.03</v>
      </c>
      <c r="C271" s="34">
        <v>-0.0125</v>
      </c>
      <c r="D271" s="32">
        <f>B271*C271/$F$3</f>
        <v>-0.0038944672131148</v>
      </c>
      <c r="E271" s="27">
        <f>B271*$E$4/$F$3</f>
        <v>0.0012462295081967</v>
      </c>
      <c r="F271" s="33">
        <v>22805976.9</v>
      </c>
    </row>
    <row r="272" spans="1:6" customHeight="1" ht="12.75">
      <c r="A272" s="29">
        <v>42636</v>
      </c>
      <c r="B272" s="30">
        <v>113.74</v>
      </c>
      <c r="C272" s="34">
        <v>-0.0125</v>
      </c>
      <c r="D272" s="32">
        <f>B272*C272/$F$3</f>
        <v>-0.0038845628415301</v>
      </c>
      <c r="E272" s="27">
        <f>B272*$E$4/$F$3</f>
        <v>0.0012430601092896</v>
      </c>
      <c r="F272" s="33">
        <v>22747902.9</v>
      </c>
    </row>
    <row r="273" spans="1:6" customHeight="1" ht="12.75">
      <c r="A273" s="29">
        <v>42637</v>
      </c>
      <c r="B273" s="30">
        <v>113.74</v>
      </c>
      <c r="C273" s="34">
        <v>-0.0125</v>
      </c>
      <c r="D273" s="32">
        <f>B273*C273/$F$3</f>
        <v>-0.0038845628415301</v>
      </c>
      <c r="E273" s="27">
        <f>B273*$E$4/$F$3</f>
        <v>0.0012430601092896</v>
      </c>
      <c r="F273" s="33">
        <v>22747902.9</v>
      </c>
    </row>
    <row r="274" spans="1:6" customHeight="1" ht="12.75">
      <c r="A274" s="29">
        <v>42638</v>
      </c>
      <c r="B274" s="30">
        <v>113.74</v>
      </c>
      <c r="C274" s="34">
        <v>-0.0125</v>
      </c>
      <c r="D274" s="32">
        <f>B274*C274/$F$3</f>
        <v>-0.0038845628415301</v>
      </c>
      <c r="E274" s="27">
        <f>B274*$E$4/$F$3</f>
        <v>0.0012430601092896</v>
      </c>
      <c r="F274" s="33">
        <v>22747902.9</v>
      </c>
    </row>
    <row r="275" spans="1:6" customHeight="1" ht="12.75">
      <c r="A275" s="29">
        <v>42639</v>
      </c>
      <c r="B275" s="30">
        <v>114.06</v>
      </c>
      <c r="C275" s="34">
        <v>-0.0125</v>
      </c>
      <c r="D275" s="32">
        <f>B275*C275/$F$3</f>
        <v>-0.0038954918032787</v>
      </c>
      <c r="E275" s="27">
        <f>B275*$E$4/$F$3</f>
        <v>0.0012465573770492</v>
      </c>
      <c r="F275" s="33">
        <v>22811438.7</v>
      </c>
    </row>
    <row r="276" spans="1:6" customHeight="1" ht="12.75">
      <c r="A276" s="29">
        <v>42640</v>
      </c>
      <c r="B276" s="30">
        <v>112.67</v>
      </c>
      <c r="C276" s="34">
        <v>-0.0125</v>
      </c>
      <c r="D276" s="32">
        <f>B276*C276/$F$3</f>
        <v>-0.0038480191256831</v>
      </c>
      <c r="E276" s="27">
        <f>B276*$E$4/$F$3</f>
        <v>0.0012313661202186</v>
      </c>
      <c r="F276" s="33">
        <v>22534679</v>
      </c>
    </row>
    <row r="277" spans="1:6" customHeight="1" ht="12.75">
      <c r="A277" s="29">
        <v>42641</v>
      </c>
      <c r="B277" s="30">
        <v>112.95</v>
      </c>
      <c r="C277" s="34">
        <v>-0.0125</v>
      </c>
      <c r="D277" s="32">
        <f>B277*C277/$F$3</f>
        <v>-0.0038575819672131</v>
      </c>
      <c r="E277" s="27">
        <f>B277*$E$4/$F$3</f>
        <v>0.0012344262295082</v>
      </c>
      <c r="F277" s="33">
        <v>22590722.7</v>
      </c>
    </row>
    <row r="278" spans="1:6" customHeight="1" ht="12.75">
      <c r="A278" s="29">
        <v>42642</v>
      </c>
      <c r="B278" s="30">
        <v>113.53</v>
      </c>
      <c r="C278" s="34">
        <v>-0.0125</v>
      </c>
      <c r="D278" s="32">
        <f>B278*C278/$F$3</f>
        <v>-0.0038773907103825</v>
      </c>
      <c r="E278" s="27">
        <f>B278*$E$4/$F$3</f>
        <v>0.0012407650273224</v>
      </c>
      <c r="F278" s="33">
        <v>22705499.1</v>
      </c>
    </row>
    <row r="279" spans="1:6" customHeight="1" ht="12.75">
      <c r="A279" s="29">
        <v>42643</v>
      </c>
      <c r="B279" s="30">
        <v>113.46</v>
      </c>
      <c r="C279" s="34">
        <v>-0.0125</v>
      </c>
      <c r="D279" s="32">
        <f>B279*C279/$F$3</f>
        <v>-0.003875</v>
      </c>
      <c r="E279" s="27">
        <f>B279*$E$4/$F$3</f>
        <v>0.00124</v>
      </c>
      <c r="F279" s="33">
        <v>22691124.5</v>
      </c>
    </row>
    <row r="280" spans="1:6" customHeight="1" ht="12.75">
      <c r="A280" s="29">
        <v>42644</v>
      </c>
      <c r="B280" s="30">
        <v>113.46</v>
      </c>
      <c r="C280" s="34">
        <v>-0.0125</v>
      </c>
      <c r="D280" s="32">
        <f>B280*C280/$F$3</f>
        <v>-0.003875</v>
      </c>
      <c r="E280" s="27">
        <f>B280*$E$4/$F$3</f>
        <v>0.00124</v>
      </c>
      <c r="F280" s="33">
        <v>22691124.5</v>
      </c>
    </row>
    <row r="281" spans="1:6" customHeight="1" ht="12.75">
      <c r="A281" s="29">
        <v>42645</v>
      </c>
      <c r="B281" s="30">
        <v>113.46</v>
      </c>
      <c r="C281" s="34">
        <v>-0.0125</v>
      </c>
      <c r="D281" s="32">
        <f>B281*C281/$F$3</f>
        <v>-0.003875</v>
      </c>
      <c r="E281" s="27">
        <f>B281*$E$4/$F$3</f>
        <v>0.00124</v>
      </c>
      <c r="F281" s="33">
        <v>22691124.5</v>
      </c>
    </row>
    <row r="282" spans="1:6" customHeight="1" ht="12.75">
      <c r="A282" s="29">
        <v>42646</v>
      </c>
      <c r="B282" s="30">
        <v>113.53</v>
      </c>
      <c r="C282" s="34">
        <v>-0.0125</v>
      </c>
      <c r="D282" s="32">
        <f>B282*C282/$F$3</f>
        <v>-0.0038773907103825</v>
      </c>
      <c r="E282" s="27">
        <f>B282*$E$4/$F$3</f>
        <v>0.0012407650273224</v>
      </c>
      <c r="F282" s="33">
        <v>22706917.4</v>
      </c>
    </row>
    <row r="283" spans="1:6" customHeight="1" ht="12.75">
      <c r="A283" s="29">
        <v>42647</v>
      </c>
      <c r="B283" s="30">
        <v>112.91</v>
      </c>
      <c r="C283" s="34">
        <v>-0.0125</v>
      </c>
      <c r="D283" s="32">
        <f>B283*C283/$F$3</f>
        <v>-0.0038562158469945</v>
      </c>
      <c r="E283" s="27">
        <f>B283*$E$4/$F$3</f>
        <v>0.0012339890710383</v>
      </c>
      <c r="F283" s="33">
        <v>22581250.6</v>
      </c>
    </row>
    <row r="284" spans="1:6" customHeight="1" ht="12.75">
      <c r="A284" s="29">
        <v>42648</v>
      </c>
      <c r="B284" s="30">
        <v>112.99</v>
      </c>
      <c r="C284" s="34">
        <v>-0.0125</v>
      </c>
      <c r="D284" s="32">
        <f>B284*C284/$F$3</f>
        <v>-0.0038589480874317</v>
      </c>
      <c r="E284" s="27">
        <f>B284*$E$4/$F$3</f>
        <v>0.0012348633879781</v>
      </c>
      <c r="F284" s="33">
        <v>22597939.3</v>
      </c>
    </row>
    <row r="285" spans="1:6" customHeight="1" ht="12.75">
      <c r="A285" s="29">
        <v>42649</v>
      </c>
      <c r="B285" s="30">
        <v>112.67</v>
      </c>
      <c r="C285" s="34">
        <v>-0.0125</v>
      </c>
      <c r="D285" s="32">
        <f>B285*C285/$F$3</f>
        <v>-0.0038480191256831</v>
      </c>
      <c r="E285" s="27">
        <f>B285*$E$4/$F$3</f>
        <v>0.0012313661202186</v>
      </c>
      <c r="F285" s="33">
        <v>22533510.6</v>
      </c>
    </row>
    <row r="286" spans="1:6" customHeight="1" ht="12.75">
      <c r="A286" s="29">
        <v>42650</v>
      </c>
      <c r="B286" s="30">
        <v>112.47</v>
      </c>
      <c r="C286" s="34">
        <v>-0.0125</v>
      </c>
      <c r="D286" s="32">
        <f>B286*C286/$F$3</f>
        <v>-0.0038411885245902</v>
      </c>
      <c r="E286" s="27">
        <f>B286*$E$4/$F$3</f>
        <v>0.0012291803278689</v>
      </c>
      <c r="F286" s="33">
        <v>22493915.3</v>
      </c>
    </row>
    <row r="287" spans="1:6" customHeight="1" ht="12.75">
      <c r="A287" s="29">
        <v>42651</v>
      </c>
      <c r="B287" s="30">
        <v>112.47</v>
      </c>
      <c r="C287" s="34">
        <v>-0.0125</v>
      </c>
      <c r="D287" s="32">
        <f>B287*C287/$F$3</f>
        <v>-0.0038411885245902</v>
      </c>
      <c r="E287" s="27">
        <f>B287*$E$4/$F$3</f>
        <v>0.0012291803278689</v>
      </c>
      <c r="F287" s="33">
        <v>22493915.3</v>
      </c>
    </row>
    <row r="288" spans="1:6" customHeight="1" ht="12.75">
      <c r="A288" s="29">
        <v>42652</v>
      </c>
      <c r="B288" s="30">
        <v>112.47</v>
      </c>
      <c r="C288" s="34">
        <v>-0.0125</v>
      </c>
      <c r="D288" s="32">
        <f>B288*C288/$F$3</f>
        <v>-0.0038411885245902</v>
      </c>
      <c r="E288" s="27">
        <f>B288*$E$4/$F$3</f>
        <v>0.0012291803278689</v>
      </c>
      <c r="F288" s="33">
        <v>22493915.3</v>
      </c>
    </row>
    <row r="289" spans="1:6" customHeight="1" ht="12.75">
      <c r="A289" s="29">
        <v>42653</v>
      </c>
      <c r="B289" s="30">
        <v>112.41</v>
      </c>
      <c r="C289" s="34">
        <v>-0.0125</v>
      </c>
      <c r="D289" s="32">
        <f>B289*C289/$F$3</f>
        <v>-0.0038391393442623</v>
      </c>
      <c r="E289" s="27">
        <f>B289*$E$4/$F$3</f>
        <v>0.0012285245901639</v>
      </c>
      <c r="F289" s="33">
        <v>22482089.1</v>
      </c>
    </row>
    <row r="290" spans="1:6" customHeight="1" ht="12.75">
      <c r="A290" s="29">
        <v>42654</v>
      </c>
      <c r="B290" s="30">
        <v>110.14</v>
      </c>
      <c r="C290" s="34">
        <v>-0.0125</v>
      </c>
      <c r="D290" s="32">
        <f>B290*C290/$F$3</f>
        <v>-0.0037616120218579</v>
      </c>
      <c r="E290" s="27">
        <f>B290*$E$4/$F$3</f>
        <v>0.0012037158469945</v>
      </c>
      <c r="F290" s="33">
        <v>22028459.5</v>
      </c>
    </row>
    <row r="291" spans="1:6" customHeight="1" ht="12.75">
      <c r="A291" s="29">
        <v>42655</v>
      </c>
      <c r="B291" s="30">
        <v>110</v>
      </c>
      <c r="C291" s="34">
        <v>-0.0125</v>
      </c>
      <c r="D291" s="32">
        <f>B291*C291/$F$3</f>
        <v>-0.0037568306010929</v>
      </c>
      <c r="E291" s="27">
        <f>B291*$E$4/$F$3</f>
        <v>0.0012021857923497</v>
      </c>
      <c r="F291" s="33">
        <v>22000020.5</v>
      </c>
    </row>
    <row r="292" spans="1:6" customHeight="1" ht="12.75">
      <c r="A292" s="29">
        <v>42656</v>
      </c>
      <c r="B292" s="30">
        <v>110.2</v>
      </c>
      <c r="C292" s="34">
        <v>-0.0125</v>
      </c>
      <c r="D292" s="32">
        <f>B292*C292/$F$3</f>
        <v>-0.0037636612021858</v>
      </c>
      <c r="E292" s="27">
        <f>B292*$E$4/$F$3</f>
        <v>0.0012043715846995</v>
      </c>
      <c r="F292" s="33">
        <v>22040064.0</v>
      </c>
    </row>
    <row r="293" spans="1:6" customHeight="1" ht="12.75">
      <c r="A293" s="29">
        <v>42657</v>
      </c>
      <c r="B293" s="30">
        <v>110.15</v>
      </c>
      <c r="C293" s="34">
        <v>-0.0125</v>
      </c>
      <c r="D293" s="32">
        <f>B293*C293/$F$3</f>
        <v>-0.0037619535519126</v>
      </c>
      <c r="E293" s="27">
        <f>B293*$E$4/$F$3</f>
        <v>0.001203825136612</v>
      </c>
      <c r="F293" s="33">
        <v>22030422.1</v>
      </c>
    </row>
    <row r="294" spans="1:6" customHeight="1" ht="12.75">
      <c r="A294" s="29">
        <v>42658</v>
      </c>
      <c r="B294" s="30">
        <v>110.15</v>
      </c>
      <c r="C294" s="34">
        <v>-0.0125</v>
      </c>
      <c r="D294" s="32">
        <f>B294*C294/$F$3</f>
        <v>-0.0037619535519126</v>
      </c>
      <c r="E294" s="27">
        <f>B294*$E$4/$F$3</f>
        <v>0.001203825136612</v>
      </c>
      <c r="F294" s="33">
        <v>22030422.1</v>
      </c>
    </row>
    <row r="295" spans="1:6" customHeight="1" ht="12.75">
      <c r="A295" s="29">
        <v>42659</v>
      </c>
      <c r="B295" s="30">
        <v>110.15</v>
      </c>
      <c r="C295" s="34">
        <v>-0.0125</v>
      </c>
      <c r="D295" s="32">
        <f>B295*C295/$F$3</f>
        <v>-0.0037619535519126</v>
      </c>
      <c r="E295" s="27">
        <f>B295*$E$4/$F$3</f>
        <v>0.001203825136612</v>
      </c>
      <c r="F295" s="33">
        <v>22030422.1</v>
      </c>
    </row>
    <row r="296" spans="1:6" customHeight="1" ht="12.75">
      <c r="A296" s="29">
        <v>42660</v>
      </c>
      <c r="B296" s="30">
        <v>110.12</v>
      </c>
      <c r="C296" s="34">
        <v>-0.0125</v>
      </c>
      <c r="D296" s="32">
        <f>B296*C296/$F$3</f>
        <v>-0.0037609289617486</v>
      </c>
      <c r="E296" s="27">
        <f>B296*$E$4/$F$3</f>
        <v>0.0012034972677596</v>
      </c>
      <c r="F296" s="33">
        <v>22024920.3</v>
      </c>
    </row>
    <row r="297" spans="1:6" customHeight="1" ht="12.75">
      <c r="A297" s="29">
        <v>42661</v>
      </c>
      <c r="B297" s="30">
        <v>109.98</v>
      </c>
      <c r="C297" s="34">
        <v>-0.0125</v>
      </c>
      <c r="D297" s="32">
        <f>B297*C297/$F$3</f>
        <v>-0.0037561475409836</v>
      </c>
      <c r="E297" s="27">
        <f>B297*$E$4/$F$3</f>
        <v>0.0012019672131148</v>
      </c>
      <c r="F297" s="33">
        <v>21996358</v>
      </c>
    </row>
    <row r="298" spans="1:6" customHeight="1" ht="12.75">
      <c r="A298" s="29">
        <v>42662</v>
      </c>
      <c r="B298" s="30">
        <v>109.79</v>
      </c>
      <c r="C298" s="34">
        <v>-0.0125</v>
      </c>
      <c r="D298" s="32">
        <f>B298*C298/$F$3</f>
        <v>-0.0037496584699454</v>
      </c>
      <c r="E298" s="27">
        <f>B298*$E$4/$F$3</f>
        <v>0.0011998907103825</v>
      </c>
      <c r="F298" s="33">
        <v>21957562</v>
      </c>
    </row>
    <row r="299" spans="1:6" customHeight="1" ht="12.75">
      <c r="A299" s="29">
        <v>42663</v>
      </c>
      <c r="B299" s="30">
        <v>109.53</v>
      </c>
      <c r="C299" s="34">
        <v>-0.0125</v>
      </c>
      <c r="D299" s="32">
        <f>B299*C299/$F$3</f>
        <v>-0.0037407786885246</v>
      </c>
      <c r="E299" s="27">
        <f>B299*$E$4/$F$3</f>
        <v>0.0011970491803279</v>
      </c>
      <c r="F299" s="33">
        <v>21906662.7</v>
      </c>
    </row>
    <row r="300" spans="1:6" customHeight="1" ht="12.75">
      <c r="A300" s="29">
        <v>42664</v>
      </c>
      <c r="B300" s="30">
        <v>108.8</v>
      </c>
      <c r="C300" s="34">
        <v>-0.0125</v>
      </c>
      <c r="D300" s="32">
        <f>B300*C300/$F$3</f>
        <v>-0.0037158469945355</v>
      </c>
      <c r="E300" s="27">
        <f>B300*$E$4/$F$3</f>
        <v>0.0011890710382514</v>
      </c>
      <c r="F300" s="33">
        <v>21760218.6</v>
      </c>
    </row>
    <row r="301" spans="1:6" customHeight="1" ht="12.75">
      <c r="A301" s="29">
        <v>42665</v>
      </c>
      <c r="B301" s="30">
        <v>108.8</v>
      </c>
      <c r="C301" s="34">
        <v>-0.0125</v>
      </c>
      <c r="D301" s="32">
        <f>B301*C301/$F$3</f>
        <v>-0.0037158469945355</v>
      </c>
      <c r="E301" s="27">
        <f>B301*$E$4/$F$3</f>
        <v>0.0011890710382514</v>
      </c>
      <c r="F301" s="33">
        <v>21760218.6</v>
      </c>
    </row>
    <row r="302" spans="1:6" customHeight="1" ht="12.75">
      <c r="A302" s="29">
        <v>42666</v>
      </c>
      <c r="B302" s="30">
        <v>108.8</v>
      </c>
      <c r="C302" s="34">
        <v>-0.0125</v>
      </c>
      <c r="D302" s="32">
        <f>B302*C302/$F$3</f>
        <v>-0.0037158469945355</v>
      </c>
      <c r="E302" s="27">
        <f>B302*$E$4/$F$3</f>
        <v>0.0011890710382514</v>
      </c>
      <c r="F302" s="33">
        <v>21760218.6</v>
      </c>
    </row>
    <row r="303" spans="1:6" customHeight="1" ht="12.75">
      <c r="A303" s="29">
        <v>42667</v>
      </c>
      <c r="B303" s="30">
        <v>108.95</v>
      </c>
      <c r="C303" s="34">
        <v>-0.0125</v>
      </c>
      <c r="D303" s="32">
        <f>B303*C303/$F$3</f>
        <v>-0.0037209699453552</v>
      </c>
      <c r="E303" s="27">
        <f>B303*$E$4/$F$3</f>
        <v>0.0011907103825137</v>
      </c>
      <c r="F303" s="33">
        <v>21790719</v>
      </c>
    </row>
    <row r="304" spans="1:6" customHeight="1" ht="12.75">
      <c r="A304" s="29">
        <v>42668</v>
      </c>
      <c r="B304" s="30">
        <v>108.51</v>
      </c>
      <c r="C304" s="34">
        <v>-0.0125</v>
      </c>
      <c r="D304" s="32">
        <f>B304*C304/$F$3</f>
        <v>-0.0037059426229508</v>
      </c>
      <c r="E304" s="27">
        <f>B304*$E$4/$F$3</f>
        <v>0.0011859016393443</v>
      </c>
      <c r="F304" s="33">
        <v>21701334.9</v>
      </c>
    </row>
    <row r="305" spans="1:6" customHeight="1" ht="12.75">
      <c r="A305" s="29">
        <v>42669</v>
      </c>
      <c r="B305" s="30">
        <v>109.05</v>
      </c>
      <c r="C305" s="34">
        <v>-0.0125</v>
      </c>
      <c r="D305" s="32">
        <f>B305*C305/$F$3</f>
        <v>-0.0037243852459016</v>
      </c>
      <c r="E305" s="27">
        <f>B305*$E$4/$F$3</f>
        <v>0.0011918032786885</v>
      </c>
      <c r="F305" s="33">
        <v>21810997.8</v>
      </c>
    </row>
    <row r="306" spans="1:6" customHeight="1" ht="12.75">
      <c r="A306" s="29">
        <v>42670</v>
      </c>
      <c r="B306" s="30">
        <v>107.35</v>
      </c>
      <c r="C306" s="34">
        <v>-0.0125</v>
      </c>
      <c r="D306" s="32">
        <f>B306*C306/$F$3</f>
        <v>-0.003666325136612</v>
      </c>
      <c r="E306" s="27">
        <f>B306*$E$4/$F$3</f>
        <v>0.0011732240437158</v>
      </c>
      <c r="F306" s="33">
        <v>21469037.2</v>
      </c>
    </row>
    <row r="307" spans="1:6" customHeight="1" ht="12.75">
      <c r="A307" s="29">
        <v>42671</v>
      </c>
      <c r="B307" s="30">
        <v>107.36</v>
      </c>
      <c r="C307" s="34">
        <v>-0.0125</v>
      </c>
      <c r="D307" s="32">
        <f>B307*C307/$F$3</f>
        <v>-0.0036666666666667</v>
      </c>
      <c r="E307" s="27">
        <f>B307*$E$4/$F$3</f>
        <v>0.0011733333333333</v>
      </c>
      <c r="F307" s="33">
        <v>21471079.3</v>
      </c>
    </row>
    <row r="308" spans="1:6" customHeight="1" ht="12.75">
      <c r="A308" s="29">
        <v>42672</v>
      </c>
      <c r="B308" s="30">
        <v>107.36</v>
      </c>
      <c r="C308" s="34">
        <v>-0.0125</v>
      </c>
      <c r="D308" s="32">
        <f>B308*C308/$F$3</f>
        <v>-0.0036666666666667</v>
      </c>
      <c r="E308" s="27">
        <f>B308*$E$4/$F$3</f>
        <v>0.0011733333333333</v>
      </c>
      <c r="F308" s="33">
        <v>21471079.3</v>
      </c>
    </row>
    <row r="309" spans="1:6" customHeight="1" ht="12.75">
      <c r="A309" s="29">
        <v>42673</v>
      </c>
      <c r="B309" s="30">
        <v>107.36</v>
      </c>
      <c r="C309" s="34">
        <v>-0.0125</v>
      </c>
      <c r="D309" s="32">
        <f>B309*C309/$F$3</f>
        <v>-0.0036666666666667</v>
      </c>
      <c r="E309" s="27">
        <f>B309*$E$4/$F$3</f>
        <v>0.0011733333333333</v>
      </c>
      <c r="F309" s="33">
        <v>21471079.3</v>
      </c>
    </row>
    <row r="310" spans="1:6" customHeight="1" ht="12.75">
      <c r="A310" s="29">
        <v>42674</v>
      </c>
      <c r="B310" s="30">
        <v>107.6</v>
      </c>
      <c r="C310" s="31">
        <v>-0.0125</v>
      </c>
      <c r="D310" s="32">
        <f>B310*C310/$F$3</f>
        <v>-0.0036748633879781</v>
      </c>
      <c r="E310" s="27">
        <f>B310*$E$4/$F$3</f>
        <v>0.001175956284153</v>
      </c>
      <c r="F310" s="33">
        <v>21520432.6</v>
      </c>
    </row>
    <row r="311" spans="1:6" customHeight="1" ht="12.75">
      <c r="A311" s="29">
        <v>42675</v>
      </c>
      <c r="B311" s="30">
        <v>108.47</v>
      </c>
      <c r="C311" s="31">
        <v>-0.0125</v>
      </c>
      <c r="D311" s="32">
        <f>B311*C311/$F$4</f>
        <v>-0.0037147260273973</v>
      </c>
      <c r="E311" s="27">
        <f>B311*$E$4/$F$4</f>
        <v>0.0011887123287671</v>
      </c>
      <c r="F311" s="33">
        <v>21694514.7</v>
      </c>
    </row>
    <row r="312" spans="1:6" customHeight="1" ht="12.75">
      <c r="A312" s="29">
        <v>42676</v>
      </c>
      <c r="B312" s="30">
        <v>109.11</v>
      </c>
      <c r="C312" s="31">
        <v>-0.0125</v>
      </c>
      <c r="D312" s="32">
        <f>B312*C312/$F$4</f>
        <v>-0.0037366438356164</v>
      </c>
      <c r="E312" s="27">
        <f>B312*$E$4/$F$4</f>
        <v>0.0011957260273973</v>
      </c>
      <c r="F312" s="33">
        <v>21821544.7</v>
      </c>
    </row>
    <row r="313" spans="1:6" customHeight="1" ht="12.75">
      <c r="A313" s="29">
        <v>42677</v>
      </c>
      <c r="B313" s="30">
        <v>108.65</v>
      </c>
      <c r="C313" s="31">
        <v>-0.0125</v>
      </c>
      <c r="D313" s="32">
        <f>B313*C313/$F$4</f>
        <v>-0.0037208904109589</v>
      </c>
      <c r="E313" s="27">
        <f>B313*$E$4/$F$4</f>
        <v>0.0011906849315068</v>
      </c>
      <c r="F313" s="33">
        <v>21730656.8</v>
      </c>
    </row>
    <row r="314" spans="1:6" customHeight="1" ht="12.75">
      <c r="A314" s="29">
        <v>42678</v>
      </c>
      <c r="B314" s="30">
        <v>108.37</v>
      </c>
      <c r="C314" s="31">
        <v>-0.0125</v>
      </c>
      <c r="D314" s="32">
        <f>B314*C314/$F$4</f>
        <v>-0.003711301369863</v>
      </c>
      <c r="E314" s="27">
        <f>B314*$E$4/$F$4</f>
        <v>0.0011876164383562</v>
      </c>
      <c r="F314" s="33">
        <v>21673695.4</v>
      </c>
    </row>
    <row r="315" spans="1:6" customHeight="1" ht="12.75">
      <c r="A315" s="29">
        <v>42679</v>
      </c>
      <c r="B315" s="30">
        <v>108.37</v>
      </c>
      <c r="C315" s="31">
        <v>-0.0125</v>
      </c>
      <c r="D315" s="32">
        <f>B315*C315/$F$4</f>
        <v>-0.003711301369863</v>
      </c>
      <c r="E315" s="27">
        <f>B315*$E$4/$F$4</f>
        <v>0.0011876164383562</v>
      </c>
      <c r="F315" s="33">
        <v>21673695.4</v>
      </c>
    </row>
    <row r="316" spans="1:6" customHeight="1" ht="12.75">
      <c r="A316" s="29">
        <v>42680</v>
      </c>
      <c r="B316" s="30">
        <v>108.37</v>
      </c>
      <c r="C316" s="31">
        <v>-0.0125</v>
      </c>
      <c r="D316" s="32">
        <f>B316*C316/$F$4</f>
        <v>-0.003711301369863</v>
      </c>
      <c r="E316" s="27">
        <f>B316*$E$4/$F$4</f>
        <v>0.0011876164383562</v>
      </c>
      <c r="F316" s="33">
        <v>21673695.4</v>
      </c>
    </row>
    <row r="317" spans="1:6" customHeight="1" ht="12.75">
      <c r="A317" s="29">
        <v>42681</v>
      </c>
      <c r="B317" s="30">
        <v>107.42</v>
      </c>
      <c r="C317" s="31">
        <v>-0.0125</v>
      </c>
      <c r="D317" s="32">
        <f>B317*C317/$F$4</f>
        <v>-0.0036787671232877</v>
      </c>
      <c r="E317" s="27">
        <f>B317*$E$4/$F$4</f>
        <v>0.0011772054794521</v>
      </c>
      <c r="F317" s="33">
        <v>21484496.1</v>
      </c>
    </row>
    <row r="318" spans="1:6" customHeight="1" ht="12.75">
      <c r="A318" s="29">
        <v>42682</v>
      </c>
      <c r="B318" s="30">
        <v>107.73</v>
      </c>
      <c r="C318" s="31">
        <v>-0.0125</v>
      </c>
      <c r="D318" s="32">
        <f>B318*C318/$F$4</f>
        <v>-0.0036893835616438</v>
      </c>
      <c r="E318" s="27">
        <f>B318*$E$4/$F$4</f>
        <v>0.001180602739726</v>
      </c>
      <c r="F318" s="33">
        <v>21546003.3</v>
      </c>
    </row>
    <row r="319" spans="1:6" customHeight="1" ht="12.75">
      <c r="A319" s="29">
        <v>42683</v>
      </c>
      <c r="B319" s="30">
        <v>106.96</v>
      </c>
      <c r="C319" s="31">
        <v>-0.0125</v>
      </c>
      <c r="D319" s="32">
        <f>B319*C319/$F$4</f>
        <v>-0.0036630136986301</v>
      </c>
      <c r="E319" s="27">
        <f>B319*$E$4/$F$4</f>
        <v>0.0011721643835616</v>
      </c>
      <c r="F319" s="33">
        <v>21392663.6</v>
      </c>
    </row>
    <row r="320" spans="1:6" customHeight="1" ht="12.75">
      <c r="A320" s="29">
        <v>42684</v>
      </c>
      <c r="B320" s="30">
        <v>106.48</v>
      </c>
      <c r="C320" s="31">
        <v>-0.0125</v>
      </c>
      <c r="D320" s="32">
        <f>B320*C320/$F$4</f>
        <v>-0.0036465753424658</v>
      </c>
      <c r="E320" s="27">
        <f>B320*$E$4/$F$4</f>
        <v>0.001166904109589</v>
      </c>
      <c r="F320" s="33">
        <v>21296841.9</v>
      </c>
    </row>
    <row r="321" spans="1:6" customHeight="1" ht="12.75">
      <c r="A321" s="29">
        <v>42685</v>
      </c>
      <c r="B321" s="30">
        <v>106.74</v>
      </c>
      <c r="C321" s="31">
        <v>-0.0125</v>
      </c>
      <c r="D321" s="32">
        <f>B321*C321/$F$4</f>
        <v>-0.0036554794520548</v>
      </c>
      <c r="E321" s="27">
        <f>B321*$E$4/$F$4</f>
        <v>0.0011697534246575</v>
      </c>
      <c r="F321" s="33">
        <v>21347102.4</v>
      </c>
    </row>
    <row r="322" spans="1:6" customHeight="1" ht="12.75">
      <c r="A322" s="29">
        <v>42686</v>
      </c>
      <c r="B322" s="30">
        <v>106.74</v>
      </c>
      <c r="C322" s="31">
        <v>-0.0125</v>
      </c>
      <c r="D322" s="32">
        <f>B322*C322/$F$4</f>
        <v>-0.0036554794520548</v>
      </c>
      <c r="E322" s="27">
        <f>B322*$E$4/$F$4</f>
        <v>0.0011697534246575</v>
      </c>
      <c r="F322" s="33">
        <v>21347102.4</v>
      </c>
    </row>
    <row r="323" spans="1:6" customHeight="1" ht="12.75">
      <c r="A323" s="29">
        <v>42687</v>
      </c>
      <c r="B323" s="30">
        <v>106.74</v>
      </c>
      <c r="C323" s="31">
        <v>-0.0125</v>
      </c>
      <c r="D323" s="32">
        <f>B323*C323/$F$4</f>
        <v>-0.0036554794520548</v>
      </c>
      <c r="E323" s="27">
        <f>B323*$E$4/$F$4</f>
        <v>0.0011697534246575</v>
      </c>
      <c r="F323" s="33">
        <v>21347102.4</v>
      </c>
    </row>
    <row r="324" spans="1:6" customHeight="1" ht="12.75">
      <c r="A324" s="29">
        <v>42688</v>
      </c>
      <c r="B324" s="30">
        <v>106.1</v>
      </c>
      <c r="C324" s="31">
        <v>-0.0125</v>
      </c>
      <c r="D324" s="32">
        <f>B324*C324/$F$4</f>
        <v>-0.0036335616438356</v>
      </c>
      <c r="E324" s="27">
        <f>B324*$E$4/$F$4</f>
        <v>0.0011627397260274</v>
      </c>
      <c r="F324" s="33">
        <v>21219825.9</v>
      </c>
    </row>
    <row r="325" spans="1:6" customHeight="1" ht="12.75">
      <c r="A325" s="29">
        <v>42689</v>
      </c>
      <c r="B325" s="30">
        <v>105.59</v>
      </c>
      <c r="C325" s="31">
        <v>-0.0125</v>
      </c>
      <c r="D325" s="32">
        <f>B325*C325/$F$4</f>
        <v>-0.003616095890411</v>
      </c>
      <c r="E325" s="27">
        <f>B325*$E$4/$F$4</f>
        <v>0.0011571506849315</v>
      </c>
      <c r="F325" s="33">
        <v>21117810.7</v>
      </c>
    </row>
    <row r="326" spans="1:6" customHeight="1" ht="12.75">
      <c r="A326" s="29">
        <v>42690</v>
      </c>
      <c r="B326" s="30">
        <v>105.27</v>
      </c>
      <c r="C326" s="31">
        <v>-0.0125</v>
      </c>
      <c r="D326" s="32">
        <f>B326*C326/$F$4</f>
        <v>-0.0036051369863014</v>
      </c>
      <c r="E326" s="27">
        <f>B326*$E$4/$F$4</f>
        <v>0.0011536438356164</v>
      </c>
      <c r="F326" s="33">
        <v>21053710.9</v>
      </c>
    </row>
    <row r="327" spans="1:6" customHeight="1" ht="12.75">
      <c r="A327" s="29">
        <v>42691</v>
      </c>
      <c r="B327" s="30">
        <v>105.39</v>
      </c>
      <c r="C327" s="31">
        <v>-0.0125</v>
      </c>
      <c r="D327" s="32">
        <f>B327*C327/$F$4</f>
        <v>-0.0036092465753425</v>
      </c>
      <c r="E327" s="27">
        <f>B327*$E$4/$F$4</f>
        <v>0.0011549589041096</v>
      </c>
      <c r="F327" s="33">
        <v>21077566.6</v>
      </c>
    </row>
    <row r="328" spans="1:6" customHeight="1" ht="12.75">
      <c r="A328" s="29">
        <v>42692</v>
      </c>
      <c r="B328" s="30">
        <v>104.69</v>
      </c>
      <c r="C328" s="31">
        <v>-0.0125</v>
      </c>
      <c r="D328" s="32">
        <f>B328*C328/$F$4</f>
        <v>-0.0035852739726027</v>
      </c>
      <c r="E328" s="27">
        <f>B328*$E$4/$F$4</f>
        <v>0.0011472876712329</v>
      </c>
      <c r="F328" s="33">
        <v>20938972</v>
      </c>
    </row>
    <row r="329" spans="1:6" customHeight="1" ht="12.75">
      <c r="A329" s="29">
        <v>42693</v>
      </c>
      <c r="B329" s="30">
        <v>104.69</v>
      </c>
      <c r="C329" s="31">
        <v>-0.0125</v>
      </c>
      <c r="D329" s="32">
        <f>B329*C329/$F$4</f>
        <v>-0.0035852739726027</v>
      </c>
      <c r="E329" s="27">
        <f>B329*$E$4/$F$4</f>
        <v>0.0011472876712329</v>
      </c>
      <c r="F329" s="33">
        <v>20938972</v>
      </c>
    </row>
    <row r="330" spans="1:6" customHeight="1" ht="12.75">
      <c r="A330" s="29">
        <v>42694</v>
      </c>
      <c r="B330" s="30">
        <v>104.69</v>
      </c>
      <c r="C330" s="31">
        <v>-0.0125</v>
      </c>
      <c r="D330" s="32">
        <f>B330*C330/$F$4</f>
        <v>-0.0035852739726027</v>
      </c>
      <c r="E330" s="27">
        <f>B330*$E$4/$F$4</f>
        <v>0.0011472876712329</v>
      </c>
      <c r="F330" s="33">
        <v>20938972</v>
      </c>
    </row>
    <row r="331" spans="1:6" customHeight="1" ht="12.75">
      <c r="A331" s="29">
        <v>42695</v>
      </c>
      <c r="B331" s="30">
        <v>105.1</v>
      </c>
      <c r="C331" s="31">
        <v>-0.0125</v>
      </c>
      <c r="D331" s="32">
        <f>B331*C331/$F$4</f>
        <v>-0.0035993150684932</v>
      </c>
      <c r="E331" s="27">
        <f>B331*$E$4/$F$4</f>
        <v>0.0011517808219178</v>
      </c>
      <c r="F331" s="33">
        <v>21019587.6</v>
      </c>
    </row>
    <row r="332" spans="1:6" customHeight="1" ht="12.75">
      <c r="A332" s="29">
        <v>42696</v>
      </c>
      <c r="B332" s="30">
        <v>104.92</v>
      </c>
      <c r="C332" s="31">
        <v>-0.0125</v>
      </c>
      <c r="D332" s="32">
        <f>B332*C332/$F$4</f>
        <v>-0.0035931506849315</v>
      </c>
      <c r="E332" s="27">
        <f>B332*$E$4/$F$4</f>
        <v>0.0011498082191781</v>
      </c>
      <c r="F332" s="33">
        <v>20984855.8</v>
      </c>
    </row>
    <row r="333" spans="1:6" customHeight="1" ht="12.75">
      <c r="A333" s="29">
        <v>42697</v>
      </c>
      <c r="B333" s="30">
        <v>104.33</v>
      </c>
      <c r="C333" s="31">
        <v>-0.0125</v>
      </c>
      <c r="D333" s="32">
        <f>B333*C333/$F$4</f>
        <v>-0.0035729452054795</v>
      </c>
      <c r="E333" s="27">
        <f>B333*$E$4/$F$4</f>
        <v>0.0011433424657534</v>
      </c>
      <c r="F333" s="33">
        <v>20865992.1</v>
      </c>
    </row>
    <row r="334" spans="1:6" customHeight="1" ht="12.75">
      <c r="A334" s="29">
        <v>42698</v>
      </c>
      <c r="B334" s="30">
        <v>104.33</v>
      </c>
      <c r="C334" s="31">
        <v>-0.0125</v>
      </c>
      <c r="D334" s="32">
        <f>B334*C334/$F$4</f>
        <v>-0.0035729452054795</v>
      </c>
      <c r="E334" s="27">
        <f>B334*$E$4/$F$4</f>
        <v>0.0011433424657534</v>
      </c>
      <c r="F334" s="33">
        <v>20865992.1</v>
      </c>
    </row>
    <row r="335" spans="1:6" customHeight="1" ht="12.75">
      <c r="A335" s="29">
        <v>42699</v>
      </c>
      <c r="B335" s="30">
        <v>105.07</v>
      </c>
      <c r="C335" s="31">
        <v>-0.0125</v>
      </c>
      <c r="D335" s="32">
        <f>B335*C335/$F$4</f>
        <v>-0.0035982876712329</v>
      </c>
      <c r="E335" s="27">
        <f>B335*$E$4/$F$4</f>
        <v>0.0011514520547945</v>
      </c>
      <c r="F335" s="33">
        <v>21014391.7</v>
      </c>
    </row>
    <row r="336" spans="1:6" customHeight="1" ht="12.75">
      <c r="A336" s="29">
        <v>42700</v>
      </c>
      <c r="B336" s="30">
        <v>105.07</v>
      </c>
      <c r="C336" s="31">
        <v>-0.0125</v>
      </c>
      <c r="D336" s="32">
        <f>B336*C336/$F$4</f>
        <v>-0.0035982876712329</v>
      </c>
      <c r="E336" s="27">
        <f>B336*$E$4/$F$4</f>
        <v>0.0011514520547945</v>
      </c>
      <c r="F336" s="33">
        <v>21014391.7</v>
      </c>
    </row>
    <row r="337" spans="1:6" customHeight="1" ht="12.75">
      <c r="A337" s="29">
        <v>42701</v>
      </c>
      <c r="B337" s="30">
        <v>105.07</v>
      </c>
      <c r="C337" s="31">
        <v>-0.0125</v>
      </c>
      <c r="D337" s="32">
        <f>B337*C337/$F$4</f>
        <v>-0.0035982876712329</v>
      </c>
      <c r="E337" s="27">
        <f>B337*$E$4/$F$4</f>
        <v>0.0011514520547945</v>
      </c>
      <c r="F337" s="33">
        <v>21014391.7</v>
      </c>
    </row>
    <row r="338" spans="1:6" customHeight="1" ht="12.75">
      <c r="A338" s="29">
        <v>42702</v>
      </c>
      <c r="B338" s="30">
        <v>105.1</v>
      </c>
      <c r="C338" s="31">
        <v>-0.0125</v>
      </c>
      <c r="D338" s="32">
        <f>B338*C338/$F$4</f>
        <v>-0.0035993150684932</v>
      </c>
      <c r="E338" s="27">
        <f>B338*$E$4/$F$4</f>
        <v>0.0011517808219178</v>
      </c>
      <c r="F338" s="33">
        <v>21019923.1</v>
      </c>
    </row>
    <row r="339" spans="1:6" customHeight="1" ht="12.75">
      <c r="A339" s="29">
        <v>42703</v>
      </c>
      <c r="B339" s="30">
        <v>105.4</v>
      </c>
      <c r="C339" s="31">
        <v>-0.0125</v>
      </c>
      <c r="D339" s="32">
        <f>B339*C339/$F$4</f>
        <v>-0.0036095890410959</v>
      </c>
      <c r="E339" s="27">
        <f>B339*$E$4/$F$4</f>
        <v>0.0011550684931507</v>
      </c>
      <c r="F339" s="33">
        <v>21080779.4</v>
      </c>
    </row>
    <row r="340" spans="1:6" customHeight="1" ht="12.75">
      <c r="A340" s="29">
        <v>42704</v>
      </c>
      <c r="B340" s="30">
        <v>105</v>
      </c>
      <c r="C340" s="34">
        <v>-0.0125</v>
      </c>
      <c r="D340" s="32">
        <f>B340*C340/$F$4</f>
        <v>-0.0035958904109589</v>
      </c>
      <c r="E340" s="27">
        <f>B340*$E$4/$F$4</f>
        <v>0.0011506849315068</v>
      </c>
      <c r="F340" s="33">
        <v>21000926</v>
      </c>
    </row>
    <row r="341" spans="1:6" customHeight="1" ht="12.75">
      <c r="A341" s="29">
        <v>42705</v>
      </c>
      <c r="B341" s="30">
        <v>104.94</v>
      </c>
      <c r="C341" s="34">
        <v>-0.0125</v>
      </c>
      <c r="D341" s="32">
        <f>B341*C341/$F$4</f>
        <v>-0.0035938356164384</v>
      </c>
      <c r="E341" s="27">
        <f>B341*$E$4/$F$4</f>
        <v>0.0011500273972603</v>
      </c>
      <c r="F341" s="33">
        <v>20988257.5</v>
      </c>
    </row>
    <row r="342" spans="1:6" customHeight="1" ht="12.75">
      <c r="A342" s="29">
        <v>42706</v>
      </c>
      <c r="B342" s="30">
        <v>105.36</v>
      </c>
      <c r="C342" s="34">
        <v>-0.0125</v>
      </c>
      <c r="D342" s="32">
        <f>B342*C342/$F$4</f>
        <v>-0.0036082191780822</v>
      </c>
      <c r="E342" s="27">
        <f>B342*$E$4/$F$4</f>
        <v>0.0011546301369863</v>
      </c>
      <c r="F342" s="33">
        <v>21072067.9</v>
      </c>
    </row>
    <row r="343" spans="1:6" customHeight="1" ht="12.75">
      <c r="A343" s="29">
        <v>42707</v>
      </c>
      <c r="B343" s="30">
        <v>105.36</v>
      </c>
      <c r="C343" s="34">
        <v>-0.0125</v>
      </c>
      <c r="D343" s="32">
        <f>B343*C343/$F$4</f>
        <v>-0.0036082191780822</v>
      </c>
      <c r="E343" s="27">
        <f>B343*$E$4/$F$4</f>
        <v>0.0011546301369863</v>
      </c>
      <c r="F343" s="33">
        <v>21072067.9</v>
      </c>
    </row>
    <row r="344" spans="1:6" customHeight="1" ht="12.75">
      <c r="A344" s="29">
        <v>42708</v>
      </c>
      <c r="B344" s="30">
        <v>105.36</v>
      </c>
      <c r="C344" s="34">
        <v>-0.0125</v>
      </c>
      <c r="D344" s="32">
        <f>B344*C344/$F$4</f>
        <v>-0.0036082191780822</v>
      </c>
      <c r="E344" s="27">
        <f>B344*$E$4/$F$4</f>
        <v>0.0011546301369863</v>
      </c>
      <c r="F344" s="33">
        <v>21072067.9</v>
      </c>
    </row>
    <row r="345" spans="1:6" customHeight="1" ht="12.75">
      <c r="A345" s="29">
        <v>42709</v>
      </c>
      <c r="B345" s="30">
        <v>105.82</v>
      </c>
      <c r="C345" s="34">
        <v>-0.0125</v>
      </c>
      <c r="D345" s="32">
        <f>B345*C345/$F$4</f>
        <v>-0.0036239726027397</v>
      </c>
      <c r="E345" s="27">
        <f>B345*$E$4/$F$4</f>
        <v>0.0011596712328767</v>
      </c>
      <c r="F345" s="33">
        <v>21164513.7</v>
      </c>
    </row>
    <row r="346" spans="1:6" customHeight="1" ht="12.75">
      <c r="A346" s="29">
        <v>42710</v>
      </c>
      <c r="B346" s="30">
        <v>106.16</v>
      </c>
      <c r="C346" s="34">
        <v>-0.0125</v>
      </c>
      <c r="D346" s="32">
        <f>B346*C346/$F$4</f>
        <v>-0.0036356164383562</v>
      </c>
      <c r="E346" s="27">
        <f>B346*$E$4/$F$4</f>
        <v>0.001163397260274</v>
      </c>
      <c r="F346" s="33">
        <v>21231237.8</v>
      </c>
    </row>
    <row r="347" spans="1:6" customHeight="1" ht="12.75">
      <c r="A347" s="29">
        <v>42711</v>
      </c>
      <c r="B347" s="30">
        <v>106.89</v>
      </c>
      <c r="C347" s="34">
        <v>-0.0125</v>
      </c>
      <c r="D347" s="32">
        <f>B347*C347/$F$4</f>
        <v>-0.0036606164383562</v>
      </c>
      <c r="E347" s="27">
        <f>B347*$E$4/$F$4</f>
        <v>0.001171397260274</v>
      </c>
      <c r="F347" s="33">
        <v>21378853.1</v>
      </c>
    </row>
    <row r="348" spans="1:6" customHeight="1" ht="12.75">
      <c r="A348" s="29">
        <v>42712</v>
      </c>
      <c r="B348" s="30">
        <v>105.95</v>
      </c>
      <c r="C348" s="34">
        <v>-0.0125</v>
      </c>
      <c r="D348" s="32">
        <f>B348*C348/$F$4</f>
        <v>-0.0036284246575342</v>
      </c>
      <c r="E348" s="27">
        <f>B348*$E$4/$F$4</f>
        <v>0.001161095890411</v>
      </c>
      <c r="F348" s="33">
        <v>21190766.3</v>
      </c>
    </row>
    <row r="349" spans="1:6" customHeight="1" ht="12.75">
      <c r="A349" s="29">
        <v>42713</v>
      </c>
      <c r="B349" s="30">
        <v>105.31</v>
      </c>
      <c r="C349" s="34">
        <v>-0.0125</v>
      </c>
      <c r="D349" s="32">
        <f>B349*C349/$F$4</f>
        <v>-0.0036065068493151</v>
      </c>
      <c r="E349" s="27">
        <f>B349*$E$4/$F$4</f>
        <v>0.0011540821917808</v>
      </c>
      <c r="F349" s="33">
        <v>21062924.8</v>
      </c>
    </row>
    <row r="350" spans="1:6" customHeight="1" ht="12.75">
      <c r="A350" s="29">
        <v>42714</v>
      </c>
      <c r="B350" s="30">
        <v>105.31</v>
      </c>
      <c r="C350" s="34">
        <v>-0.0125</v>
      </c>
      <c r="D350" s="32">
        <f>B350*C350/$F$4</f>
        <v>-0.0036065068493151</v>
      </c>
      <c r="E350" s="27">
        <f>B350*$E$4/$F$4</f>
        <v>0.0011540821917808</v>
      </c>
      <c r="F350" s="33">
        <v>21062924.8</v>
      </c>
    </row>
    <row r="351" spans="1:6" customHeight="1" ht="12.75">
      <c r="A351" s="29">
        <v>42715</v>
      </c>
      <c r="B351" s="30">
        <v>105.31</v>
      </c>
      <c r="C351" s="34">
        <v>-0.0125</v>
      </c>
      <c r="D351" s="32">
        <f>B351*C351/$F$4</f>
        <v>-0.0036065068493151</v>
      </c>
      <c r="E351" s="27">
        <f>B351*$E$4/$F$4</f>
        <v>0.0011540821917808</v>
      </c>
      <c r="F351" s="33">
        <v>21062924.8</v>
      </c>
    </row>
    <row r="352" spans="1:6" customHeight="1" ht="12.75">
      <c r="A352" s="29">
        <v>42716</v>
      </c>
      <c r="B352" s="30">
        <v>105.44</v>
      </c>
      <c r="C352" s="34">
        <v>-0.0125</v>
      </c>
      <c r="D352" s="32">
        <f>B352*C352/$F$4</f>
        <v>-0.0036109589041096</v>
      </c>
      <c r="E352" s="27">
        <f>B352*$E$4/$F$4</f>
        <v>0.0011555068493151</v>
      </c>
      <c r="F352" s="33">
        <v>21087404.1</v>
      </c>
    </row>
    <row r="353" spans="1:6" customHeight="1" ht="12.75">
      <c r="A353" s="29">
        <v>42717</v>
      </c>
      <c r="B353" s="30">
        <v>105.92</v>
      </c>
      <c r="C353" s="34">
        <v>-0.0125</v>
      </c>
      <c r="D353" s="32">
        <f>B353*C353/$F$4</f>
        <v>-0.003627397260274</v>
      </c>
      <c r="E353" s="27">
        <f>B353*$E$4/$F$4</f>
        <v>0.0011607671232877</v>
      </c>
      <c r="F353" s="33">
        <v>21183724.5</v>
      </c>
    </row>
    <row r="354" spans="1:6" customHeight="1" ht="12.75">
      <c r="A354" s="29">
        <v>42718</v>
      </c>
      <c r="B354" s="30">
        <v>105.73</v>
      </c>
      <c r="C354" s="34">
        <v>-0.0125</v>
      </c>
      <c r="D354" s="32">
        <f>B354*C354/$F$4</f>
        <v>-0.0036208904109589</v>
      </c>
      <c r="E354" s="27">
        <f>B354*$E$4/$F$4</f>
        <v>0.0011586849315068</v>
      </c>
      <c r="F354" s="33">
        <v>21145190.7</v>
      </c>
    </row>
    <row r="355" spans="1:6" customHeight="1" ht="12.75">
      <c r="A355" s="29">
        <v>42719</v>
      </c>
      <c r="B355" s="30">
        <v>103.14</v>
      </c>
      <c r="C355" s="34">
        <v>-0.0125</v>
      </c>
      <c r="D355" s="32">
        <f>B355*C355/$F$4</f>
        <v>-0.0035321917808219</v>
      </c>
      <c r="E355" s="27">
        <f>B355*$E$4/$F$4</f>
        <v>0.001130301369863</v>
      </c>
      <c r="F355" s="33">
        <v>20628464.9</v>
      </c>
    </row>
    <row r="356" spans="1:6" customHeight="1" ht="12.75">
      <c r="A356" s="29">
        <v>42720</v>
      </c>
      <c r="B356" s="30">
        <v>103.13</v>
      </c>
      <c r="C356" s="34">
        <v>-0.0125</v>
      </c>
      <c r="D356" s="32">
        <f>B356*C356/$F$4</f>
        <v>-0.0035318493150685</v>
      </c>
      <c r="E356" s="27">
        <f>B356*$E$4/$F$4</f>
        <v>0.0011301917808219</v>
      </c>
      <c r="F356" s="33">
        <v>20625856.0</v>
      </c>
    </row>
    <row r="357" spans="1:6" customHeight="1" ht="12.75">
      <c r="A357" s="29">
        <v>42721</v>
      </c>
      <c r="B357" s="30">
        <v>103.13</v>
      </c>
      <c r="C357" s="34">
        <v>-0.0125</v>
      </c>
      <c r="D357" s="32">
        <f>B357*C357/$F$4</f>
        <v>-0.0035318493150685</v>
      </c>
      <c r="E357" s="27">
        <f>B357*$E$4/$F$4</f>
        <v>0.0011301917808219</v>
      </c>
      <c r="F357" s="33">
        <v>20625856.0</v>
      </c>
    </row>
    <row r="358" spans="1:6" customHeight="1" ht="12.75">
      <c r="A358" s="29">
        <v>42722</v>
      </c>
      <c r="B358" s="30">
        <v>103.13</v>
      </c>
      <c r="C358" s="34">
        <v>-0.0125</v>
      </c>
      <c r="D358" s="32">
        <f>B358*C358/$F$4</f>
        <v>-0.0035318493150685</v>
      </c>
      <c r="E358" s="27">
        <f>B358*$E$4/$F$4</f>
        <v>0.0011301917808219</v>
      </c>
      <c r="F358" s="33">
        <v>20625856.0</v>
      </c>
    </row>
    <row r="359" spans="1:6" customHeight="1" ht="12.75">
      <c r="A359" s="29">
        <v>42723</v>
      </c>
      <c r="B359" s="30">
        <v>103.52</v>
      </c>
      <c r="C359" s="34">
        <v>-0.0125</v>
      </c>
      <c r="D359" s="32">
        <f>B359*C359/$F$4</f>
        <v>-0.0035452054794521</v>
      </c>
      <c r="E359" s="27">
        <f>B359*$E$4/$F$4</f>
        <v>0.0011344657534247</v>
      </c>
      <c r="F359" s="33">
        <v>20703276.7</v>
      </c>
    </row>
    <row r="360" spans="1:6" customHeight="1" ht="12.75">
      <c r="A360" s="29">
        <v>42724</v>
      </c>
      <c r="B360" s="30">
        <v>103.3</v>
      </c>
      <c r="C360" s="34">
        <v>-0.0125</v>
      </c>
      <c r="D360" s="32">
        <f>B360*C360/$F$4</f>
        <v>-0.0035376712328767</v>
      </c>
      <c r="E360" s="27">
        <f>B360*$E$4/$F$4</f>
        <v>0.0011320547945205</v>
      </c>
      <c r="F360" s="33">
        <v>20659384.7</v>
      </c>
    </row>
    <row r="361" spans="1:6" customHeight="1" ht="12.75">
      <c r="A361" s="29">
        <v>42725</v>
      </c>
      <c r="B361" s="30">
        <v>104.97</v>
      </c>
      <c r="C361" s="34">
        <v>-0.0125</v>
      </c>
      <c r="D361" s="32">
        <f>B361*C361/$F$4</f>
        <v>-0.0035948630136986</v>
      </c>
      <c r="E361" s="27">
        <f>B361*$E$4/$F$4</f>
        <v>0.0011503561643836</v>
      </c>
      <c r="F361" s="33">
        <v>20993287.7</v>
      </c>
    </row>
    <row r="362" spans="1:6" customHeight="1" ht="12.75">
      <c r="A362" s="29">
        <v>42726</v>
      </c>
      <c r="B362" s="30">
        <v>105.4</v>
      </c>
      <c r="C362" s="34">
        <v>-0.0125</v>
      </c>
      <c r="D362" s="32">
        <f>B362*C362/$F$4</f>
        <v>-0.0036095890410959</v>
      </c>
      <c r="E362" s="27">
        <f>B362*$E$4/$F$4</f>
        <v>0.0011550684931507</v>
      </c>
      <c r="F362" s="33">
        <v>21080979.4</v>
      </c>
    </row>
    <row r="363" spans="1:6" customHeight="1" ht="12.75">
      <c r="A363" s="29">
        <v>42727</v>
      </c>
      <c r="B363" s="30">
        <v>105.33</v>
      </c>
      <c r="C363" s="34">
        <v>-0.0125</v>
      </c>
      <c r="D363" s="32">
        <f>B363*C363/$F$4</f>
        <v>-0.0036071917808219</v>
      </c>
      <c r="E363" s="27">
        <f>B363*$E$4/$F$4</f>
        <v>0.001154301369863</v>
      </c>
      <c r="F363" s="33">
        <v>21065545.8</v>
      </c>
    </row>
    <row r="364" spans="1:6" customHeight="1" ht="12.75">
      <c r="A364" s="29">
        <v>42728</v>
      </c>
      <c r="B364" s="30">
        <v>105.33</v>
      </c>
      <c r="C364" s="34">
        <v>-0.0125</v>
      </c>
      <c r="D364" s="32">
        <f>B364*C364/$F$4</f>
        <v>-0.0036071917808219</v>
      </c>
      <c r="E364" s="27">
        <f>B364*$E$4/$F$4</f>
        <v>0.001154301369863</v>
      </c>
      <c r="F364" s="33">
        <v>21065545.8</v>
      </c>
    </row>
    <row r="365" spans="1:6" customHeight="1" ht="12.75">
      <c r="A365" s="29">
        <v>42729</v>
      </c>
      <c r="B365" s="30">
        <v>105.33</v>
      </c>
      <c r="C365" s="34">
        <v>-0.0125</v>
      </c>
      <c r="D365" s="32">
        <f>B365*C365/$F$4</f>
        <v>-0.0036071917808219</v>
      </c>
      <c r="E365" s="27">
        <f>B365*$E$4/$F$4</f>
        <v>0.001154301369863</v>
      </c>
      <c r="F365" s="33">
        <v>21065545.8</v>
      </c>
    </row>
    <row r="366" spans="1:6" customHeight="1" ht="12.75">
      <c r="A366" s="29">
        <v>42730</v>
      </c>
      <c r="B366" s="30">
        <v>105.33</v>
      </c>
      <c r="C366" s="34">
        <v>-0.0125</v>
      </c>
      <c r="D366" s="32">
        <f>B366*C366/$F$4</f>
        <v>-0.0036071917808219</v>
      </c>
      <c r="E366" s="27">
        <f>B366*$E$4/$F$4</f>
        <v>0.001154301369863</v>
      </c>
      <c r="F366" s="33">
        <v>21065545.8</v>
      </c>
    </row>
    <row r="367" spans="1:6" customHeight="1" ht="12.75">
      <c r="A367" s="29">
        <v>42731</v>
      </c>
      <c r="B367" s="30">
        <v>104.92</v>
      </c>
      <c r="C367" s="34">
        <v>-0.0125</v>
      </c>
      <c r="D367" s="32">
        <f>B367*C367/$F$4</f>
        <v>-0.0035931506849315</v>
      </c>
      <c r="E367" s="27">
        <f>B367*$E$4/$F$4</f>
        <v>0.0011498082191781</v>
      </c>
      <c r="F367" s="33">
        <v>20983436</v>
      </c>
    </row>
    <row r="368" spans="1:6" customHeight="1" ht="12.75">
      <c r="A368" s="29">
        <v>42732</v>
      </c>
      <c r="B368" s="30">
        <v>105.18</v>
      </c>
      <c r="C368" s="34">
        <v>-0.0125</v>
      </c>
      <c r="D368" s="32">
        <f>B368*C368/$F$4</f>
        <v>-0.0036020547945205</v>
      </c>
      <c r="E368" s="27">
        <f>B368*$E$4/$F$4</f>
        <v>0.0011526575342466</v>
      </c>
      <c r="F368" s="33">
        <v>21035930.8</v>
      </c>
    </row>
    <row r="369" spans="1:6" customHeight="1" ht="12.75">
      <c r="A369" s="29">
        <v>42733</v>
      </c>
      <c r="B369" s="30">
        <v>106.17</v>
      </c>
      <c r="C369" s="34">
        <v>-0.0125</v>
      </c>
      <c r="D369" s="32">
        <f>B369*C369/$F$4</f>
        <v>-0.0036359589041096</v>
      </c>
      <c r="E369" s="27">
        <f>B369*$E$4/$F$4</f>
        <v>0.0011635068493151</v>
      </c>
      <c r="F369" s="33">
        <v>21234048.6</v>
      </c>
    </row>
    <row r="370" spans="1:6" customHeight="1" ht="12.75">
      <c r="A370" s="29">
        <v>42734</v>
      </c>
      <c r="B370" s="30">
        <v>106.55</v>
      </c>
      <c r="C370" s="34">
        <v>-0.0125</v>
      </c>
      <c r="D370" s="32">
        <f>B370*C370/$F$4</f>
        <v>-0.0036489726027397</v>
      </c>
      <c r="E370" s="27">
        <f>B370*$E$4/$F$4</f>
        <v>0.0011676712328767</v>
      </c>
      <c r="F370" s="33">
        <v>21309503.8</v>
      </c>
    </row>
    <row r="371" spans="1:6" customHeight="1" ht="12.75">
      <c r="A371" s="29">
        <v>42735</v>
      </c>
      <c r="B371" s="30">
        <v>106.55</v>
      </c>
      <c r="C371" s="34">
        <v>-0.0125</v>
      </c>
      <c r="D371" s="32">
        <f>B371*C371/$F$4</f>
        <v>-0.0036489726027397</v>
      </c>
      <c r="E371" s="27">
        <f>B371*$E$4/$F$4</f>
        <v>0.0011676712328767</v>
      </c>
      <c r="F371" s="33">
        <v>21309503.8</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B6" sqref="B6"/>
    </sheetView>
  </sheetViews>
  <sheetFormatPr customHeight="true" defaultRowHeight="12.75" defaultColWidth="9.140625" outlineLevelRow="0" outlineLevelCol="0"/>
  <cols>
    <col min="1" max="1" width="10.7109375" customWidth="true" style="28"/>
    <col min="2" max="2" width="10.7109375" customWidth="true" style="28"/>
    <col min="3" max="3" width="15.140625" customWidth="true" style="28"/>
    <col min="4" max="4" width="15.7109375" customWidth="true" style="28"/>
    <col min="5" max="5" width="14.140625" customWidth="true" style="28"/>
    <col min="6" max="6" width="14.7109375" customWidth="true" style="28"/>
  </cols>
  <sheetData>
    <row r="1" spans="1:6" customHeight="1" ht="14.25">
      <c r="A1" s="20" t="s">
        <v>28</v>
      </c>
      <c r="B1" s="21"/>
      <c r="C1" s="21"/>
      <c r="D1" s="21"/>
      <c r="E1" s="22"/>
      <c r="F1" s="22"/>
    </row>
    <row r="2" spans="1:6" customHeight="1" ht="12.75">
      <c r="A2" s="36" t="s">
        <v>18</v>
      </c>
      <c r="B2" s="21"/>
      <c r="C2" s="21"/>
      <c r="D2" s="21"/>
      <c r="E2" s="24"/>
      <c r="F2" s="24"/>
    </row>
    <row r="3" spans="1:6" customHeight="1" ht="12.75">
      <c r="A3" s="23"/>
      <c r="B3" s="21"/>
      <c r="C3" s="21"/>
      <c r="D3" s="21"/>
      <c r="E3" s="35" t="s">
        <v>19</v>
      </c>
      <c r="F3" s="24">
        <v>366</v>
      </c>
    </row>
    <row r="4" spans="1:6" customHeight="1" ht="12.75">
      <c r="A4" s="25"/>
      <c r="B4" s="21"/>
      <c r="C4" s="37" t="s">
        <v>20</v>
      </c>
      <c r="D4" s="13" t="s">
        <v>21</v>
      </c>
      <c r="E4" s="26">
        <v>0.004</v>
      </c>
      <c r="F4" s="24">
        <v>365</v>
      </c>
    </row>
    <row r="5" spans="1:6" customHeight="1" ht="12.75">
      <c r="A5" s="13" t="s">
        <v>22</v>
      </c>
      <c r="B5" s="13" t="s">
        <v>23</v>
      </c>
      <c r="C5" s="13" t="s">
        <v>24</v>
      </c>
      <c r="D5" s="13" t="s">
        <v>25</v>
      </c>
      <c r="E5" s="13" t="s">
        <v>26</v>
      </c>
      <c r="F5" s="13" t="s">
        <v>27</v>
      </c>
    </row>
    <row r="6" spans="1:6" customHeight="1" ht="12.75">
      <c r="A6" s="29">
        <v>42005</v>
      </c>
      <c r="B6" s="30">
        <v>126.850748</v>
      </c>
      <c r="C6" s="31">
        <v>0.0</v>
      </c>
      <c r="D6" s="32">
        <f>B6*C6/$F$4</f>
        <v>0</v>
      </c>
      <c r="E6" s="27">
        <f>B6*$E$4/$F$4</f>
        <v>0.0013901451835616</v>
      </c>
      <c r="F6" s="33">
        <v>25370149.7</v>
      </c>
    </row>
    <row r="7" spans="1:6" customHeight="1" ht="12.75">
      <c r="A7" s="29">
        <v>42006</v>
      </c>
      <c r="B7" s="30">
        <v>125.840274</v>
      </c>
      <c r="C7" s="31">
        <v>0.0</v>
      </c>
      <c r="D7" s="32">
        <f>B7*C7/$F$4</f>
        <v>0</v>
      </c>
      <c r="E7" s="27">
        <f>B7*$E$4/$F$4</f>
        <v>0.0013790714958904</v>
      </c>
      <c r="F7" s="33">
        <v>25168054.7</v>
      </c>
    </row>
    <row r="8" spans="1:6" customHeight="1" ht="12.75">
      <c r="A8" s="29">
        <v>42007</v>
      </c>
      <c r="B8" s="30">
        <v>125.840274</v>
      </c>
      <c r="C8" s="31">
        <v>0.0</v>
      </c>
      <c r="D8" s="32">
        <f>B8*C8/$F$4</f>
        <v>0</v>
      </c>
      <c r="E8" s="27">
        <f>B8*$E$4/$F$4</f>
        <v>0.0013790714958904</v>
      </c>
      <c r="F8" s="33">
        <v>25168054.7</v>
      </c>
    </row>
    <row r="9" spans="1:6" customHeight="1" ht="12.75">
      <c r="A9" s="29">
        <v>42008</v>
      </c>
      <c r="B9" s="30">
        <v>125.840274</v>
      </c>
      <c r="C9" s="31">
        <v>0.0</v>
      </c>
      <c r="D9" s="32">
        <f>B9*C9/$F$4</f>
        <v>0</v>
      </c>
      <c r="E9" s="27">
        <f>B9*$E$4/$F$4</f>
        <v>0.0013790714958904</v>
      </c>
      <c r="F9" s="33">
        <v>25168054.7</v>
      </c>
    </row>
    <row r="10" spans="1:6" customHeight="1" ht="12.75">
      <c r="A10" s="29">
        <v>42009</v>
      </c>
      <c r="B10" s="30">
        <v>125.439091</v>
      </c>
      <c r="C10" s="31">
        <v>0.0</v>
      </c>
      <c r="D10" s="32">
        <f>B10*C10/$F$4</f>
        <v>0</v>
      </c>
      <c r="E10" s="27">
        <f>B10*$E$4/$F$4</f>
        <v>0.001374674969863</v>
      </c>
      <c r="F10" s="33">
        <v>25087818.1</v>
      </c>
    </row>
    <row r="11" spans="1:6" customHeight="1" ht="12.75">
      <c r="A11" s="29">
        <v>42010</v>
      </c>
      <c r="B11" s="30">
        <v>125.597172</v>
      </c>
      <c r="C11" s="31">
        <v>0.0</v>
      </c>
      <c r="D11" s="32">
        <f>B11*C11/$F$4</f>
        <v>0</v>
      </c>
      <c r="E11" s="27">
        <f>B11*$E$4/$F$4</f>
        <v>0.0013764073643836</v>
      </c>
      <c r="F11" s="33">
        <v>25119434.3</v>
      </c>
    </row>
    <row r="12" spans="1:6" customHeight="1" ht="12.75">
      <c r="A12" s="29">
        <v>42011</v>
      </c>
      <c r="B12" s="30">
        <v>124.259829</v>
      </c>
      <c r="C12" s="31">
        <v>0.0</v>
      </c>
      <c r="D12" s="32">
        <f>B12*C12/$F$4</f>
        <v>0</v>
      </c>
      <c r="E12" s="27">
        <f>B12*$E$4/$F$4</f>
        <v>0.0013617515506849</v>
      </c>
      <c r="F12" s="33">
        <v>24851965.7</v>
      </c>
    </row>
    <row r="13" spans="1:6" customHeight="1" ht="12.75">
      <c r="A13" s="29">
        <v>42012</v>
      </c>
      <c r="B13" s="30">
        <v>123.463543</v>
      </c>
      <c r="C13" s="31">
        <v>0.0</v>
      </c>
      <c r="D13" s="32">
        <f>B13*C13/$F$4</f>
        <v>0</v>
      </c>
      <c r="E13" s="27">
        <f>B13*$E$4/$F$4</f>
        <v>0.0013530251287671</v>
      </c>
      <c r="F13" s="33">
        <v>24692708.5</v>
      </c>
    </row>
    <row r="14" spans="1:6" customHeight="1" ht="12.75">
      <c r="A14" s="29">
        <v>42013</v>
      </c>
      <c r="B14" s="30">
        <v>123.645511</v>
      </c>
      <c r="C14" s="31">
        <v>0.0</v>
      </c>
      <c r="D14" s="32">
        <f>B14*C14/$F$4</f>
        <v>0</v>
      </c>
      <c r="E14" s="27">
        <f>B14*$E$4/$F$4</f>
        <v>0.0013550192986301</v>
      </c>
      <c r="F14" s="33">
        <v>24729102.3</v>
      </c>
    </row>
    <row r="15" spans="1:6" customHeight="1" ht="12.75">
      <c r="A15" s="29">
        <v>42014</v>
      </c>
      <c r="B15" s="30">
        <v>123.645511</v>
      </c>
      <c r="C15" s="31">
        <v>0.0</v>
      </c>
      <c r="D15" s="32">
        <f>B15*C15/$F$4</f>
        <v>0</v>
      </c>
      <c r="E15" s="27">
        <f>B15*$E$4/$F$4</f>
        <v>0.0013550192986301</v>
      </c>
      <c r="F15" s="33">
        <v>24729102.3</v>
      </c>
    </row>
    <row r="16" spans="1:6" customHeight="1" ht="12.75">
      <c r="A16" s="29">
        <v>42015</v>
      </c>
      <c r="B16" s="30">
        <v>123.645511</v>
      </c>
      <c r="C16" s="31">
        <v>0.0</v>
      </c>
      <c r="D16" s="32">
        <f>B16*C16/$F$4</f>
        <v>0</v>
      </c>
      <c r="E16" s="27">
        <f>B16*$E$4/$F$4</f>
        <v>0.0013550192986301</v>
      </c>
      <c r="F16" s="33">
        <v>24729102.3</v>
      </c>
    </row>
    <row r="17" spans="1:6" customHeight="1" ht="12.75">
      <c r="A17" s="29">
        <v>42016</v>
      </c>
      <c r="B17" s="30">
        <v>122.737037</v>
      </c>
      <c r="C17" s="31">
        <v>0.0</v>
      </c>
      <c r="D17" s="32">
        <f>B17*C17/$F$4</f>
        <v>0</v>
      </c>
      <c r="E17" s="27">
        <f>B17*$E$4/$F$4</f>
        <v>0.0013450634191781</v>
      </c>
      <c r="F17" s="33">
        <v>24547407.4</v>
      </c>
    </row>
    <row r="18" spans="1:6" customHeight="1" ht="12.75">
      <c r="A18" s="29">
        <v>42017</v>
      </c>
      <c r="B18" s="30">
        <v>123.33486</v>
      </c>
      <c r="C18" s="31">
        <v>0.0</v>
      </c>
      <c r="D18" s="32">
        <f>B18*C18/$F$4</f>
        <v>0</v>
      </c>
      <c r="E18" s="27">
        <f>B18*$E$4/$F$4</f>
        <v>0.0013516149041096</v>
      </c>
      <c r="F18" s="33">
        <v>24666972</v>
      </c>
    </row>
    <row r="19" spans="1:6" customHeight="1" ht="12.75">
      <c r="A19" s="29">
        <v>42018</v>
      </c>
      <c r="B19" s="30">
        <v>123.082767</v>
      </c>
      <c r="C19" s="31">
        <v>0.0</v>
      </c>
      <c r="D19" s="32">
        <f>B19*C19/$F$4</f>
        <v>0</v>
      </c>
      <c r="E19" s="27">
        <f>B19*$E$4/$F$4</f>
        <v>0.0013488522410959</v>
      </c>
      <c r="F19" s="33">
        <v>24616553.3</v>
      </c>
    </row>
    <row r="20" spans="1:6" customHeight="1" ht="12.75">
      <c r="A20" s="29">
        <v>42019</v>
      </c>
      <c r="B20" s="30">
        <v>122.001564</v>
      </c>
      <c r="C20" s="31">
        <v>0.0</v>
      </c>
      <c r="D20" s="32">
        <f>B20*C20/$F$4</f>
        <v>0</v>
      </c>
      <c r="E20" s="27">
        <f>B20*$E$4/$F$4</f>
        <v>0.0013370034410959</v>
      </c>
      <c r="F20" s="33">
        <v>24400312.8</v>
      </c>
    </row>
    <row r="21" spans="1:6" customHeight="1" ht="12.75">
      <c r="A21" s="29">
        <v>42020</v>
      </c>
      <c r="B21" s="30">
        <v>121.791936</v>
      </c>
      <c r="C21" s="31">
        <v>0.0</v>
      </c>
      <c r="D21" s="32">
        <f>B21*C21/$F$4</f>
        <v>0</v>
      </c>
      <c r="E21" s="27">
        <f>B21*$E$4/$F$4</f>
        <v>0.0013347061479452</v>
      </c>
      <c r="F21" s="33">
        <v>24358387.2</v>
      </c>
    </row>
    <row r="22" spans="1:6" customHeight="1" ht="12.75">
      <c r="A22" s="29">
        <v>42021</v>
      </c>
      <c r="B22" s="30">
        <v>121.791936</v>
      </c>
      <c r="C22" s="31">
        <v>0.0</v>
      </c>
      <c r="D22" s="32">
        <f>B22*C22/$F$4</f>
        <v>0</v>
      </c>
      <c r="E22" s="27">
        <f>B22*$E$4/$F$4</f>
        <v>0.0013347061479452</v>
      </c>
      <c r="F22" s="33">
        <v>24358387.2</v>
      </c>
    </row>
    <row r="23" spans="1:6" customHeight="1" ht="12.75">
      <c r="A23" s="29">
        <v>42022</v>
      </c>
      <c r="B23" s="30">
        <v>121.791936</v>
      </c>
      <c r="C23" s="31">
        <v>0.0</v>
      </c>
      <c r="D23" s="32">
        <f>B23*C23/$F$4</f>
        <v>0</v>
      </c>
      <c r="E23" s="27">
        <f>B23*$E$4/$F$4</f>
        <v>0.0013347061479452</v>
      </c>
      <c r="F23" s="33">
        <v>24358387.2</v>
      </c>
    </row>
    <row r="24" spans="1:6" customHeight="1" ht="12.75">
      <c r="A24" s="29">
        <v>42023</v>
      </c>
      <c r="B24" s="30">
        <v>121.791936</v>
      </c>
      <c r="C24" s="31">
        <v>0.0</v>
      </c>
      <c r="D24" s="32">
        <f>B24*C24/$F$4</f>
        <v>0</v>
      </c>
      <c r="E24" s="27">
        <f>B24*$E$4/$F$4</f>
        <v>0.0013347061479452</v>
      </c>
      <c r="F24" s="33">
        <v>24358387.2</v>
      </c>
    </row>
    <row r="25" spans="1:6" customHeight="1" ht="12.75">
      <c r="A25" s="29">
        <v>42024</v>
      </c>
      <c r="B25" s="30">
        <v>121.391512</v>
      </c>
      <c r="C25" s="31">
        <v>0.0</v>
      </c>
      <c r="D25" s="32">
        <f>B25*C25/$F$4</f>
        <v>0</v>
      </c>
      <c r="E25" s="27">
        <f>B25*$E$4/$F$4</f>
        <v>0.001330317939726</v>
      </c>
      <c r="F25" s="33">
        <v>24278302.5</v>
      </c>
    </row>
    <row r="26" spans="1:6" customHeight="1" ht="12.75">
      <c r="A26" s="29">
        <v>42025</v>
      </c>
      <c r="B26" s="30">
        <v>121.199756</v>
      </c>
      <c r="C26" s="31">
        <v>0.0</v>
      </c>
      <c r="D26" s="32">
        <f>B26*C26/$F$4</f>
        <v>0</v>
      </c>
      <c r="E26" s="27">
        <f>B26*$E$4/$F$4</f>
        <v>0.0013282165041096</v>
      </c>
      <c r="F26" s="33">
        <v>24239951.3</v>
      </c>
    </row>
    <row r="27" spans="1:6" customHeight="1" ht="12.75">
      <c r="A27" s="29">
        <v>42026</v>
      </c>
      <c r="B27" s="30">
        <v>121.202127</v>
      </c>
      <c r="C27" s="31">
        <v>0.0</v>
      </c>
      <c r="D27" s="32">
        <f>B27*C27/$F$4</f>
        <v>0</v>
      </c>
      <c r="E27" s="27">
        <f>B27*$E$4/$F$4</f>
        <v>0.0013282424876712</v>
      </c>
      <c r="F27" s="33">
        <v>24240425.4</v>
      </c>
    </row>
    <row r="28" spans="1:6" customHeight="1" ht="12.75">
      <c r="A28" s="29">
        <v>42027</v>
      </c>
      <c r="B28" s="30">
        <v>120.01937</v>
      </c>
      <c r="C28" s="31">
        <v>0.0</v>
      </c>
      <c r="D28" s="32">
        <f>B28*C28/$F$4</f>
        <v>0</v>
      </c>
      <c r="E28" s="27">
        <f>B28*$E$4/$F$4</f>
        <v>0.0013152807671233</v>
      </c>
      <c r="F28" s="33">
        <v>24003874</v>
      </c>
    </row>
    <row r="29" spans="1:6" customHeight="1" ht="12.75">
      <c r="A29" s="29">
        <v>42028</v>
      </c>
      <c r="B29" s="30">
        <v>120.01937</v>
      </c>
      <c r="C29" s="31">
        <v>0.0</v>
      </c>
      <c r="D29" s="32">
        <f>B29*C29/$F$4</f>
        <v>0</v>
      </c>
      <c r="E29" s="27">
        <f>B29*$E$4/$F$4</f>
        <v>0.0013152807671233</v>
      </c>
      <c r="F29" s="33">
        <v>24003874</v>
      </c>
    </row>
    <row r="30" spans="1:6" customHeight="1" ht="12.75">
      <c r="A30" s="29">
        <v>42029</v>
      </c>
      <c r="B30" s="30">
        <v>120.01937</v>
      </c>
      <c r="C30" s="31">
        <v>0.0</v>
      </c>
      <c r="D30" s="32">
        <f>B30*C30/$F$4</f>
        <v>0</v>
      </c>
      <c r="E30" s="27">
        <f>B30*$E$4/$F$4</f>
        <v>0.0013152807671233</v>
      </c>
      <c r="F30" s="33">
        <v>24003874</v>
      </c>
    </row>
    <row r="31" spans="1:6" customHeight="1" ht="12.75">
      <c r="A31" s="29">
        <v>42030</v>
      </c>
      <c r="B31" s="30">
        <v>119.464181</v>
      </c>
      <c r="C31" s="31">
        <v>0.0</v>
      </c>
      <c r="D31" s="32">
        <f>B31*C31/$F$4</f>
        <v>0</v>
      </c>
      <c r="E31" s="27">
        <f>B31*$E$4/$F$4</f>
        <v>0.0013091965041096</v>
      </c>
      <c r="F31" s="33">
        <v>23892836.2</v>
      </c>
    </row>
    <row r="32" spans="1:6" customHeight="1" ht="12.75">
      <c r="A32" s="29">
        <v>42031</v>
      </c>
      <c r="B32" s="30">
        <v>121.49064</v>
      </c>
      <c r="C32" s="31">
        <v>0.0</v>
      </c>
      <c r="D32" s="32">
        <f>B32*C32/$F$4</f>
        <v>0</v>
      </c>
      <c r="E32" s="27">
        <f>B32*$E$4/$F$4</f>
        <v>0.0013314042739726</v>
      </c>
      <c r="F32" s="33">
        <v>24298128</v>
      </c>
    </row>
    <row r="33" spans="1:6" customHeight="1" ht="12.75">
      <c r="A33" s="29">
        <v>42032</v>
      </c>
      <c r="B33" s="30">
        <v>120.534186</v>
      </c>
      <c r="C33" s="31">
        <v>0.0</v>
      </c>
      <c r="D33" s="32">
        <f>B33*C33/$F$4</f>
        <v>0</v>
      </c>
      <c r="E33" s="27">
        <f>B33*$E$4/$F$4</f>
        <v>0.0013209225863014</v>
      </c>
      <c r="F33" s="33">
        <v>24106837.3</v>
      </c>
    </row>
    <row r="34" spans="1:6" customHeight="1" ht="12.75">
      <c r="A34" s="29">
        <v>42033</v>
      </c>
      <c r="B34" s="30">
        <v>120.280943</v>
      </c>
      <c r="C34" s="31">
        <v>0.0</v>
      </c>
      <c r="D34" s="32">
        <f>B34*C34/$F$4</f>
        <v>0</v>
      </c>
      <c r="E34" s="27">
        <f>B34*$E$4/$F$4</f>
        <v>0.0013181473205479</v>
      </c>
      <c r="F34" s="33">
        <v>24056188.6</v>
      </c>
    </row>
    <row r="35" spans="1:6" customHeight="1" ht="12.75">
      <c r="A35" s="29">
        <v>42034</v>
      </c>
      <c r="B35" s="30">
        <v>119.998558</v>
      </c>
      <c r="C35" s="31">
        <v>0.0</v>
      </c>
      <c r="D35" s="32">
        <f>B35*C35/$F$4</f>
        <v>0</v>
      </c>
      <c r="E35" s="27">
        <f>B35*$E$4/$F$4</f>
        <v>0.001315052690411</v>
      </c>
      <c r="F35" s="33">
        <v>23999711.5</v>
      </c>
    </row>
    <row r="36" spans="1:6" customHeight="1" ht="12.75">
      <c r="A36" s="29">
        <v>42035</v>
      </c>
      <c r="B36" s="30">
        <v>119.998558</v>
      </c>
      <c r="C36" s="31">
        <v>0.0</v>
      </c>
      <c r="D36" s="32">
        <f>B36*C36/$F$4</f>
        <v>0</v>
      </c>
      <c r="E36" s="27">
        <f>B36*$E$4/$F$4</f>
        <v>0.001315052690411</v>
      </c>
      <c r="F36" s="33">
        <v>23999711.5</v>
      </c>
    </row>
    <row r="37" spans="1:6" customHeight="1" ht="12.75">
      <c r="A37" s="29">
        <v>42036</v>
      </c>
      <c r="B37" s="30">
        <v>119.998558</v>
      </c>
      <c r="C37" s="31">
        <v>0.0</v>
      </c>
      <c r="D37" s="32">
        <f>B37*C37/$F$4</f>
        <v>0</v>
      </c>
      <c r="E37" s="27">
        <f>B37*$E$4/$F$4</f>
        <v>0.001315052690411</v>
      </c>
      <c r="F37" s="33">
        <v>23999711.5</v>
      </c>
    </row>
    <row r="38" spans="1:6" customHeight="1" ht="12.75">
      <c r="A38" s="29">
        <v>42037</v>
      </c>
      <c r="B38" s="30">
        <v>119.738874</v>
      </c>
      <c r="C38" s="31">
        <v>0.0</v>
      </c>
      <c r="D38" s="32">
        <f>B38*C38/$F$4</f>
        <v>0</v>
      </c>
      <c r="E38" s="27">
        <f>B38*$E$4/$F$4</f>
        <v>0.0013122068383562</v>
      </c>
      <c r="F38" s="33">
        <v>23947774.9</v>
      </c>
    </row>
    <row r="39" spans="1:6" customHeight="1" ht="12.75">
      <c r="A39" s="29">
        <v>42038</v>
      </c>
      <c r="B39" s="30">
        <v>120.521871</v>
      </c>
      <c r="C39" s="31">
        <v>0.0</v>
      </c>
      <c r="D39" s="32">
        <f>B39*C39/$F$4</f>
        <v>0</v>
      </c>
      <c r="E39" s="27">
        <f>B39*$E$4/$F$4</f>
        <v>0.0013207876273973</v>
      </c>
      <c r="F39" s="33">
        <v>24104374.2</v>
      </c>
    </row>
    <row r="40" spans="1:6" customHeight="1" ht="12.75">
      <c r="A40" s="29">
        <v>42039</v>
      </c>
      <c r="B40" s="30">
        <v>120.316039</v>
      </c>
      <c r="C40" s="31">
        <v>0.0</v>
      </c>
      <c r="D40" s="32">
        <f>B40*C40/$F$4</f>
        <v>0</v>
      </c>
      <c r="E40" s="27">
        <f>B40*$E$4/$F$4</f>
        <v>0.0013185319342466</v>
      </c>
      <c r="F40" s="33">
        <v>24063207.8</v>
      </c>
    </row>
    <row r="41" spans="1:6" customHeight="1" ht="12.75">
      <c r="A41" s="29">
        <v>42040</v>
      </c>
      <c r="B41" s="30">
        <v>120.023766</v>
      </c>
      <c r="C41" s="31">
        <v>0.0</v>
      </c>
      <c r="D41" s="32">
        <f>B41*C41/$F$4</f>
        <v>0</v>
      </c>
      <c r="E41" s="27">
        <f>B41*$E$4/$F$4</f>
        <v>0.0013153289424658</v>
      </c>
      <c r="F41" s="33">
        <v>24004753.2</v>
      </c>
    </row>
    <row r="42" spans="1:6" customHeight="1" ht="12.75">
      <c r="A42" s="29">
        <v>42041</v>
      </c>
      <c r="B42" s="30">
        <v>118.675983</v>
      </c>
      <c r="C42" s="31">
        <v>0.0</v>
      </c>
      <c r="D42" s="32">
        <f>B42*C42/$F$4</f>
        <v>0</v>
      </c>
      <c r="E42" s="27">
        <f>B42*$E$4/$F$4</f>
        <v>0.0013005587178082</v>
      </c>
      <c r="F42" s="33">
        <v>23735196.6</v>
      </c>
    </row>
    <row r="43" spans="1:6" customHeight="1" ht="12.75">
      <c r="A43" s="29">
        <v>42042</v>
      </c>
      <c r="B43" s="30">
        <v>118.675983</v>
      </c>
      <c r="C43" s="31">
        <v>0.0</v>
      </c>
      <c r="D43" s="32">
        <f>B43*C43/$F$4</f>
        <v>0</v>
      </c>
      <c r="E43" s="27">
        <f>B43*$E$4/$F$4</f>
        <v>0.0013005587178082</v>
      </c>
      <c r="F43" s="33">
        <v>23735196.6</v>
      </c>
    </row>
    <row r="44" spans="1:6" customHeight="1" ht="12.75">
      <c r="A44" s="29">
        <v>42043</v>
      </c>
      <c r="B44" s="30">
        <v>118.675983</v>
      </c>
      <c r="C44" s="31">
        <v>0.0</v>
      </c>
      <c r="D44" s="32">
        <f>B44*C44/$F$4</f>
        <v>0</v>
      </c>
      <c r="E44" s="27">
        <f>B44*$E$4/$F$4</f>
        <v>0.0013005587178082</v>
      </c>
      <c r="F44" s="33">
        <v>23735196.6</v>
      </c>
    </row>
    <row r="45" spans="1:6" customHeight="1" ht="12.75">
      <c r="A45" s="29">
        <v>42044</v>
      </c>
      <c r="B45" s="30">
        <v>118.801807</v>
      </c>
      <c r="C45" s="31">
        <v>0.0</v>
      </c>
      <c r="D45" s="32">
        <f>B45*C45/$F$4</f>
        <v>0</v>
      </c>
      <c r="E45" s="27">
        <f>B45*$E$4/$F$4</f>
        <v>0.0013019376109589</v>
      </c>
      <c r="F45" s="33">
        <v>23760361.5</v>
      </c>
    </row>
    <row r="46" spans="1:6" customHeight="1" ht="12.75">
      <c r="A46" s="29">
        <v>42045</v>
      </c>
      <c r="B46" s="30">
        <v>119.52653</v>
      </c>
      <c r="C46" s="31">
        <v>0.0</v>
      </c>
      <c r="D46" s="32">
        <f>B46*C46/$F$4</f>
        <v>0</v>
      </c>
      <c r="E46" s="27">
        <f>B46*$E$4/$F$4</f>
        <v>0.0013098797808219</v>
      </c>
      <c r="F46" s="33">
        <v>23905306</v>
      </c>
    </row>
    <row r="47" spans="1:6" customHeight="1" ht="12.75">
      <c r="A47" s="29">
        <v>42046</v>
      </c>
      <c r="B47" s="30">
        <v>118.254993</v>
      </c>
      <c r="C47" s="31">
        <v>0.0</v>
      </c>
      <c r="D47" s="32">
        <f>B47*C47/$F$4</f>
        <v>0</v>
      </c>
      <c r="E47" s="27">
        <f>B47*$E$4/$F$4</f>
        <v>0.0012959451287671</v>
      </c>
      <c r="F47" s="33">
        <v>23650998.7</v>
      </c>
    </row>
    <row r="48" spans="1:6" customHeight="1" ht="12.75">
      <c r="A48" s="29">
        <v>42047</v>
      </c>
      <c r="B48" s="30">
        <v>117.374108</v>
      </c>
      <c r="C48" s="31">
        <v>0.0</v>
      </c>
      <c r="D48" s="32">
        <f>B48*C48/$F$4</f>
        <v>0</v>
      </c>
      <c r="E48" s="27">
        <f>B48*$E$4/$F$4</f>
        <v>0.0012862915945205</v>
      </c>
      <c r="F48" s="33">
        <v>23474821.7</v>
      </c>
    </row>
    <row r="49" spans="1:6" customHeight="1" ht="12.75">
      <c r="A49" s="29">
        <v>42048</v>
      </c>
      <c r="B49" s="30">
        <v>118.218232</v>
      </c>
      <c r="C49" s="31">
        <v>0.0</v>
      </c>
      <c r="D49" s="32">
        <f>B49*C49/$F$4</f>
        <v>0</v>
      </c>
      <c r="E49" s="27">
        <f>B49*$E$4/$F$4</f>
        <v>0.0012955422684932</v>
      </c>
      <c r="F49" s="33">
        <v>23643646.4</v>
      </c>
    </row>
    <row r="50" spans="1:6" customHeight="1" ht="12.75">
      <c r="A50" s="29">
        <v>42049</v>
      </c>
      <c r="B50" s="30">
        <v>118.218232</v>
      </c>
      <c r="C50" s="31">
        <v>0.0</v>
      </c>
      <c r="D50" s="32">
        <f>B50*C50/$F$4</f>
        <v>0</v>
      </c>
      <c r="E50" s="27">
        <f>B50*$E$4/$F$4</f>
        <v>0.0012955422684932</v>
      </c>
      <c r="F50" s="33">
        <v>23643646.4</v>
      </c>
    </row>
    <row r="51" spans="1:6" customHeight="1" ht="12.75">
      <c r="A51" s="29">
        <v>42050</v>
      </c>
      <c r="B51" s="30">
        <v>118.218232</v>
      </c>
      <c r="C51" s="31">
        <v>0.0</v>
      </c>
      <c r="D51" s="32">
        <f>B51*C51/$F$4</f>
        <v>0</v>
      </c>
      <c r="E51" s="27">
        <f>B51*$E$4/$F$4</f>
        <v>0.0012955422684932</v>
      </c>
      <c r="F51" s="33">
        <v>23643646.4</v>
      </c>
    </row>
    <row r="52" spans="1:6" customHeight="1" ht="12.75">
      <c r="A52" s="29">
        <v>42051</v>
      </c>
      <c r="B52" s="30">
        <v>118.218232</v>
      </c>
      <c r="C52" s="31">
        <v>0.0</v>
      </c>
      <c r="D52" s="32">
        <f>B52*C52/$F$4</f>
        <v>0</v>
      </c>
      <c r="E52" s="27">
        <f>B52*$E$4/$F$4</f>
        <v>0.0012955422684932</v>
      </c>
      <c r="F52" s="33">
        <v>23643646.4</v>
      </c>
    </row>
    <row r="53" spans="1:6" customHeight="1" ht="12.75">
      <c r="A53" s="29">
        <v>42052</v>
      </c>
      <c r="B53" s="30">
        <v>118.987211</v>
      </c>
      <c r="C53" s="31">
        <v>0.0</v>
      </c>
      <c r="D53" s="32">
        <f>B53*C53/$F$4</f>
        <v>0</v>
      </c>
      <c r="E53" s="27">
        <f>B53*$E$4/$F$4</f>
        <v>0.0013039694356164</v>
      </c>
      <c r="F53" s="33">
        <v>23797442.2</v>
      </c>
    </row>
    <row r="54" spans="1:6" customHeight="1" ht="12.75">
      <c r="A54" s="29">
        <v>42053</v>
      </c>
      <c r="B54" s="30">
        <v>117.945911</v>
      </c>
      <c r="C54" s="31">
        <v>0.0</v>
      </c>
      <c r="D54" s="32">
        <f>B54*C54/$F$4</f>
        <v>0</v>
      </c>
      <c r="E54" s="27">
        <f>B54*$E$4/$F$4</f>
        <v>0.0012925579287671</v>
      </c>
      <c r="F54" s="33">
        <v>23589182.1</v>
      </c>
    </row>
    <row r="55" spans="1:6" customHeight="1" ht="12.75">
      <c r="A55" s="29">
        <v>42054</v>
      </c>
      <c r="B55" s="30">
        <v>118.219978</v>
      </c>
      <c r="C55" s="31">
        <v>0.0</v>
      </c>
      <c r="D55" s="32">
        <f>B55*C55/$F$4</f>
        <v>0</v>
      </c>
      <c r="E55" s="27">
        <f>B55*$E$4/$F$4</f>
        <v>0.0012955614027397</v>
      </c>
      <c r="F55" s="33">
        <v>23643995.6</v>
      </c>
    </row>
    <row r="56" spans="1:6" customHeight="1" ht="12.75">
      <c r="A56" s="29">
        <v>42055</v>
      </c>
      <c r="B56" s="30">
        <v>118.540143</v>
      </c>
      <c r="C56" s="31">
        <v>0.0</v>
      </c>
      <c r="D56" s="32">
        <f>B56*C56/$F$4</f>
        <v>0</v>
      </c>
      <c r="E56" s="27">
        <f>B56*$E$4/$F$4</f>
        <v>0.001299070060274</v>
      </c>
      <c r="F56" s="33">
        <v>23708028.6</v>
      </c>
    </row>
    <row r="57" spans="1:6" customHeight="1" ht="12.75">
      <c r="A57" s="29">
        <v>42056</v>
      </c>
      <c r="B57" s="30">
        <v>118.540143</v>
      </c>
      <c r="C57" s="31">
        <v>0.0</v>
      </c>
      <c r="D57" s="32">
        <f>B57*C57/$F$4</f>
        <v>0</v>
      </c>
      <c r="E57" s="27">
        <f>B57*$E$4/$F$4</f>
        <v>0.001299070060274</v>
      </c>
      <c r="F57" s="33">
        <v>23708028.6</v>
      </c>
    </row>
    <row r="58" spans="1:6" customHeight="1" ht="12.75">
      <c r="A58" s="29">
        <v>42057</v>
      </c>
      <c r="B58" s="30">
        <v>118.540143</v>
      </c>
      <c r="C58" s="31">
        <v>0.0</v>
      </c>
      <c r="D58" s="32">
        <f>B58*C58/$F$4</f>
        <v>0</v>
      </c>
      <c r="E58" s="27">
        <f>B58*$E$4/$F$4</f>
        <v>0.001299070060274</v>
      </c>
      <c r="F58" s="33">
        <v>23708028.6</v>
      </c>
    </row>
    <row r="59" spans="1:6" customHeight="1" ht="12.75">
      <c r="A59" s="29">
        <v>42058</v>
      </c>
      <c r="B59" s="30">
        <v>117.837922</v>
      </c>
      <c r="C59" s="31">
        <v>0.0</v>
      </c>
      <c r="D59" s="32">
        <f>B59*C59/$F$4</f>
        <v>0</v>
      </c>
      <c r="E59" s="27">
        <f>B59*$E$4/$F$4</f>
        <v>0.0012913744876712</v>
      </c>
      <c r="F59" s="33">
        <v>23567584.4</v>
      </c>
    </row>
    <row r="60" spans="1:6" customHeight="1" ht="12.75">
      <c r="A60" s="29">
        <v>42059</v>
      </c>
      <c r="B60" s="30">
        <v>118.121342</v>
      </c>
      <c r="C60" s="31">
        <v>0.0</v>
      </c>
      <c r="D60" s="32">
        <f>B60*C60/$F$4</f>
        <v>0</v>
      </c>
      <c r="E60" s="27">
        <f>B60*$E$4/$F$4</f>
        <v>0.001294480460274</v>
      </c>
      <c r="F60" s="33">
        <v>23624268.3</v>
      </c>
    </row>
    <row r="61" spans="1:6" customHeight="1" ht="12.75">
      <c r="A61" s="29">
        <v>42060</v>
      </c>
      <c r="B61" s="30">
        <v>119.221188</v>
      </c>
      <c r="C61" s="31">
        <v>0.0</v>
      </c>
      <c r="D61" s="32">
        <f>B61*C61/$F$4</f>
        <v>0</v>
      </c>
      <c r="E61" s="27">
        <f>B61*$E$4/$F$4</f>
        <v>0.0013065335671233</v>
      </c>
      <c r="F61" s="33">
        <v>23844237.6</v>
      </c>
    </row>
    <row r="62" spans="1:6" customHeight="1" ht="12.75">
      <c r="A62" s="29">
        <v>42061</v>
      </c>
      <c r="B62" s="30">
        <v>118.390005</v>
      </c>
      <c r="C62" s="31">
        <v>0.0</v>
      </c>
      <c r="D62" s="32">
        <f>B62*C62/$F$4</f>
        <v>0</v>
      </c>
      <c r="E62" s="27">
        <f>B62*$E$4/$F$4</f>
        <v>0.0012974247123288</v>
      </c>
      <c r="F62" s="33">
        <v>23678001</v>
      </c>
    </row>
    <row r="63" spans="1:6" customHeight="1" ht="12.75">
      <c r="A63" s="29">
        <v>42062</v>
      </c>
      <c r="B63" s="30">
        <v>118.979409</v>
      </c>
      <c r="C63" s="31">
        <v>0.0</v>
      </c>
      <c r="D63" s="32">
        <f>B63*C63/$F$4</f>
        <v>0</v>
      </c>
      <c r="E63" s="27">
        <f>B63*$E$4/$F$4</f>
        <v>0.0013038839342466</v>
      </c>
      <c r="F63" s="33">
        <v>23795881.9</v>
      </c>
    </row>
    <row r="64" spans="1:6" customHeight="1" ht="12.75">
      <c r="A64" s="29">
        <v>42063</v>
      </c>
      <c r="B64" s="30">
        <v>118.979409</v>
      </c>
      <c r="C64" s="31">
        <v>0.0</v>
      </c>
      <c r="D64" s="32">
        <f>B64*C64/$F$4</f>
        <v>0</v>
      </c>
      <c r="E64" s="27">
        <f>B64*$E$4/$F$4</f>
        <v>0.0013038839342466</v>
      </c>
      <c r="F64" s="33">
        <v>23795881.9</v>
      </c>
    </row>
    <row r="65" spans="1:6" customHeight="1" ht="12.75">
      <c r="A65" s="29">
        <v>42064</v>
      </c>
      <c r="B65" s="30">
        <v>118.979409</v>
      </c>
      <c r="C65" s="31">
        <v>0.0</v>
      </c>
      <c r="D65" s="32">
        <f>B65*C65/$F$4</f>
        <v>0</v>
      </c>
      <c r="E65" s="27">
        <f>B65*$E$4/$F$4</f>
        <v>0.0013038839342466</v>
      </c>
      <c r="F65" s="33">
        <v>23795881.9</v>
      </c>
    </row>
    <row r="66" spans="1:6" customHeight="1" ht="12.75">
      <c r="A66" s="29">
        <v>42065</v>
      </c>
      <c r="B66" s="30">
        <v>119.14347</v>
      </c>
      <c r="C66" s="31">
        <v>-0.0075</v>
      </c>
      <c r="D66" s="32">
        <f>B66*C66/$F$4</f>
        <v>-0.0024481534931507</v>
      </c>
      <c r="E66" s="27">
        <f>B66*$E$4/$F$4</f>
        <v>0.0013056818630137</v>
      </c>
      <c r="F66" s="33">
        <v>23828693.9</v>
      </c>
    </row>
    <row r="67" spans="1:6" customHeight="1" ht="12.75">
      <c r="A67" s="29">
        <v>42066</v>
      </c>
      <c r="B67" s="30">
        <v>119.872641</v>
      </c>
      <c r="C67" s="31">
        <v>-0.0075</v>
      </c>
      <c r="D67" s="32">
        <f>B67*C67/$F$4</f>
        <v>-0.0024631364589041</v>
      </c>
      <c r="E67" s="27">
        <f>B67*$E$4/$F$4</f>
        <v>0.0013136727780822</v>
      </c>
      <c r="F67" s="33">
        <v>23974528.2</v>
      </c>
    </row>
    <row r="68" spans="1:6" customHeight="1" ht="12.75">
      <c r="A68" s="29">
        <v>42067</v>
      </c>
      <c r="B68" s="30">
        <v>118.784715</v>
      </c>
      <c r="C68" s="31">
        <v>-0.0075</v>
      </c>
      <c r="D68" s="32">
        <f>B68*C68/$F$4</f>
        <v>-0.0024407818150685</v>
      </c>
      <c r="E68" s="27">
        <f>B68*$E$4/$F$4</f>
        <v>0.0013017503013699</v>
      </c>
      <c r="F68" s="33">
        <v>23756943</v>
      </c>
    </row>
    <row r="69" spans="1:6" customHeight="1" ht="12.75">
      <c r="A69" s="29">
        <v>42068</v>
      </c>
      <c r="B69" s="30">
        <v>118.951817</v>
      </c>
      <c r="C69" s="31">
        <v>-0.0075</v>
      </c>
      <c r="D69" s="32">
        <f>B69*C69/$F$4</f>
        <v>-0.0024442154178082</v>
      </c>
      <c r="E69" s="27">
        <f>B69*$E$4/$F$4</f>
        <v>0.0013035815561644</v>
      </c>
      <c r="F69" s="33">
        <v>23790363.3</v>
      </c>
    </row>
    <row r="70" spans="1:6" customHeight="1" ht="12.75">
      <c r="A70" s="29">
        <v>42069</v>
      </c>
      <c r="B70" s="30">
        <v>117.08968</v>
      </c>
      <c r="C70" s="31">
        <v>-0.0075</v>
      </c>
      <c r="D70" s="32">
        <f>B70*C70/$F$4</f>
        <v>-0.0024059523287671</v>
      </c>
      <c r="E70" s="27">
        <f>B70*$E$4/$F$4</f>
        <v>0.0012831745753425</v>
      </c>
      <c r="F70" s="33">
        <v>23417936</v>
      </c>
    </row>
    <row r="71" spans="1:6" customHeight="1" ht="12.75">
      <c r="A71" s="29">
        <v>42070</v>
      </c>
      <c r="B71" s="30">
        <v>117.08968</v>
      </c>
      <c r="C71" s="31">
        <v>-0.0075</v>
      </c>
      <c r="D71" s="32">
        <f>B71*C71/$F$4</f>
        <v>-0.0024059523287671</v>
      </c>
      <c r="E71" s="27">
        <f>B71*$E$4/$F$4</f>
        <v>0.0012831745753425</v>
      </c>
      <c r="F71" s="33">
        <v>23417936</v>
      </c>
    </row>
    <row r="72" spans="1:6" customHeight="1" ht="12.75">
      <c r="A72" s="29">
        <v>42071</v>
      </c>
      <c r="B72" s="30">
        <v>117.08968</v>
      </c>
      <c r="C72" s="31">
        <v>-0.0075</v>
      </c>
      <c r="D72" s="32">
        <f>B72*C72/$F$4</f>
        <v>-0.0024059523287671</v>
      </c>
      <c r="E72" s="27">
        <f>B72*$E$4/$F$4</f>
        <v>0.0012831745753425</v>
      </c>
      <c r="F72" s="33">
        <v>23417936</v>
      </c>
    </row>
    <row r="73" spans="1:6" customHeight="1" ht="12.75">
      <c r="A73" s="29">
        <v>42072</v>
      </c>
      <c r="B73" s="30">
        <v>116.845324</v>
      </c>
      <c r="C73" s="31">
        <v>-0.0075</v>
      </c>
      <c r="D73" s="32">
        <f>B73*C73/$F$4</f>
        <v>-0.0024009313150685</v>
      </c>
      <c r="E73" s="27">
        <f>B73*$E$4/$F$4</f>
        <v>0.0012804967013699</v>
      </c>
      <c r="F73" s="33">
        <v>23369064.7</v>
      </c>
    </row>
    <row r="74" spans="1:6" customHeight="1" ht="12.75">
      <c r="A74" s="29">
        <v>42073</v>
      </c>
      <c r="B74" s="30">
        <v>115.97698</v>
      </c>
      <c r="C74" s="31">
        <v>-0.0075</v>
      </c>
      <c r="D74" s="32">
        <f>B74*C74/$F$4</f>
        <v>-0.002383088630137</v>
      </c>
      <c r="E74" s="27">
        <f>B74*$E$4/$F$4</f>
        <v>0.0012709806027397</v>
      </c>
      <c r="F74" s="33">
        <v>23195395.9</v>
      </c>
    </row>
    <row r="75" spans="1:6" customHeight="1" ht="12.75">
      <c r="A75" s="29">
        <v>42074</v>
      </c>
      <c r="B75" s="30">
        <v>114.999952</v>
      </c>
      <c r="C75" s="31">
        <v>-0.0075</v>
      </c>
      <c r="D75" s="32">
        <f>B75*C75/$F$4</f>
        <v>-0.0023630127123288</v>
      </c>
      <c r="E75" s="27">
        <f>B75*$E$4/$F$4</f>
        <v>0.0012602734465753</v>
      </c>
      <c r="F75" s="33">
        <v>22999990.4</v>
      </c>
    </row>
    <row r="76" spans="1:6" customHeight="1" ht="12.75">
      <c r="A76" s="29">
        <v>42075</v>
      </c>
      <c r="B76" s="30">
        <v>115.213327</v>
      </c>
      <c r="C76" s="31">
        <v>-0.0075</v>
      </c>
      <c r="D76" s="32">
        <f>B76*C76/$F$4</f>
        <v>-0.002367397130137</v>
      </c>
      <c r="E76" s="27">
        <f>B76*$E$4/$F$4</f>
        <v>0.0012626118027397</v>
      </c>
      <c r="F76" s="33">
        <v>23042665.4</v>
      </c>
    </row>
    <row r="77" spans="1:6" customHeight="1" ht="12.75">
      <c r="A77" s="29">
        <v>42076</v>
      </c>
      <c r="B77" s="30">
        <v>114.339168</v>
      </c>
      <c r="C77" s="31">
        <v>-0.0075</v>
      </c>
      <c r="D77" s="32">
        <f>B77*C77/$F$4</f>
        <v>-0.0023494349589041</v>
      </c>
      <c r="E77" s="27">
        <f>B77*$E$4/$F$4</f>
        <v>0.0012530319780822</v>
      </c>
      <c r="F77" s="33">
        <v>22867833.6</v>
      </c>
    </row>
    <row r="78" spans="1:6" customHeight="1" ht="12.75">
      <c r="A78" s="29">
        <v>42077</v>
      </c>
      <c r="B78" s="30">
        <v>114.339168</v>
      </c>
      <c r="C78" s="31">
        <v>-0.0075</v>
      </c>
      <c r="D78" s="32">
        <f>B78*C78/$F$4</f>
        <v>-0.0023494349589041</v>
      </c>
      <c r="E78" s="27">
        <f>B78*$E$4/$F$4</f>
        <v>0.0012530319780822</v>
      </c>
      <c r="F78" s="33">
        <v>22867833.6</v>
      </c>
    </row>
    <row r="79" spans="1:6" customHeight="1" ht="12.75">
      <c r="A79" s="29">
        <v>42078</v>
      </c>
      <c r="B79" s="30">
        <v>114.339168</v>
      </c>
      <c r="C79" s="31">
        <v>-0.0075</v>
      </c>
      <c r="D79" s="32">
        <f>B79*C79/$F$4</f>
        <v>-0.0023494349589041</v>
      </c>
      <c r="E79" s="27">
        <f>B79*$E$4/$F$4</f>
        <v>0.0012530319780822</v>
      </c>
      <c r="F79" s="33">
        <v>22867833.6</v>
      </c>
    </row>
    <row r="80" spans="1:6" customHeight="1" ht="12.75">
      <c r="A80" s="29">
        <v>42079</v>
      </c>
      <c r="B80" s="30">
        <v>114.888441</v>
      </c>
      <c r="C80" s="31">
        <v>-0.0075</v>
      </c>
      <c r="D80" s="32">
        <f>B80*C80/$F$4</f>
        <v>-0.002360721390411</v>
      </c>
      <c r="E80" s="27">
        <f>B80*$E$4/$F$4</f>
        <v>0.0012590514082192</v>
      </c>
      <c r="F80" s="33">
        <v>22977688.1</v>
      </c>
    </row>
    <row r="81" spans="1:6" customHeight="1" ht="12.75">
      <c r="A81" s="29">
        <v>42080</v>
      </c>
      <c r="B81" s="30">
        <v>114.346395</v>
      </c>
      <c r="C81" s="31">
        <v>-0.0075</v>
      </c>
      <c r="D81" s="32">
        <f>B81*C81/$F$4</f>
        <v>-0.0023495834589041</v>
      </c>
      <c r="E81" s="27">
        <f>B81*$E$4/$F$4</f>
        <v>0.0012531111780822</v>
      </c>
      <c r="F81" s="33">
        <v>22869278.9</v>
      </c>
    </row>
    <row r="82" spans="1:6" customHeight="1" ht="12.75">
      <c r="A82" s="29">
        <v>42081</v>
      </c>
      <c r="B82" s="30">
        <v>113.328898</v>
      </c>
      <c r="C82" s="31">
        <v>-0.0075</v>
      </c>
      <c r="D82" s="32">
        <f>B82*C82/$F$4</f>
        <v>-0.0023286759863014</v>
      </c>
      <c r="E82" s="27">
        <f>B82*$E$4/$F$4</f>
        <v>0.0012419605260274</v>
      </c>
      <c r="F82" s="33">
        <v>22665779.6</v>
      </c>
    </row>
    <row r="83" spans="1:6" customHeight="1" ht="12.75">
      <c r="A83" s="29">
        <v>42082</v>
      </c>
      <c r="B83" s="30">
        <v>114.129916</v>
      </c>
      <c r="C83" s="31">
        <v>-0.0075</v>
      </c>
      <c r="D83" s="32">
        <f>B83*C83/$F$4</f>
        <v>-0.002345135260274</v>
      </c>
      <c r="E83" s="27">
        <f>B83*$E$4/$F$4</f>
        <v>0.0012507388054795</v>
      </c>
      <c r="F83" s="33">
        <v>22825983.3</v>
      </c>
    </row>
    <row r="84" spans="1:6" customHeight="1" ht="12.75">
      <c r="A84" s="29">
        <v>42083</v>
      </c>
      <c r="B84" s="30">
        <v>114.764162</v>
      </c>
      <c r="C84" s="31">
        <v>-0.0075</v>
      </c>
      <c r="D84" s="32">
        <f>B84*C84/$F$4</f>
        <v>-0.0023581677123288</v>
      </c>
      <c r="E84" s="27">
        <f>B84*$E$4/$F$4</f>
        <v>0.0012576894465753</v>
      </c>
      <c r="F84" s="33">
        <v>22952832.5</v>
      </c>
    </row>
    <row r="85" spans="1:6" customHeight="1" ht="12.75">
      <c r="A85" s="29">
        <v>42084</v>
      </c>
      <c r="B85" s="30">
        <v>114.764162</v>
      </c>
      <c r="C85" s="31">
        <v>-0.0075</v>
      </c>
      <c r="D85" s="32">
        <f>B85*C85/$F$4</f>
        <v>-0.0023581677123288</v>
      </c>
      <c r="E85" s="27">
        <f>B85*$E$4/$F$4</f>
        <v>0.0012576894465753</v>
      </c>
      <c r="F85" s="33">
        <v>22952832.5</v>
      </c>
    </row>
    <row r="86" spans="1:6" customHeight="1" ht="12.75">
      <c r="A86" s="29">
        <v>42085</v>
      </c>
      <c r="B86" s="30">
        <v>114.764162</v>
      </c>
      <c r="C86" s="31">
        <v>-0.0075</v>
      </c>
      <c r="D86" s="32">
        <f>B86*C86/$F$4</f>
        <v>-0.0023581677123288</v>
      </c>
      <c r="E86" s="27">
        <f>B86*$E$4/$F$4</f>
        <v>0.0012576894465753</v>
      </c>
      <c r="F86" s="33">
        <v>22952832.5</v>
      </c>
    </row>
    <row r="87" spans="1:6" customHeight="1" ht="12.75">
      <c r="A87" s="29">
        <v>42086</v>
      </c>
      <c r="B87" s="30">
        <v>116.644941</v>
      </c>
      <c r="C87" s="31">
        <v>-0.0075</v>
      </c>
      <c r="D87" s="32">
        <f>B87*C87/$F$4</f>
        <v>-0.0023968138561644</v>
      </c>
      <c r="E87" s="27">
        <f>B87*$E$4/$F$4</f>
        <v>0.0012783007232877</v>
      </c>
      <c r="F87" s="33">
        <v>23328988.2</v>
      </c>
    </row>
    <row r="88" spans="1:6" customHeight="1" ht="12.75">
      <c r="A88" s="29">
        <v>42087</v>
      </c>
      <c r="B88" s="30">
        <v>116.449467</v>
      </c>
      <c r="C88" s="31">
        <v>-0.0075</v>
      </c>
      <c r="D88" s="32">
        <f>B88*C88/$F$4</f>
        <v>-0.0023927972671233</v>
      </c>
      <c r="E88" s="27">
        <f>B88*$E$4/$F$4</f>
        <v>0.0012761585424658</v>
      </c>
      <c r="F88" s="33">
        <v>23289893.4</v>
      </c>
    </row>
    <row r="89" spans="1:6" customHeight="1" ht="12.75">
      <c r="A89" s="29">
        <v>42088</v>
      </c>
      <c r="B89" s="30">
        <v>117.048493</v>
      </c>
      <c r="C89" s="31">
        <v>-0.0075</v>
      </c>
      <c r="D89" s="32">
        <f>B89*C89/$F$4</f>
        <v>-0.0024051060205479</v>
      </c>
      <c r="E89" s="27">
        <f>B89*$E$4/$F$4</f>
        <v>0.0012827232109589</v>
      </c>
      <c r="F89" s="33">
        <v>23409698.5</v>
      </c>
    </row>
    <row r="90" spans="1:6" customHeight="1" ht="12.75">
      <c r="A90" s="29">
        <v>42089</v>
      </c>
      <c r="B90" s="30">
        <v>115.899686</v>
      </c>
      <c r="C90" s="31">
        <v>-0.0075</v>
      </c>
      <c r="D90" s="32">
        <f>B90*C90/$F$4</f>
        <v>-0.0023815003972603</v>
      </c>
      <c r="E90" s="27">
        <f>B90*$E$4/$F$4</f>
        <v>0.0012701335452055</v>
      </c>
      <c r="F90" s="33">
        <v>23179937.2</v>
      </c>
    </row>
    <row r="91" spans="1:6" customHeight="1" ht="12.75">
      <c r="A91" s="29">
        <v>42090</v>
      </c>
      <c r="B91" s="30">
        <v>115.611604</v>
      </c>
      <c r="C91" s="31">
        <v>-0.0075</v>
      </c>
      <c r="D91" s="32">
        <f>B91*C91/$F$4</f>
        <v>-0.0023755809041096</v>
      </c>
      <c r="E91" s="27">
        <f>B91*$E$4/$F$4</f>
        <v>0.0012669764821918</v>
      </c>
      <c r="F91" s="33">
        <v>23122320.7</v>
      </c>
    </row>
    <row r="92" spans="1:6" customHeight="1" ht="12.75">
      <c r="A92" s="29">
        <v>42091</v>
      </c>
      <c r="B92" s="30">
        <v>115.611604</v>
      </c>
      <c r="C92" s="31">
        <v>-0.0075</v>
      </c>
      <c r="D92" s="32">
        <f>B92*C92/$F$4</f>
        <v>-0.0023755809041096</v>
      </c>
      <c r="E92" s="27">
        <f>B92*$E$4/$F$4</f>
        <v>0.0012669764821918</v>
      </c>
      <c r="F92" s="33">
        <v>23122320.7</v>
      </c>
    </row>
    <row r="93" spans="1:6" customHeight="1" ht="12.75">
      <c r="A93" s="29">
        <v>42092</v>
      </c>
      <c r="B93" s="30">
        <v>115.611604</v>
      </c>
      <c r="C93" s="31">
        <v>-0.0075</v>
      </c>
      <c r="D93" s="32">
        <f>B93*C93/$F$4</f>
        <v>-0.0023755809041096</v>
      </c>
      <c r="E93" s="27">
        <f>B93*$E$4/$F$4</f>
        <v>0.0012669764821918</v>
      </c>
      <c r="F93" s="33">
        <v>23122320.7</v>
      </c>
    </row>
    <row r="94" spans="1:6" customHeight="1" ht="12.75">
      <c r="A94" s="29">
        <v>42093</v>
      </c>
      <c r="B94" s="30">
        <v>115.263851</v>
      </c>
      <c r="C94" s="31">
        <v>-0.0075</v>
      </c>
      <c r="D94" s="32">
        <f>B94*C94/$F$4</f>
        <v>-0.0023684352945205</v>
      </c>
      <c r="E94" s="27">
        <f>B94*$E$4/$F$4</f>
        <v>0.001263165490411</v>
      </c>
      <c r="F94" s="33">
        <v>23052770.1</v>
      </c>
    </row>
    <row r="95" spans="1:6" customHeight="1" ht="12.75">
      <c r="A95" s="29">
        <v>42094</v>
      </c>
      <c r="B95" s="30">
        <v>114.958804</v>
      </c>
      <c r="C95" s="31">
        <v>-0.0075</v>
      </c>
      <c r="D95" s="32">
        <f>B95*C95/$F$4</f>
        <v>-0.0023621672054795</v>
      </c>
      <c r="E95" s="27">
        <f>B95*$E$4/$F$4</f>
        <v>0.001259822509589</v>
      </c>
      <c r="F95" s="33">
        <v>22991760.7</v>
      </c>
    </row>
    <row r="96" spans="1:6" customHeight="1" ht="12.75">
      <c r="A96" s="29">
        <v>42095</v>
      </c>
      <c r="B96" s="30">
        <v>114.712395</v>
      </c>
      <c r="C96" s="31">
        <v>-0.0075</v>
      </c>
      <c r="D96" s="32">
        <f>B96*C96/$F$4</f>
        <v>-0.0023571040068493</v>
      </c>
      <c r="E96" s="27">
        <f>B96*$E$4/$F$4</f>
        <v>0.0012571221369863</v>
      </c>
      <c r="F96" s="33">
        <v>22942479</v>
      </c>
    </row>
    <row r="97" spans="1:6" customHeight="1" ht="12.75">
      <c r="A97" s="29">
        <v>42096</v>
      </c>
      <c r="B97" s="30">
        <v>114.95319</v>
      </c>
      <c r="C97" s="31">
        <v>-0.0075</v>
      </c>
      <c r="D97" s="32">
        <f>B97*C97/$F$4</f>
        <v>-0.0023620518493151</v>
      </c>
      <c r="E97" s="27">
        <f>B97*$E$4/$F$4</f>
        <v>0.0012597609863014</v>
      </c>
      <c r="F97" s="33">
        <v>22990638.1</v>
      </c>
    </row>
    <row r="98" spans="1:6" customHeight="1" ht="12.75">
      <c r="A98" s="29">
        <v>42097</v>
      </c>
      <c r="B98" s="30">
        <v>114.95319</v>
      </c>
      <c r="C98" s="31">
        <v>-0.0075</v>
      </c>
      <c r="D98" s="32">
        <f>B98*C98/$F$4</f>
        <v>-0.0023620518493151</v>
      </c>
      <c r="E98" s="27">
        <f>B98*$E$4/$F$4</f>
        <v>0.0012597609863014</v>
      </c>
      <c r="F98" s="33">
        <v>22990638.1</v>
      </c>
    </row>
    <row r="99" spans="1:6" customHeight="1" ht="12.75">
      <c r="A99" s="29">
        <v>42098</v>
      </c>
      <c r="B99" s="30">
        <v>114.95319</v>
      </c>
      <c r="C99" s="31">
        <v>-0.0075</v>
      </c>
      <c r="D99" s="32">
        <f>B99*C99/$F$4</f>
        <v>-0.0023620518493151</v>
      </c>
      <c r="E99" s="27">
        <f>B99*$E$4/$F$4</f>
        <v>0.0012597609863014</v>
      </c>
      <c r="F99" s="33">
        <v>22990638.1</v>
      </c>
    </row>
    <row r="100" spans="1:6" customHeight="1" ht="12.75">
      <c r="A100" s="29">
        <v>42099</v>
      </c>
      <c r="B100" s="30">
        <v>114.95319</v>
      </c>
      <c r="C100" s="31">
        <v>-0.0075</v>
      </c>
      <c r="D100" s="32">
        <f>B100*C100/$F$4</f>
        <v>-0.0023620518493151</v>
      </c>
      <c r="E100" s="27">
        <f>B100*$E$4/$F$4</f>
        <v>0.0012597609863014</v>
      </c>
      <c r="F100" s="33">
        <v>22990638.1</v>
      </c>
    </row>
    <row r="101" spans="1:6" customHeight="1" ht="12.75">
      <c r="A101" s="29">
        <v>42100</v>
      </c>
      <c r="B101" s="30">
        <v>116.856236</v>
      </c>
      <c r="C101" s="31">
        <v>-0.0075</v>
      </c>
      <c r="D101" s="32">
        <f>B101*C101/$F$4</f>
        <v>-0.0024011555342466</v>
      </c>
      <c r="E101" s="27">
        <f>B101*$E$4/$F$4</f>
        <v>0.0012806162849315</v>
      </c>
      <c r="F101" s="33">
        <v>23371247.2</v>
      </c>
    </row>
    <row r="102" spans="1:6" customHeight="1" ht="12.75">
      <c r="A102" s="29">
        <v>42101</v>
      </c>
      <c r="B102" s="30">
        <v>114.838009</v>
      </c>
      <c r="C102" s="31">
        <v>-0.0075</v>
      </c>
      <c r="D102" s="32">
        <f>B102*C102/$F$4</f>
        <v>-0.0023596851164384</v>
      </c>
      <c r="E102" s="27">
        <f>B102*$E$4/$F$4</f>
        <v>0.0012584987287671</v>
      </c>
      <c r="F102" s="33">
        <v>22967601.7</v>
      </c>
    </row>
    <row r="103" spans="1:6" customHeight="1" ht="12.75">
      <c r="A103" s="29">
        <v>42102</v>
      </c>
      <c r="B103" s="30">
        <v>114.453782</v>
      </c>
      <c r="C103" s="31">
        <v>-0.0075</v>
      </c>
      <c r="D103" s="32">
        <f>B103*C103/$F$4</f>
        <v>-0.0023517900410959</v>
      </c>
      <c r="E103" s="27">
        <f>B103*$E$4/$F$4</f>
        <v>0.0012542880219178</v>
      </c>
      <c r="F103" s="33">
        <v>22890756.3</v>
      </c>
    </row>
    <row r="104" spans="1:6" customHeight="1" ht="12.75">
      <c r="A104" s="29">
        <v>42103</v>
      </c>
      <c r="B104" s="30">
        <v>113.377236</v>
      </c>
      <c r="C104" s="31">
        <v>-0.0075</v>
      </c>
      <c r="D104" s="32">
        <f>B104*C104/$F$4</f>
        <v>-0.0023296692328767</v>
      </c>
      <c r="E104" s="27">
        <f>B104*$E$4/$F$4</f>
        <v>0.0012424902575342</v>
      </c>
      <c r="F104" s="33">
        <v>22675447.1</v>
      </c>
    </row>
    <row r="105" spans="1:6" customHeight="1" ht="12.75">
      <c r="A105" s="29">
        <v>42104</v>
      </c>
      <c r="B105" s="30">
        <v>112.671715</v>
      </c>
      <c r="C105" s="31">
        <v>-0.0075</v>
      </c>
      <c r="D105" s="32">
        <f>B105*C105/$F$4</f>
        <v>-0.0023151722260274</v>
      </c>
      <c r="E105" s="27">
        <f>B105*$E$4/$F$4</f>
        <v>0.0012347585205479</v>
      </c>
      <c r="F105" s="33">
        <v>22534343</v>
      </c>
    </row>
    <row r="106" spans="1:6" customHeight="1" ht="12.75">
      <c r="A106" s="29">
        <v>42105</v>
      </c>
      <c r="B106" s="30">
        <v>112.671715</v>
      </c>
      <c r="C106" s="31">
        <v>-0.0075</v>
      </c>
      <c r="D106" s="32">
        <f>B106*C106/$F$4</f>
        <v>-0.0023151722260274</v>
      </c>
      <c r="E106" s="27">
        <f>B106*$E$4/$F$4</f>
        <v>0.0012347585205479</v>
      </c>
      <c r="F106" s="33">
        <v>22534343</v>
      </c>
    </row>
    <row r="107" spans="1:6" customHeight="1" ht="12.75">
      <c r="A107" s="29">
        <v>42106</v>
      </c>
      <c r="B107" s="30">
        <v>112.671715</v>
      </c>
      <c r="C107" s="31">
        <v>-0.0075</v>
      </c>
      <c r="D107" s="32">
        <f>B107*C107/$F$4</f>
        <v>-0.0023151722260274</v>
      </c>
      <c r="E107" s="27">
        <f>B107*$E$4/$F$4</f>
        <v>0.0012347585205479</v>
      </c>
      <c r="F107" s="33">
        <v>22534343</v>
      </c>
    </row>
    <row r="108" spans="1:6" customHeight="1" ht="12.75">
      <c r="A108" s="29">
        <v>42107</v>
      </c>
      <c r="B108" s="30">
        <v>112.38448</v>
      </c>
      <c r="C108" s="31">
        <v>-0.0075</v>
      </c>
      <c r="D108" s="32">
        <f>B108*C108/$F$4</f>
        <v>-0.0023092701369863</v>
      </c>
      <c r="E108" s="27">
        <f>B108*$E$4/$F$4</f>
        <v>0.001231610739726</v>
      </c>
      <c r="F108" s="33">
        <v>22476896</v>
      </c>
    </row>
    <row r="109" spans="1:6" customHeight="1" ht="12.75">
      <c r="A109" s="29">
        <v>42108</v>
      </c>
      <c r="B109" s="30">
        <v>113.365694</v>
      </c>
      <c r="C109" s="31">
        <v>-0.0075</v>
      </c>
      <c r="D109" s="32">
        <f>B109*C109/$F$4</f>
        <v>-0.0023294320684932</v>
      </c>
      <c r="E109" s="27">
        <f>B109*$E$4/$F$4</f>
        <v>0.001242363769863</v>
      </c>
      <c r="F109" s="33">
        <v>22673138.8</v>
      </c>
    </row>
    <row r="110" spans="1:6" customHeight="1" ht="12.75">
      <c r="A110" s="29">
        <v>42109</v>
      </c>
      <c r="B110" s="30">
        <v>112.77572</v>
      </c>
      <c r="C110" s="31">
        <v>-0.0075</v>
      </c>
      <c r="D110" s="32">
        <f>B110*C110/$F$4</f>
        <v>-0.0023173093150685</v>
      </c>
      <c r="E110" s="27">
        <f>B110*$E$4/$F$4</f>
        <v>0.0012358983013699</v>
      </c>
      <c r="F110" s="33">
        <v>22555144</v>
      </c>
    </row>
    <row r="111" spans="1:6" customHeight="1" ht="12.75">
      <c r="A111" s="29">
        <v>42110</v>
      </c>
      <c r="B111" s="30">
        <v>114.847726</v>
      </c>
      <c r="C111" s="31">
        <v>-0.0075</v>
      </c>
      <c r="D111" s="32">
        <f>B111*C111/$F$4</f>
        <v>-0.0023598847808219</v>
      </c>
      <c r="E111" s="27">
        <f>B111*$E$4/$F$4</f>
        <v>0.0012586052164384</v>
      </c>
      <c r="F111" s="33">
        <v>22969545.2</v>
      </c>
    </row>
    <row r="112" spans="1:6" customHeight="1" ht="12.75">
      <c r="A112" s="29">
        <v>42111</v>
      </c>
      <c r="B112" s="30">
        <v>114.600342</v>
      </c>
      <c r="C112" s="31">
        <v>-0.0075</v>
      </c>
      <c r="D112" s="32">
        <f>B112*C112/$F$4</f>
        <v>-0.0023548015479452</v>
      </c>
      <c r="E112" s="27">
        <f>B112*$E$4/$F$4</f>
        <v>0.0012558941589041</v>
      </c>
      <c r="F112" s="33">
        <v>22920068.5</v>
      </c>
    </row>
    <row r="113" spans="1:6" customHeight="1" ht="12.75">
      <c r="A113" s="29">
        <v>42112</v>
      </c>
      <c r="B113" s="30">
        <v>114.600342</v>
      </c>
      <c r="C113" s="31">
        <v>-0.0075</v>
      </c>
      <c r="D113" s="32">
        <f>B113*C113/$F$4</f>
        <v>-0.0023548015479452</v>
      </c>
      <c r="E113" s="27">
        <f>B113*$E$4/$F$4</f>
        <v>0.0012558941589041</v>
      </c>
      <c r="F113" s="33">
        <v>22920068.5</v>
      </c>
    </row>
    <row r="114" spans="1:6" customHeight="1" ht="12.75">
      <c r="A114" s="29">
        <v>42113</v>
      </c>
      <c r="B114" s="30">
        <v>114.600342</v>
      </c>
      <c r="C114" s="31">
        <v>-0.0075</v>
      </c>
      <c r="D114" s="32">
        <f>B114*C114/$F$4</f>
        <v>-0.0023548015479452</v>
      </c>
      <c r="E114" s="27">
        <f>B114*$E$4/$F$4</f>
        <v>0.0012558941589041</v>
      </c>
      <c r="F114" s="33">
        <v>22920068.5</v>
      </c>
    </row>
    <row r="115" spans="1:6" customHeight="1" ht="12.75">
      <c r="A115" s="29">
        <v>42114</v>
      </c>
      <c r="B115" s="30">
        <v>114.172141</v>
      </c>
      <c r="C115" s="31">
        <v>-0.0075</v>
      </c>
      <c r="D115" s="32">
        <f>B115*C115/$F$4</f>
        <v>-0.0023460028972603</v>
      </c>
      <c r="E115" s="27">
        <f>B115*$E$4/$F$4</f>
        <v>0.0012512015452055</v>
      </c>
      <c r="F115" s="33">
        <v>22834428.1</v>
      </c>
    </row>
    <row r="116" spans="1:6" customHeight="1" ht="12.75">
      <c r="A116" s="29">
        <v>42115</v>
      </c>
      <c r="B116" s="30">
        <v>114.5798</v>
      </c>
      <c r="C116" s="31">
        <v>-0.0075</v>
      </c>
      <c r="D116" s="32">
        <f>B116*C116/$F$4</f>
        <v>-0.0023543794520548</v>
      </c>
      <c r="E116" s="27">
        <f>B116*$E$4/$F$4</f>
        <v>0.0012556690410959</v>
      </c>
      <c r="F116" s="33">
        <v>22915960</v>
      </c>
    </row>
    <row r="117" spans="1:6" customHeight="1" ht="12.75">
      <c r="A117" s="29">
        <v>42116</v>
      </c>
      <c r="B117" s="30">
        <v>113.528419</v>
      </c>
      <c r="C117" s="31">
        <v>-0.0075</v>
      </c>
      <c r="D117" s="32">
        <f>B117*C117/$F$4</f>
        <v>-0.0023327757328767</v>
      </c>
      <c r="E117" s="27">
        <f>B117*$E$4/$F$4</f>
        <v>0.0012441470575342</v>
      </c>
      <c r="F117" s="33">
        <v>22705683.8</v>
      </c>
    </row>
    <row r="118" spans="1:6" customHeight="1" ht="12.75">
      <c r="A118" s="29">
        <v>42117</v>
      </c>
      <c r="B118" s="30">
        <v>114.493726</v>
      </c>
      <c r="C118" s="31">
        <v>-0.0075</v>
      </c>
      <c r="D118" s="32">
        <f>B118*C118/$F$4</f>
        <v>-0.0023526108082192</v>
      </c>
      <c r="E118" s="27">
        <f>B118*$E$4/$F$4</f>
        <v>0.0012547257643836</v>
      </c>
      <c r="F118" s="33">
        <v>22898745.3</v>
      </c>
    </row>
    <row r="119" spans="1:6" customHeight="1" ht="12.75">
      <c r="A119" s="29">
        <v>42118</v>
      </c>
      <c r="B119" s="30">
        <v>114.75933</v>
      </c>
      <c r="C119" s="31">
        <v>-0.0075</v>
      </c>
      <c r="D119" s="32">
        <f>B119*C119/$F$4</f>
        <v>-0.0023580684246575</v>
      </c>
      <c r="E119" s="27">
        <f>B119*$E$4/$F$4</f>
        <v>0.0012576364931507</v>
      </c>
      <c r="F119" s="33">
        <v>22951865.9</v>
      </c>
    </row>
    <row r="120" spans="1:6" customHeight="1" ht="12.75">
      <c r="A120" s="29">
        <v>42119</v>
      </c>
      <c r="B120" s="30">
        <v>114.75933</v>
      </c>
      <c r="C120" s="31">
        <v>-0.0075</v>
      </c>
      <c r="D120" s="32">
        <f>B120*C120/$F$4</f>
        <v>-0.0023580684246575</v>
      </c>
      <c r="E120" s="27">
        <f>B120*$E$4/$F$4</f>
        <v>0.0012576364931507</v>
      </c>
      <c r="F120" s="33">
        <v>22951865.9</v>
      </c>
    </row>
    <row r="121" spans="1:6" customHeight="1" ht="12.75">
      <c r="A121" s="29">
        <v>42120</v>
      </c>
      <c r="B121" s="30">
        <v>114.75933</v>
      </c>
      <c r="C121" s="31">
        <v>-0.0075</v>
      </c>
      <c r="D121" s="32">
        <f>B121*C121/$F$4</f>
        <v>-0.0023580684246575</v>
      </c>
      <c r="E121" s="27">
        <f>B121*$E$4/$F$4</f>
        <v>0.0012576364931507</v>
      </c>
      <c r="F121" s="33">
        <v>22951865.9</v>
      </c>
    </row>
    <row r="122" spans="1:6" customHeight="1" ht="12.75">
      <c r="A122" s="29">
        <v>42121</v>
      </c>
      <c r="B122" s="30">
        <v>115.102377</v>
      </c>
      <c r="C122" s="31">
        <v>-0.0075</v>
      </c>
      <c r="D122" s="32">
        <f>B122*C122/$F$4</f>
        <v>-0.0023651173356164</v>
      </c>
      <c r="E122" s="27">
        <f>B122*$E$4/$F$4</f>
        <v>0.0012613959123288</v>
      </c>
      <c r="F122" s="33">
        <v>23020475.4</v>
      </c>
    </row>
    <row r="123" spans="1:6" customHeight="1" ht="12.75">
      <c r="A123" s="29">
        <v>42122</v>
      </c>
      <c r="B123" s="30">
        <v>116.092923</v>
      </c>
      <c r="C123" s="31">
        <v>-0.0075</v>
      </c>
      <c r="D123" s="32">
        <f>B123*C123/$F$4</f>
        <v>-0.0023854710205479</v>
      </c>
      <c r="E123" s="27">
        <f>B123*$E$4/$F$4</f>
        <v>0.0012722512109589</v>
      </c>
      <c r="F123" s="33">
        <v>23218584.6</v>
      </c>
    </row>
    <row r="124" spans="1:6" customHeight="1" ht="12.75">
      <c r="A124" s="29">
        <v>42123</v>
      </c>
      <c r="B124" s="30">
        <v>118.990711</v>
      </c>
      <c r="C124" s="31">
        <v>-0.0075</v>
      </c>
      <c r="D124" s="32">
        <f>B124*C124/$F$4</f>
        <v>-0.002445014609589</v>
      </c>
      <c r="E124" s="27">
        <f>B124*$E$4/$F$4</f>
        <v>0.0013040077917808</v>
      </c>
      <c r="F124" s="33">
        <v>23798142.3</v>
      </c>
    </row>
    <row r="125" spans="1:6" customHeight="1" ht="12.75">
      <c r="A125" s="29">
        <v>42124</v>
      </c>
      <c r="B125" s="30">
        <v>118.613593</v>
      </c>
      <c r="C125" s="34">
        <v>-0.0075</v>
      </c>
      <c r="D125" s="32">
        <f>B125*C125/$F$4</f>
        <v>-0.002437265609589</v>
      </c>
      <c r="E125" s="27">
        <f>B125*$E$4/$F$4</f>
        <v>0.0012998749917808</v>
      </c>
      <c r="F125" s="33">
        <v>23722718.7</v>
      </c>
    </row>
    <row r="126" spans="1:6" customHeight="1" ht="12.75">
      <c r="A126" s="29">
        <v>42125</v>
      </c>
      <c r="B126" s="30">
        <v>118.337973</v>
      </c>
      <c r="C126" s="34">
        <v>-0.0075</v>
      </c>
      <c r="D126" s="32">
        <f>B126*C126/$F$4</f>
        <v>-0.0024316021849315</v>
      </c>
      <c r="E126" s="27">
        <f>B126*$E$4/$F$4</f>
        <v>0.0012968544986301</v>
      </c>
      <c r="F126" s="33">
        <v>23667594.5</v>
      </c>
    </row>
    <row r="127" spans="1:6" customHeight="1" ht="12.75">
      <c r="A127" s="29">
        <v>42126</v>
      </c>
      <c r="B127" s="30">
        <v>118.337973</v>
      </c>
      <c r="C127" s="34">
        <v>-0.0075</v>
      </c>
      <c r="D127" s="32">
        <f>B127*C127/$F$4</f>
        <v>-0.0024316021849315</v>
      </c>
      <c r="E127" s="27">
        <f>B127*$E$4/$F$4</f>
        <v>0.0012968544986301</v>
      </c>
      <c r="F127" s="33">
        <v>23667594.5</v>
      </c>
    </row>
    <row r="128" spans="1:6" customHeight="1" ht="12.75">
      <c r="A128" s="29">
        <v>42127</v>
      </c>
      <c r="B128" s="30">
        <v>118.337973</v>
      </c>
      <c r="C128" s="34">
        <v>-0.0075</v>
      </c>
      <c r="D128" s="32">
        <f>B128*C128/$F$4</f>
        <v>-0.0024316021849315</v>
      </c>
      <c r="E128" s="27">
        <f>B128*$E$4/$F$4</f>
        <v>0.0012968544986301</v>
      </c>
      <c r="F128" s="33">
        <v>23667594.5</v>
      </c>
    </row>
    <row r="129" spans="1:6" customHeight="1" ht="12.75">
      <c r="A129" s="29">
        <v>42128</v>
      </c>
      <c r="B129" s="30">
        <v>118.531077</v>
      </c>
      <c r="C129" s="34">
        <v>-0.0075</v>
      </c>
      <c r="D129" s="32">
        <f>B129*C129/$F$4</f>
        <v>-0.0024355700753425</v>
      </c>
      <c r="E129" s="27">
        <f>B129*$E$4/$F$4</f>
        <v>0.0012989707068493</v>
      </c>
      <c r="F129" s="33">
        <v>23706215.5</v>
      </c>
    </row>
    <row r="130" spans="1:6" customHeight="1" ht="12.75">
      <c r="A130" s="29">
        <v>42129</v>
      </c>
      <c r="B130" s="30">
        <v>118.642329</v>
      </c>
      <c r="C130" s="34">
        <v>-0.0075</v>
      </c>
      <c r="D130" s="32">
        <f>B130*C130/$F$4</f>
        <v>-0.0024378560753425</v>
      </c>
      <c r="E130" s="27">
        <f>B130*$E$4/$F$4</f>
        <v>0.0013001899068493</v>
      </c>
      <c r="F130" s="33">
        <v>23728465.7</v>
      </c>
    </row>
    <row r="131" spans="1:6" customHeight="1" ht="12.75">
      <c r="A131" s="29">
        <v>42130</v>
      </c>
      <c r="B131" s="30">
        <v>120.787465</v>
      </c>
      <c r="C131" s="34">
        <v>-0.0075</v>
      </c>
      <c r="D131" s="32">
        <f>B131*C131/$F$4</f>
        <v>-0.0024819342123288</v>
      </c>
      <c r="E131" s="27">
        <f>B131*$E$4/$F$4</f>
        <v>0.0013236982465753</v>
      </c>
      <c r="F131" s="33">
        <v>24157493</v>
      </c>
    </row>
    <row r="132" spans="1:6" customHeight="1" ht="12.75">
      <c r="A132" s="29">
        <v>42131</v>
      </c>
      <c r="B132" s="30">
        <v>119.438962</v>
      </c>
      <c r="C132" s="34">
        <v>-0.0075</v>
      </c>
      <c r="D132" s="32">
        <f>B132*C132/$F$4</f>
        <v>-0.0024542252465753</v>
      </c>
      <c r="E132" s="27">
        <f>B132*$E$4/$F$4</f>
        <v>0.0013089201315068</v>
      </c>
      <c r="F132" s="33">
        <v>23887792.3</v>
      </c>
    </row>
    <row r="133" spans="1:6" customHeight="1" ht="12.75">
      <c r="A133" s="29">
        <v>42132</v>
      </c>
      <c r="B133" s="30">
        <v>120.134686</v>
      </c>
      <c r="C133" s="34">
        <v>-0.0075</v>
      </c>
      <c r="D133" s="32">
        <f>B133*C133/$F$4</f>
        <v>-0.0024685209452055</v>
      </c>
      <c r="E133" s="27">
        <f>B133*$E$4/$F$4</f>
        <v>0.0013165445041096</v>
      </c>
      <c r="F133" s="33">
        <v>24026937.2</v>
      </c>
    </row>
    <row r="134" spans="1:6" customHeight="1" ht="12.75">
      <c r="A134" s="29">
        <v>42133</v>
      </c>
      <c r="B134" s="30">
        <v>120.134686</v>
      </c>
      <c r="C134" s="34">
        <v>-0.0075</v>
      </c>
      <c r="D134" s="32">
        <f>B134*C134/$F$4</f>
        <v>-0.0024685209452055</v>
      </c>
      <c r="E134" s="27">
        <f>B134*$E$4/$F$4</f>
        <v>0.0013165445041096</v>
      </c>
      <c r="F134" s="33">
        <v>24026937.2</v>
      </c>
    </row>
    <row r="135" spans="1:6" customHeight="1" ht="12.75">
      <c r="A135" s="29">
        <v>42134</v>
      </c>
      <c r="B135" s="30">
        <v>120.134686</v>
      </c>
      <c r="C135" s="34">
        <v>-0.0075</v>
      </c>
      <c r="D135" s="32">
        <f>B135*C135/$F$4</f>
        <v>-0.0024685209452055</v>
      </c>
      <c r="E135" s="27">
        <f>B135*$E$4/$F$4</f>
        <v>0.0013165445041096</v>
      </c>
      <c r="F135" s="33">
        <v>24026937.2</v>
      </c>
    </row>
    <row r="136" spans="1:6" customHeight="1" ht="12.75">
      <c r="A136" s="29">
        <v>42135</v>
      </c>
      <c r="B136" s="30">
        <v>119.459072</v>
      </c>
      <c r="C136" s="34">
        <v>-0.0075</v>
      </c>
      <c r="D136" s="32">
        <f>B136*C136/$F$4</f>
        <v>-0.0024546384657534</v>
      </c>
      <c r="E136" s="27">
        <f>B136*$E$4/$F$4</f>
        <v>0.0013091405150685</v>
      </c>
      <c r="F136" s="33">
        <v>23891814.4</v>
      </c>
    </row>
    <row r="137" spans="1:6" customHeight="1" ht="12.75">
      <c r="A137" s="29">
        <v>42136</v>
      </c>
      <c r="B137" s="30">
        <v>119.358068</v>
      </c>
      <c r="C137" s="34">
        <v>-0.0075</v>
      </c>
      <c r="D137" s="32">
        <f>B137*C137/$F$4</f>
        <v>-0.0024525630410959</v>
      </c>
      <c r="E137" s="27">
        <f>B137*$E$4/$F$4</f>
        <v>0.0013080336219178</v>
      </c>
      <c r="F137" s="33">
        <v>23871613.7</v>
      </c>
    </row>
    <row r="138" spans="1:6" customHeight="1" ht="12.75">
      <c r="A138" s="29">
        <v>42137</v>
      </c>
      <c r="B138" s="30">
        <v>120.424213</v>
      </c>
      <c r="C138" s="34">
        <v>-0.0075</v>
      </c>
      <c r="D138" s="32">
        <f>B138*C138/$F$4</f>
        <v>-0.002474470130137</v>
      </c>
      <c r="E138" s="27">
        <f>B138*$E$4/$F$4</f>
        <v>0.0013197174027397</v>
      </c>
      <c r="F138" s="33">
        <v>24084842.7</v>
      </c>
    </row>
    <row r="139" spans="1:6" customHeight="1" ht="12.75">
      <c r="A139" s="29">
        <v>42138</v>
      </c>
      <c r="B139" s="30">
        <v>120.076428</v>
      </c>
      <c r="C139" s="34">
        <v>-0.0075</v>
      </c>
      <c r="D139" s="32">
        <f>B139*C139/$F$4</f>
        <v>-0.0024673238630137</v>
      </c>
      <c r="E139" s="27">
        <f>B139*$E$4/$F$4</f>
        <v>0.001315906060274</v>
      </c>
      <c r="F139" s="33">
        <v>24015285.5</v>
      </c>
    </row>
    <row r="140" spans="1:6" customHeight="1" ht="12.75">
      <c r="A140" s="29">
        <v>42139</v>
      </c>
      <c r="B140" s="30">
        <v>120.165536</v>
      </c>
      <c r="C140" s="34">
        <v>-0.0075</v>
      </c>
      <c r="D140" s="32">
        <f>B140*C140/$F$4</f>
        <v>-0.0024691548493151</v>
      </c>
      <c r="E140" s="27">
        <f>B140*$E$4/$F$4</f>
        <v>0.0013168825863014</v>
      </c>
      <c r="F140" s="33">
        <v>24033107.1</v>
      </c>
    </row>
    <row r="141" spans="1:6" customHeight="1" ht="12.75">
      <c r="A141" s="29">
        <v>42140</v>
      </c>
      <c r="B141" s="30">
        <v>120.165536</v>
      </c>
      <c r="C141" s="34">
        <v>-0.0075</v>
      </c>
      <c r="D141" s="32">
        <f>B141*C141/$F$4</f>
        <v>-0.0024691548493151</v>
      </c>
      <c r="E141" s="27">
        <f>B141*$E$4/$F$4</f>
        <v>0.0013168825863014</v>
      </c>
      <c r="F141" s="33">
        <v>24033107.1</v>
      </c>
    </row>
    <row r="142" spans="1:6" customHeight="1" ht="12.75">
      <c r="A142" s="29">
        <v>42141</v>
      </c>
      <c r="B142" s="30">
        <v>120.165536</v>
      </c>
      <c r="C142" s="34">
        <v>-0.0075</v>
      </c>
      <c r="D142" s="32">
        <f>B142*C142/$F$4</f>
        <v>-0.0024691548493151</v>
      </c>
      <c r="E142" s="27">
        <f>B142*$E$4/$F$4</f>
        <v>0.0013168825863014</v>
      </c>
      <c r="F142" s="33">
        <v>24033107.1</v>
      </c>
    </row>
    <row r="143" spans="1:6" customHeight="1" ht="12.75">
      <c r="A143" s="29">
        <v>42142</v>
      </c>
      <c r="B143" s="30">
        <v>120.344318</v>
      </c>
      <c r="C143" s="34">
        <v>-0.0075</v>
      </c>
      <c r="D143" s="32">
        <f>B143*C143/$F$4</f>
        <v>-0.0024728284520548</v>
      </c>
      <c r="E143" s="27">
        <f>B143*$E$4/$F$4</f>
        <v>0.0013188418410959</v>
      </c>
      <c r="F143" s="33">
        <v>24068863.6</v>
      </c>
    </row>
    <row r="144" spans="1:6" customHeight="1" ht="12.75">
      <c r="A144" s="29">
        <v>42143</v>
      </c>
      <c r="B144" s="30">
        <v>118.351314</v>
      </c>
      <c r="C144" s="34">
        <v>-0.0075</v>
      </c>
      <c r="D144" s="32">
        <f>B144*C144/$F$4</f>
        <v>-0.0024318763150685</v>
      </c>
      <c r="E144" s="27">
        <f>B144*$E$4/$F$4</f>
        <v>0.0012970007013699</v>
      </c>
      <c r="F144" s="33">
        <v>23670262.9</v>
      </c>
    </row>
    <row r="145" spans="1:6" customHeight="1" ht="12.75">
      <c r="A145" s="29">
        <v>42144</v>
      </c>
      <c r="B145" s="30">
        <v>118.441722</v>
      </c>
      <c r="C145" s="34">
        <v>-0.0075</v>
      </c>
      <c r="D145" s="32">
        <f>B145*C145/$F$4</f>
        <v>-0.0024337340136986</v>
      </c>
      <c r="E145" s="27">
        <f>B145*$E$4/$F$4</f>
        <v>0.0012979914739726</v>
      </c>
      <c r="F145" s="33">
        <v>23688344.5</v>
      </c>
    </row>
    <row r="146" spans="1:6" customHeight="1" ht="12.75">
      <c r="A146" s="29">
        <v>42145</v>
      </c>
      <c r="B146" s="30">
        <v>118.899631</v>
      </c>
      <c r="C146" s="34">
        <v>-0.0075</v>
      </c>
      <c r="D146" s="32">
        <f>B146*C146/$F$4</f>
        <v>-0.0024431431027397</v>
      </c>
      <c r="E146" s="27">
        <f>B146*$E$4/$F$4</f>
        <v>0.0013030096547945</v>
      </c>
      <c r="F146" s="33">
        <v>23779926.2</v>
      </c>
    </row>
    <row r="147" spans="1:6" customHeight="1" ht="12.75">
      <c r="A147" s="29">
        <v>42146</v>
      </c>
      <c r="B147" s="30">
        <v>118.118304</v>
      </c>
      <c r="C147" s="34">
        <v>-0.0075</v>
      </c>
      <c r="D147" s="32">
        <f>B147*C147/$F$4</f>
        <v>-0.0024270884383562</v>
      </c>
      <c r="E147" s="27">
        <f>B147*$E$4/$F$4</f>
        <v>0.0012944471671233</v>
      </c>
      <c r="F147" s="33">
        <v>23623660.7</v>
      </c>
    </row>
    <row r="148" spans="1:6" customHeight="1" ht="12.75">
      <c r="A148" s="29">
        <v>42147</v>
      </c>
      <c r="B148" s="30">
        <v>118.118304</v>
      </c>
      <c r="C148" s="34">
        <v>-0.0075</v>
      </c>
      <c r="D148" s="32">
        <f>B148*C148/$F$4</f>
        <v>-0.0024270884383562</v>
      </c>
      <c r="E148" s="27">
        <f>B148*$E$4/$F$4</f>
        <v>0.0012944471671233</v>
      </c>
      <c r="F148" s="33">
        <v>23623660.7</v>
      </c>
    </row>
    <row r="149" spans="1:6" customHeight="1" ht="12.75">
      <c r="A149" s="29">
        <v>42148</v>
      </c>
      <c r="B149" s="30">
        <v>118.118304</v>
      </c>
      <c r="C149" s="34">
        <v>-0.0075</v>
      </c>
      <c r="D149" s="32">
        <f>B149*C149/$F$4</f>
        <v>-0.0024270884383562</v>
      </c>
      <c r="E149" s="27">
        <f>B149*$E$4/$F$4</f>
        <v>0.0012944471671233</v>
      </c>
      <c r="F149" s="33">
        <v>23623660.7</v>
      </c>
    </row>
    <row r="150" spans="1:6" customHeight="1" ht="12.75">
      <c r="A150" s="29">
        <v>42149</v>
      </c>
      <c r="B150" s="30">
        <v>118.118304</v>
      </c>
      <c r="C150" s="34">
        <v>-0.0075</v>
      </c>
      <c r="D150" s="32">
        <f>B150*C150/$F$4</f>
        <v>-0.0024270884383562</v>
      </c>
      <c r="E150" s="27">
        <f>B150*$E$4/$F$4</f>
        <v>0.0012944471671233</v>
      </c>
      <c r="F150" s="33">
        <v>23623660.7</v>
      </c>
    </row>
    <row r="151" spans="1:6" customHeight="1" ht="12.75">
      <c r="A151" s="29">
        <v>42150</v>
      </c>
      <c r="B151" s="30">
        <v>117.016128</v>
      </c>
      <c r="C151" s="34">
        <v>-0.0075</v>
      </c>
      <c r="D151" s="32">
        <f>B151*C151/$F$4</f>
        <v>-0.0024044409863014</v>
      </c>
      <c r="E151" s="27">
        <f>B151*$E$4/$F$4</f>
        <v>0.0012823685260274</v>
      </c>
      <c r="F151" s="33">
        <v>23403225.6</v>
      </c>
    </row>
    <row r="152" spans="1:6" customHeight="1" ht="12.75">
      <c r="A152" s="29">
        <v>42151</v>
      </c>
      <c r="B152" s="30">
        <v>116.250903</v>
      </c>
      <c r="C152" s="34">
        <v>-0.0075</v>
      </c>
      <c r="D152" s="32">
        <f>B152*C152/$F$4</f>
        <v>-0.0023887171849315</v>
      </c>
      <c r="E152" s="27">
        <f>B152*$E$4/$F$4</f>
        <v>0.0012739824986301</v>
      </c>
      <c r="F152" s="33">
        <v>23250180.5</v>
      </c>
    </row>
    <row r="153" spans="1:6" customHeight="1" ht="12.75">
      <c r="A153" s="29">
        <v>42152</v>
      </c>
      <c r="B153" s="30">
        <v>116.42363</v>
      </c>
      <c r="C153" s="34">
        <v>-0.0075</v>
      </c>
      <c r="D153" s="32">
        <f>B153*C153/$F$4</f>
        <v>-0.002392266369863</v>
      </c>
      <c r="E153" s="27">
        <f>B153*$E$4/$F$4</f>
        <v>0.0012758753972603</v>
      </c>
      <c r="F153" s="33">
        <v>23284726</v>
      </c>
    </row>
    <row r="154" spans="1:6" customHeight="1" ht="12.75">
      <c r="A154" s="29">
        <v>42153</v>
      </c>
      <c r="B154" s="30">
        <v>115.811651</v>
      </c>
      <c r="C154" s="34">
        <v>-0.0075</v>
      </c>
      <c r="D154" s="32">
        <f>B154*C154/$F$4</f>
        <v>-0.0023796914589041</v>
      </c>
      <c r="E154" s="27">
        <f>B154*$E$4/$F$4</f>
        <v>0.0012691687780822</v>
      </c>
      <c r="F154" s="33">
        <v>23162330.1</v>
      </c>
    </row>
    <row r="155" spans="1:6" customHeight="1" ht="12.75">
      <c r="A155" s="29">
        <v>42154</v>
      </c>
      <c r="B155" s="30">
        <v>115.811651</v>
      </c>
      <c r="C155" s="34">
        <v>-0.0075</v>
      </c>
      <c r="D155" s="32">
        <f>B155*C155/$F$4</f>
        <v>-0.0023796914589041</v>
      </c>
      <c r="E155" s="27">
        <f>B155*$E$4/$F$4</f>
        <v>0.0012691687780822</v>
      </c>
      <c r="F155" s="33">
        <v>23162330.1</v>
      </c>
    </row>
    <row r="156" spans="1:6" customHeight="1" ht="12.75">
      <c r="A156" s="29">
        <v>42155</v>
      </c>
      <c r="B156" s="30">
        <v>115.811651</v>
      </c>
      <c r="C156" s="34">
        <v>-0.0075</v>
      </c>
      <c r="D156" s="32">
        <f>B156*C156/$F$4</f>
        <v>-0.0023796914589041</v>
      </c>
      <c r="E156" s="27">
        <f>B156*$E$4/$F$4</f>
        <v>0.0012691687780822</v>
      </c>
      <c r="F156" s="33">
        <v>23162330.1</v>
      </c>
    </row>
    <row r="157" spans="1:6" customHeight="1" ht="12.75">
      <c r="A157" s="29">
        <v>42156</v>
      </c>
      <c r="B157" s="30">
        <v>115.245494</v>
      </c>
      <c r="C157" s="34">
        <v>-0.0075</v>
      </c>
      <c r="D157" s="32">
        <f>B157*C157/$F$4</f>
        <v>-0.0023680580958904</v>
      </c>
      <c r="E157" s="27">
        <f>B157*$E$4/$F$4</f>
        <v>0.0012629643178082</v>
      </c>
      <c r="F157" s="33">
        <v>23049098.8</v>
      </c>
    </row>
    <row r="158" spans="1:6" customHeight="1" ht="12.75">
      <c r="A158" s="29">
        <v>42157</v>
      </c>
      <c r="B158" s="30">
        <v>116.934082</v>
      </c>
      <c r="C158" s="34">
        <v>-0.0075</v>
      </c>
      <c r="D158" s="32">
        <f>B158*C158/$F$4</f>
        <v>-0.002402755109589</v>
      </c>
      <c r="E158" s="27">
        <f>B158*$E$4/$F$4</f>
        <v>0.0012814693917808</v>
      </c>
      <c r="F158" s="33">
        <v>23386816.3</v>
      </c>
    </row>
    <row r="159" spans="1:6" customHeight="1" ht="12.75">
      <c r="A159" s="29">
        <v>42158</v>
      </c>
      <c r="B159" s="30">
        <v>118.972669</v>
      </c>
      <c r="C159" s="34">
        <v>-0.0075</v>
      </c>
      <c r="D159" s="32">
        <f>B159*C159/$F$4</f>
        <v>-0.0024446438835616</v>
      </c>
      <c r="E159" s="27">
        <f>B159*$E$4/$F$4</f>
        <v>0.0013038100712329</v>
      </c>
      <c r="F159" s="33">
        <v>23794533.8</v>
      </c>
    </row>
    <row r="160" spans="1:6" customHeight="1" ht="12.75">
      <c r="A160" s="29">
        <v>42159</v>
      </c>
      <c r="B160" s="30">
        <v>120.015176</v>
      </c>
      <c r="C160" s="34">
        <v>-0.0075</v>
      </c>
      <c r="D160" s="32">
        <f>B160*C160/$F$4</f>
        <v>-0.002466065260274</v>
      </c>
      <c r="E160" s="27">
        <f>B160*$E$4/$F$4</f>
        <v>0.0013152348054795</v>
      </c>
      <c r="F160" s="33">
        <v>24003035.1</v>
      </c>
    </row>
    <row r="161" spans="1:6" customHeight="1" ht="12.75">
      <c r="A161" s="29">
        <v>42160</v>
      </c>
      <c r="B161" s="30">
        <v>117.540603</v>
      </c>
      <c r="C161" s="34">
        <v>-0.0075</v>
      </c>
      <c r="D161" s="32">
        <f>B161*C161/$F$4</f>
        <v>-0.002415217869863</v>
      </c>
      <c r="E161" s="27">
        <f>B161*$E$4/$F$4</f>
        <v>0.0012881161972603</v>
      </c>
      <c r="F161" s="33">
        <v>23508120.6</v>
      </c>
    </row>
    <row r="162" spans="1:6" customHeight="1" ht="12.75">
      <c r="A162" s="29">
        <v>42161</v>
      </c>
      <c r="B162" s="30">
        <v>117.540603</v>
      </c>
      <c r="C162" s="34">
        <v>-0.0075</v>
      </c>
      <c r="D162" s="32">
        <f>B162*C162/$F$4</f>
        <v>-0.002415217869863</v>
      </c>
      <c r="E162" s="27">
        <f>B162*$E$4/$F$4</f>
        <v>0.0012881161972603</v>
      </c>
      <c r="F162" s="33">
        <v>23508120.6</v>
      </c>
    </row>
    <row r="163" spans="1:6" customHeight="1" ht="12.75">
      <c r="A163" s="29">
        <v>42162</v>
      </c>
      <c r="B163" s="30">
        <v>117.540603</v>
      </c>
      <c r="C163" s="34">
        <v>-0.0075</v>
      </c>
      <c r="D163" s="32">
        <f>B163*C163/$F$4</f>
        <v>-0.002415217869863</v>
      </c>
      <c r="E163" s="27">
        <f>B163*$E$4/$F$4</f>
        <v>0.0012881161972603</v>
      </c>
      <c r="F163" s="33">
        <v>23508120.6</v>
      </c>
    </row>
    <row r="164" spans="1:6" customHeight="1" ht="12.75">
      <c r="A164" s="29">
        <v>42163</v>
      </c>
      <c r="B164" s="30">
        <v>118.36663</v>
      </c>
      <c r="C164" s="34">
        <v>-0.0075</v>
      </c>
      <c r="D164" s="32">
        <f>B164*C164/$F$4</f>
        <v>-0.0024321910273973</v>
      </c>
      <c r="E164" s="27">
        <f>B164*$E$4/$F$4</f>
        <v>0.0012971685479452</v>
      </c>
      <c r="F164" s="33">
        <v>23673326.1</v>
      </c>
    </row>
    <row r="165" spans="1:6" customHeight="1" ht="12.75">
      <c r="A165" s="29">
        <v>42164</v>
      </c>
      <c r="B165" s="30">
        <v>118.854217</v>
      </c>
      <c r="C165" s="34">
        <v>-0.0075</v>
      </c>
      <c r="D165" s="32">
        <f>B165*C165/$F$4</f>
        <v>-0.0024422099383562</v>
      </c>
      <c r="E165" s="27">
        <f>B165*$E$4/$F$4</f>
        <v>0.0013025119671233</v>
      </c>
      <c r="F165" s="33">
        <v>23770843.4</v>
      </c>
    </row>
    <row r="166" spans="1:6" customHeight="1" ht="12.75">
      <c r="A166" s="29">
        <v>42165</v>
      </c>
      <c r="B166" s="30">
        <v>119.848352</v>
      </c>
      <c r="C166" s="34">
        <v>-0.0075</v>
      </c>
      <c r="D166" s="32">
        <f>B166*C166/$F$4</f>
        <v>-0.002462637369863</v>
      </c>
      <c r="E166" s="27">
        <f>B166*$E$4/$F$4</f>
        <v>0.0013134065972603</v>
      </c>
      <c r="F166" s="33">
        <v>23969670.4</v>
      </c>
    </row>
    <row r="167" spans="1:6" customHeight="1" ht="12.75">
      <c r="A167" s="29">
        <v>42166</v>
      </c>
      <c r="B167" s="30">
        <v>120.110125</v>
      </c>
      <c r="C167" s="34">
        <v>-0.0075</v>
      </c>
      <c r="D167" s="32">
        <f>B167*C167/$F$4</f>
        <v>-0.0024680162671233</v>
      </c>
      <c r="E167" s="27">
        <f>B167*$E$4/$F$4</f>
        <v>0.0013162753424658</v>
      </c>
      <c r="F167" s="33">
        <v>24022025</v>
      </c>
    </row>
    <row r="168" spans="1:6" customHeight="1" ht="12.75">
      <c r="A168" s="29">
        <v>42167</v>
      </c>
      <c r="B168" s="30">
        <v>120.983792</v>
      </c>
      <c r="C168" s="34">
        <v>-0.0075</v>
      </c>
      <c r="D168" s="32">
        <f>B168*C168/$F$4</f>
        <v>-0.0024859683287671</v>
      </c>
      <c r="E168" s="27">
        <f>B168*$E$4/$F$4</f>
        <v>0.0013258497753425</v>
      </c>
      <c r="F168" s="33">
        <v>24196758.4</v>
      </c>
    </row>
    <row r="169" spans="1:6" customHeight="1" ht="12.75">
      <c r="A169" s="29">
        <v>42168</v>
      </c>
      <c r="B169" s="30">
        <v>120.983792</v>
      </c>
      <c r="C169" s="34">
        <v>-0.0075</v>
      </c>
      <c r="D169" s="32">
        <f>B169*C169/$F$4</f>
        <v>-0.0024859683287671</v>
      </c>
      <c r="E169" s="27">
        <f>B169*$E$4/$F$4</f>
        <v>0.0013258497753425</v>
      </c>
      <c r="F169" s="33">
        <v>24196758.4</v>
      </c>
    </row>
    <row r="170" spans="1:6" customHeight="1" ht="12.75">
      <c r="A170" s="29">
        <v>42169</v>
      </c>
      <c r="B170" s="30">
        <v>120.983792</v>
      </c>
      <c r="C170" s="34">
        <v>-0.0075</v>
      </c>
      <c r="D170" s="32">
        <f>B170*C170/$F$4</f>
        <v>-0.0024859683287671</v>
      </c>
      <c r="E170" s="27">
        <f>B170*$E$4/$F$4</f>
        <v>0.0013258497753425</v>
      </c>
      <c r="F170" s="33">
        <v>24196758.4</v>
      </c>
    </row>
    <row r="171" spans="1:6" customHeight="1" ht="12.75">
      <c r="A171" s="29">
        <v>42170</v>
      </c>
      <c r="B171" s="30">
        <v>120.821806</v>
      </c>
      <c r="C171" s="34">
        <v>-0.0075</v>
      </c>
      <c r="D171" s="32">
        <f>B171*C171/$F$4</f>
        <v>-0.0024826398493151</v>
      </c>
      <c r="E171" s="27">
        <f>B171*$E$4/$F$4</f>
        <v>0.0013240745863014</v>
      </c>
      <c r="F171" s="33">
        <v>24164361.1</v>
      </c>
    </row>
    <row r="172" spans="1:6" customHeight="1" ht="12.75">
      <c r="A172" s="29">
        <v>42171</v>
      </c>
      <c r="B172" s="30">
        <v>120.530836</v>
      </c>
      <c r="C172" s="34">
        <v>-0.0075</v>
      </c>
      <c r="D172" s="32">
        <f>B172*C172/$F$4</f>
        <v>-0.0024766610136986</v>
      </c>
      <c r="E172" s="27">
        <f>B172*$E$4/$F$4</f>
        <v>0.0013208858739726</v>
      </c>
      <c r="F172" s="33">
        <v>24106167.2</v>
      </c>
    </row>
    <row r="173" spans="1:6" customHeight="1" ht="12.75">
      <c r="A173" s="29">
        <v>42172</v>
      </c>
      <c r="B173" s="30">
        <v>120.404474</v>
      </c>
      <c r="C173" s="34">
        <v>-0.0075</v>
      </c>
      <c r="D173" s="32">
        <f>B173*C173/$F$4</f>
        <v>-0.0024740645342466</v>
      </c>
      <c r="E173" s="27">
        <f>B173*$E$4/$F$4</f>
        <v>0.0013195010849315</v>
      </c>
      <c r="F173" s="33">
        <v>24080894.9</v>
      </c>
    </row>
    <row r="174" spans="1:6" customHeight="1" ht="12.75">
      <c r="A174" s="29">
        <v>42173</v>
      </c>
      <c r="B174" s="30">
        <v>121.876319</v>
      </c>
      <c r="C174" s="34">
        <v>-0.0075</v>
      </c>
      <c r="D174" s="32">
        <f>B174*C174/$F$4</f>
        <v>-0.0025043079246575</v>
      </c>
      <c r="E174" s="27">
        <f>B174*$E$4/$F$4</f>
        <v>0.0013356308931507</v>
      </c>
      <c r="F174" s="33">
        <v>24375263.9</v>
      </c>
    </row>
    <row r="175" spans="1:6" customHeight="1" ht="12.75">
      <c r="A175" s="29">
        <v>42174</v>
      </c>
      <c r="B175" s="30">
        <v>121.531437</v>
      </c>
      <c r="C175" s="34">
        <v>-0.0075</v>
      </c>
      <c r="D175" s="32">
        <f>B175*C175/$F$4</f>
        <v>-0.0024972213082192</v>
      </c>
      <c r="E175" s="27">
        <f>B175*$E$4/$F$4</f>
        <v>0.0013318513643836</v>
      </c>
      <c r="F175" s="33">
        <v>24306287.4</v>
      </c>
    </row>
    <row r="176" spans="1:6" customHeight="1" ht="12.75">
      <c r="A176" s="29">
        <v>42175</v>
      </c>
      <c r="B176" s="30">
        <v>121.531437</v>
      </c>
      <c r="C176" s="34">
        <v>-0.0075</v>
      </c>
      <c r="D176" s="32">
        <f>B176*C176/$F$4</f>
        <v>-0.0024972213082192</v>
      </c>
      <c r="E176" s="27">
        <f>B176*$E$4/$F$4</f>
        <v>0.0013318513643836</v>
      </c>
      <c r="F176" s="33">
        <v>24306287.4</v>
      </c>
    </row>
    <row r="177" spans="1:6" customHeight="1" ht="12.75">
      <c r="A177" s="29">
        <v>42176</v>
      </c>
      <c r="B177" s="30">
        <v>121.531437</v>
      </c>
      <c r="C177" s="34">
        <v>-0.0075</v>
      </c>
      <c r="D177" s="32">
        <f>B177*C177/$F$4</f>
        <v>-0.0024972213082192</v>
      </c>
      <c r="E177" s="27">
        <f>B177*$E$4/$F$4</f>
        <v>0.0013318513643836</v>
      </c>
      <c r="F177" s="33">
        <v>24306287.4</v>
      </c>
    </row>
    <row r="178" spans="1:6" customHeight="1" ht="12.75">
      <c r="A178" s="29">
        <v>42177</v>
      </c>
      <c r="B178" s="30">
        <v>121.868325</v>
      </c>
      <c r="C178" s="34">
        <v>-0.0075</v>
      </c>
      <c r="D178" s="32">
        <f>B178*C178/$F$4</f>
        <v>-0.0025041436643836</v>
      </c>
      <c r="E178" s="27">
        <f>B178*$E$4/$F$4</f>
        <v>0.0013355432876712</v>
      </c>
      <c r="F178" s="33">
        <v>24373664.9</v>
      </c>
    </row>
    <row r="179" spans="1:6" customHeight="1" ht="12.75">
      <c r="A179" s="29">
        <v>42178</v>
      </c>
      <c r="B179" s="30">
        <v>119.964509</v>
      </c>
      <c r="C179" s="34">
        <v>-0.0075</v>
      </c>
      <c r="D179" s="32">
        <f>B179*C179/$F$4</f>
        <v>-0.0024650241575342</v>
      </c>
      <c r="E179" s="27">
        <f>B179*$E$4/$F$4</f>
        <v>0.0013146795506849</v>
      </c>
      <c r="F179" s="33">
        <v>23992901.9</v>
      </c>
    </row>
    <row r="180" spans="1:6" customHeight="1" ht="12.75">
      <c r="A180" s="29">
        <v>42179</v>
      </c>
      <c r="B180" s="30">
        <v>119.634108</v>
      </c>
      <c r="C180" s="34">
        <v>-0.0075</v>
      </c>
      <c r="D180" s="32">
        <f>B180*C180/$F$4</f>
        <v>-0.0024582350958904</v>
      </c>
      <c r="E180" s="27">
        <f>B180*$E$4/$F$4</f>
        <v>0.0013110587178082</v>
      </c>
      <c r="F180" s="33">
        <v>23926821.6</v>
      </c>
    </row>
    <row r="181" spans="1:6" customHeight="1" ht="12.75">
      <c r="A181" s="29">
        <v>42180</v>
      </c>
      <c r="B181" s="30">
        <v>119.721564</v>
      </c>
      <c r="C181" s="34">
        <v>-0.0075</v>
      </c>
      <c r="D181" s="32">
        <f>B181*C181/$F$4</f>
        <v>-0.0024600321369863</v>
      </c>
      <c r="E181" s="27">
        <f>B181*$E$4/$F$4</f>
        <v>0.001312017139726</v>
      </c>
      <c r="F181" s="33">
        <v>23944312.9</v>
      </c>
    </row>
    <row r="182" spans="1:6" customHeight="1" ht="12.75">
      <c r="A182" s="29">
        <v>42181</v>
      </c>
      <c r="B182" s="30">
        <v>118.783843</v>
      </c>
      <c r="C182" s="34">
        <v>-0.0075</v>
      </c>
      <c r="D182" s="32">
        <f>B182*C182/$F$4</f>
        <v>-0.0024407638972603</v>
      </c>
      <c r="E182" s="27">
        <f>B182*$E$4/$F$4</f>
        <v>0.0013017407452055</v>
      </c>
      <c r="F182" s="33">
        <v>23756768.7</v>
      </c>
    </row>
    <row r="183" spans="1:6" customHeight="1" ht="12.75">
      <c r="A183" s="29">
        <v>42182</v>
      </c>
      <c r="B183" s="30">
        <v>118.783843</v>
      </c>
      <c r="C183" s="34">
        <v>-0.0075</v>
      </c>
      <c r="D183" s="32">
        <f>B183*C183/$F$4</f>
        <v>-0.0024407638972603</v>
      </c>
      <c r="E183" s="27">
        <f>B183*$E$4/$F$4</f>
        <v>0.0013017407452055</v>
      </c>
      <c r="F183" s="33">
        <v>23756768.7</v>
      </c>
    </row>
    <row r="184" spans="1:6" customHeight="1" ht="12.75">
      <c r="A184" s="29">
        <v>42183</v>
      </c>
      <c r="B184" s="30">
        <v>118.783843</v>
      </c>
      <c r="C184" s="34">
        <v>-0.0075</v>
      </c>
      <c r="D184" s="32">
        <f>B184*C184/$F$4</f>
        <v>-0.0024407638972603</v>
      </c>
      <c r="E184" s="27">
        <f>B184*$E$4/$F$4</f>
        <v>0.0013017407452055</v>
      </c>
      <c r="F184" s="33">
        <v>23756768.7</v>
      </c>
    </row>
    <row r="185" spans="1:6" customHeight="1" ht="12.75">
      <c r="A185" s="29">
        <v>42184</v>
      </c>
      <c r="B185" s="30">
        <v>119.634623</v>
      </c>
      <c r="C185" s="34">
        <v>-0.0075</v>
      </c>
      <c r="D185" s="32">
        <f>B185*C185/$F$4</f>
        <v>-0.0024582456780822</v>
      </c>
      <c r="E185" s="27">
        <f>B185*$E$4/$F$4</f>
        <v>0.0013110643616438</v>
      </c>
      <c r="F185" s="33">
        <v>23926924.7</v>
      </c>
    </row>
    <row r="186" spans="1:6" customHeight="1" ht="12.75">
      <c r="A186" s="29">
        <v>42185</v>
      </c>
      <c r="B186" s="30">
        <v>119.137733</v>
      </c>
      <c r="C186" s="34">
        <v>-0.0075</v>
      </c>
      <c r="D186" s="32">
        <f>B186*C186/$F$4</f>
        <v>-0.002448035609589</v>
      </c>
      <c r="E186" s="27">
        <f>B186*$E$4/$F$4</f>
        <v>0.0013056189917808</v>
      </c>
      <c r="F186" s="33">
        <v>23827546.5</v>
      </c>
    </row>
    <row r="187" spans="1:6" customHeight="1" ht="12.75">
      <c r="A187" s="29">
        <v>42186</v>
      </c>
      <c r="B187" s="30">
        <v>118.70476</v>
      </c>
      <c r="C187" s="34">
        <v>-0.0075</v>
      </c>
      <c r="D187" s="32">
        <f>B187*C187/$F$4</f>
        <v>-0.0024391389041096</v>
      </c>
      <c r="E187" s="27">
        <f>B187*$E$4/$F$4</f>
        <v>0.0013008740821918</v>
      </c>
      <c r="F187" s="33">
        <v>23740952</v>
      </c>
    </row>
    <row r="188" spans="1:6" customHeight="1" ht="12.75">
      <c r="A188" s="29">
        <v>42187</v>
      </c>
      <c r="B188" s="30">
        <v>117.056981</v>
      </c>
      <c r="C188" s="34">
        <v>-0.0075</v>
      </c>
      <c r="D188" s="32">
        <f>B188*C188/$F$4</f>
        <v>-0.0024052804315068</v>
      </c>
      <c r="E188" s="27">
        <f>B188*$E$4/$F$4</f>
        <v>0.001282816230137</v>
      </c>
      <c r="F188" s="33">
        <v>23411396.2</v>
      </c>
    </row>
    <row r="189" spans="1:6" customHeight="1" ht="12.75">
      <c r="A189" s="29">
        <v>42188</v>
      </c>
      <c r="B189" s="30">
        <v>117.056981</v>
      </c>
      <c r="C189" s="34">
        <v>-0.0075</v>
      </c>
      <c r="D189" s="32">
        <f>B189*C189/$F$4</f>
        <v>-0.0024052804315068</v>
      </c>
      <c r="E189" s="27">
        <f>B189*$E$4/$F$4</f>
        <v>0.001282816230137</v>
      </c>
      <c r="F189" s="33">
        <v>23411396.2</v>
      </c>
    </row>
    <row r="190" spans="1:6" customHeight="1" ht="12.75">
      <c r="A190" s="29">
        <v>42189</v>
      </c>
      <c r="B190" s="30">
        <v>117.056981</v>
      </c>
      <c r="C190" s="34">
        <v>-0.0075</v>
      </c>
      <c r="D190" s="32">
        <f>B190*C190/$F$4</f>
        <v>-0.0024052804315068</v>
      </c>
      <c r="E190" s="27">
        <f>B190*$E$4/$F$4</f>
        <v>0.001282816230137</v>
      </c>
      <c r="F190" s="33">
        <v>23411396.2</v>
      </c>
    </row>
    <row r="191" spans="1:6" customHeight="1" ht="12.75">
      <c r="A191" s="29">
        <v>42190</v>
      </c>
      <c r="B191" s="30">
        <v>117.056981</v>
      </c>
      <c r="C191" s="34">
        <v>-0.0075</v>
      </c>
      <c r="D191" s="32">
        <f>B191*C191/$F$4</f>
        <v>-0.0024052804315068</v>
      </c>
      <c r="E191" s="27">
        <f>B191*$E$4/$F$4</f>
        <v>0.001282816230137</v>
      </c>
      <c r="F191" s="33">
        <v>23411396.2</v>
      </c>
    </row>
    <row r="192" spans="1:6" customHeight="1" ht="12.75">
      <c r="A192" s="29">
        <v>42191</v>
      </c>
      <c r="B192" s="30">
        <v>117.03039</v>
      </c>
      <c r="C192" s="34">
        <v>-0.0075</v>
      </c>
      <c r="D192" s="32">
        <f>B192*C192/$F$4</f>
        <v>-0.0024047340410959</v>
      </c>
      <c r="E192" s="27">
        <f>B192*$E$4/$F$4</f>
        <v>0.0012825248219178</v>
      </c>
      <c r="F192" s="33">
        <v>23406078</v>
      </c>
    </row>
    <row r="193" spans="1:6" customHeight="1" ht="12.75">
      <c r="A193" s="29">
        <v>42192</v>
      </c>
      <c r="B193" s="30">
        <v>115.408682</v>
      </c>
      <c r="C193" s="34">
        <v>-0.0075</v>
      </c>
      <c r="D193" s="32">
        <f>B193*C193/$F$4</f>
        <v>-0.0023714112739726</v>
      </c>
      <c r="E193" s="27">
        <f>B193*$E$4/$F$4</f>
        <v>0.0012647526794521</v>
      </c>
      <c r="F193" s="33">
        <v>23081736.3</v>
      </c>
    </row>
    <row r="194" spans="1:6" customHeight="1" ht="12.75">
      <c r="A194" s="29">
        <v>42193</v>
      </c>
      <c r="B194" s="30">
        <v>116.879708</v>
      </c>
      <c r="C194" s="34">
        <v>-0.0075</v>
      </c>
      <c r="D194" s="32">
        <f>B194*C194/$F$4</f>
        <v>-0.0024016378356164</v>
      </c>
      <c r="E194" s="27">
        <f>B194*$E$4/$F$4</f>
        <v>0.0012808735123288</v>
      </c>
      <c r="F194" s="33">
        <v>23375941.5</v>
      </c>
    </row>
    <row r="195" spans="1:6" customHeight="1" ht="12.75">
      <c r="A195" s="29">
        <v>42194</v>
      </c>
      <c r="B195" s="30">
        <v>116.532141</v>
      </c>
      <c r="C195" s="34">
        <v>-0.0075</v>
      </c>
      <c r="D195" s="32">
        <f>B195*C195/$F$4</f>
        <v>-0.0023944960479452</v>
      </c>
      <c r="E195" s="27">
        <f>B195*$E$4/$F$4</f>
        <v>0.0012770645589041</v>
      </c>
      <c r="F195" s="33">
        <v>23306428.2</v>
      </c>
    </row>
    <row r="196" spans="1:6" customHeight="1" ht="12.75">
      <c r="A196" s="29">
        <v>42195</v>
      </c>
      <c r="B196" s="30">
        <v>117.618068</v>
      </c>
      <c r="C196" s="34">
        <v>-0.0075</v>
      </c>
      <c r="D196" s="32">
        <f>B196*C196/$F$4</f>
        <v>-0.0024168096164384</v>
      </c>
      <c r="E196" s="27">
        <f>B196*$E$4/$F$4</f>
        <v>0.0012889651287671</v>
      </c>
      <c r="F196" s="33">
        <v>23523613.6</v>
      </c>
    </row>
    <row r="197" spans="1:6" customHeight="1" ht="12.75">
      <c r="A197" s="29">
        <v>42196</v>
      </c>
      <c r="B197" s="30">
        <v>117.618068</v>
      </c>
      <c r="C197" s="34">
        <v>-0.0075</v>
      </c>
      <c r="D197" s="32">
        <f>B197*C197/$F$4</f>
        <v>-0.0024168096164384</v>
      </c>
      <c r="E197" s="27">
        <f>B197*$E$4/$F$4</f>
        <v>0.0012889651287671</v>
      </c>
      <c r="F197" s="33">
        <v>23523613.6</v>
      </c>
    </row>
    <row r="198" spans="1:6" customHeight="1" ht="12.75">
      <c r="A198" s="29">
        <v>42197</v>
      </c>
      <c r="B198" s="30">
        <v>117.618068</v>
      </c>
      <c r="C198" s="34">
        <v>-0.0075</v>
      </c>
      <c r="D198" s="32">
        <f>B198*C198/$F$4</f>
        <v>-0.0024168096164384</v>
      </c>
      <c r="E198" s="27">
        <f>B198*$E$4/$F$4</f>
        <v>0.0012889651287671</v>
      </c>
      <c r="F198" s="33">
        <v>23523613.6</v>
      </c>
    </row>
    <row r="199" spans="1:6" customHeight="1" ht="12.75">
      <c r="A199" s="29">
        <v>42198</v>
      </c>
      <c r="B199" s="30">
        <v>116.514571</v>
      </c>
      <c r="C199" s="34">
        <v>-0.0075</v>
      </c>
      <c r="D199" s="32">
        <f>B199*C199/$F$4</f>
        <v>-0.0023941350205479</v>
      </c>
      <c r="E199" s="27">
        <f>B199*$E$4/$F$4</f>
        <v>0.0012768720109589</v>
      </c>
      <c r="F199" s="33">
        <v>23302914.2</v>
      </c>
    </row>
    <row r="200" spans="1:6" customHeight="1" ht="12.75">
      <c r="A200" s="29">
        <v>42199</v>
      </c>
      <c r="B200" s="30">
        <v>116.136334</v>
      </c>
      <c r="C200" s="34">
        <v>-0.0075</v>
      </c>
      <c r="D200" s="32">
        <f>B200*C200/$F$4</f>
        <v>-0.0023863630273973</v>
      </c>
      <c r="E200" s="27">
        <f>B200*$E$4/$F$4</f>
        <v>0.0012727269479452</v>
      </c>
      <c r="F200" s="33">
        <v>23227266.8</v>
      </c>
    </row>
    <row r="201" spans="1:6" customHeight="1" ht="12.75">
      <c r="A201" s="29">
        <v>42200</v>
      </c>
      <c r="B201" s="30">
        <v>115.935059</v>
      </c>
      <c r="C201" s="34">
        <v>-0.0075</v>
      </c>
      <c r="D201" s="32">
        <f>B201*C201/$F$4</f>
        <v>-0.002382227239726</v>
      </c>
      <c r="E201" s="27">
        <f>B201*$E$4/$F$4</f>
        <v>0.0012705211945205</v>
      </c>
      <c r="F201" s="33">
        <v>23187011.8</v>
      </c>
    </row>
    <row r="202" spans="1:6" customHeight="1" ht="12.75">
      <c r="A202" s="29">
        <v>42201</v>
      </c>
      <c r="B202" s="30">
        <v>115.722268</v>
      </c>
      <c r="C202" s="34">
        <v>-0.0075</v>
      </c>
      <c r="D202" s="32">
        <f>B202*C202/$F$4</f>
        <v>-0.0023778548219178</v>
      </c>
      <c r="E202" s="27">
        <f>B202*$E$4/$F$4</f>
        <v>0.0012681892383562</v>
      </c>
      <c r="F202" s="33">
        <v>23144453.5</v>
      </c>
    </row>
    <row r="203" spans="1:6" customHeight="1" ht="12.75">
      <c r="A203" s="29">
        <v>42202</v>
      </c>
      <c r="B203" s="30">
        <v>114.433275</v>
      </c>
      <c r="C203" s="34">
        <v>-0.0075</v>
      </c>
      <c r="D203" s="32">
        <f>B203*C203/$F$4</f>
        <v>-0.0023513686643836</v>
      </c>
      <c r="E203" s="27">
        <f>B203*$E$4/$F$4</f>
        <v>0.0012540632876712</v>
      </c>
      <c r="F203" s="33">
        <v>22886655</v>
      </c>
    </row>
    <row r="204" spans="1:6" customHeight="1" ht="12.75">
      <c r="A204" s="29">
        <v>42203</v>
      </c>
      <c r="B204" s="30">
        <v>114.433275</v>
      </c>
      <c r="C204" s="34">
        <v>-0.0075</v>
      </c>
      <c r="D204" s="32">
        <f>B204*C204/$F$4</f>
        <v>-0.0023513686643836</v>
      </c>
      <c r="E204" s="27">
        <f>B204*$E$4/$F$4</f>
        <v>0.0012540632876712</v>
      </c>
      <c r="F204" s="33">
        <v>22886655</v>
      </c>
    </row>
    <row r="205" spans="1:6" customHeight="1" ht="12.75">
      <c r="A205" s="29">
        <v>42204</v>
      </c>
      <c r="B205" s="30">
        <v>114.433275</v>
      </c>
      <c r="C205" s="34">
        <v>-0.0075</v>
      </c>
      <c r="D205" s="32">
        <f>B205*C205/$F$4</f>
        <v>-0.0023513686643836</v>
      </c>
      <c r="E205" s="27">
        <f>B205*$E$4/$F$4</f>
        <v>0.0012540632876712</v>
      </c>
      <c r="F205" s="33">
        <v>22886655</v>
      </c>
    </row>
    <row r="206" spans="1:6" customHeight="1" ht="12.75">
      <c r="A206" s="29">
        <v>42205</v>
      </c>
      <c r="B206" s="30">
        <v>114.809968</v>
      </c>
      <c r="C206" s="34">
        <v>-0.0075</v>
      </c>
      <c r="D206" s="32">
        <f>B206*C206/$F$4</f>
        <v>-0.0023591089315068</v>
      </c>
      <c r="E206" s="27">
        <f>B206*$E$4/$F$4</f>
        <v>0.001258191430137</v>
      </c>
      <c r="F206" s="33">
        <v>22961993.7</v>
      </c>
    </row>
    <row r="207" spans="1:6" customHeight="1" ht="12.75">
      <c r="A207" s="29">
        <v>42206</v>
      </c>
      <c r="B207" s="30">
        <v>115.436841</v>
      </c>
      <c r="C207" s="34">
        <v>-0.0075</v>
      </c>
      <c r="D207" s="32">
        <f>B207*C207/$F$4</f>
        <v>-0.0023719898835616</v>
      </c>
      <c r="E207" s="27">
        <f>B207*$E$4/$F$4</f>
        <v>0.0012650612712329</v>
      </c>
      <c r="F207" s="33">
        <v>23087368.1</v>
      </c>
    </row>
    <row r="208" spans="1:6" customHeight="1" ht="12.75">
      <c r="A208" s="29">
        <v>42207</v>
      </c>
      <c r="B208" s="30">
        <v>114.629485</v>
      </c>
      <c r="C208" s="34">
        <v>-0.0075</v>
      </c>
      <c r="D208" s="32">
        <f>B208*C208/$F$4</f>
        <v>-0.0023554003767123</v>
      </c>
      <c r="E208" s="27">
        <f>B208*$E$4/$F$4</f>
        <v>0.0012562135342466</v>
      </c>
      <c r="F208" s="33">
        <v>22925897</v>
      </c>
    </row>
    <row r="209" spans="1:6" customHeight="1" ht="12.75">
      <c r="A209" s="29">
        <v>42208</v>
      </c>
      <c r="B209" s="30">
        <v>114.897156</v>
      </c>
      <c r="C209" s="34">
        <v>-0.0075</v>
      </c>
      <c r="D209" s="32">
        <f>B209*C209/$F$4</f>
        <v>-0.0023609004657534</v>
      </c>
      <c r="E209" s="27">
        <f>B209*$E$4/$F$4</f>
        <v>0.0012591469150685</v>
      </c>
      <c r="F209" s="33">
        <v>22979431.2</v>
      </c>
    </row>
    <row r="210" spans="1:6" customHeight="1" ht="12.75">
      <c r="A210" s="29">
        <v>42209</v>
      </c>
      <c r="B210" s="30">
        <v>114.800734</v>
      </c>
      <c r="C210" s="34">
        <v>-0.0075</v>
      </c>
      <c r="D210" s="32">
        <f>B210*C210/$F$4</f>
        <v>-0.0023589191917808</v>
      </c>
      <c r="E210" s="27">
        <f>B210*$E$4/$F$4</f>
        <v>0.0012580902356164</v>
      </c>
      <c r="F210" s="33">
        <v>22960146.8</v>
      </c>
    </row>
    <row r="211" spans="1:6" customHeight="1" ht="12.75">
      <c r="A211" s="29">
        <v>42210</v>
      </c>
      <c r="B211" s="30">
        <v>114.800734</v>
      </c>
      <c r="C211" s="34">
        <v>-0.0075</v>
      </c>
      <c r="D211" s="32">
        <f>B211*C211/$F$4</f>
        <v>-0.0023589191917808</v>
      </c>
      <c r="E211" s="27">
        <f>B211*$E$4/$F$4</f>
        <v>0.0012580902356164</v>
      </c>
      <c r="F211" s="33">
        <v>22960146.8</v>
      </c>
    </row>
    <row r="212" spans="1:6" customHeight="1" ht="12.75">
      <c r="A212" s="29">
        <v>42211</v>
      </c>
      <c r="B212" s="30">
        <v>114.800734</v>
      </c>
      <c r="C212" s="34">
        <v>-0.0075</v>
      </c>
      <c r="D212" s="32">
        <f>B212*C212/$F$4</f>
        <v>-0.0023589191917808</v>
      </c>
      <c r="E212" s="27">
        <f>B212*$E$4/$F$4</f>
        <v>0.0012580902356164</v>
      </c>
      <c r="F212" s="33">
        <v>22960146.8</v>
      </c>
    </row>
    <row r="213" spans="1:6" customHeight="1" ht="12.75">
      <c r="A213" s="29">
        <v>42212</v>
      </c>
      <c r="B213" s="30">
        <v>116.294036</v>
      </c>
      <c r="C213" s="34">
        <v>-0.0075</v>
      </c>
      <c r="D213" s="32">
        <f>B213*C213/$F$4</f>
        <v>-0.0023896034794521</v>
      </c>
      <c r="E213" s="27">
        <f>B213*$E$4/$F$4</f>
        <v>0.0012744551890411</v>
      </c>
      <c r="F213" s="33">
        <v>23258807.1</v>
      </c>
    </row>
    <row r="214" spans="1:6" customHeight="1" ht="12.75">
      <c r="A214" s="29">
        <v>42213</v>
      </c>
      <c r="B214" s="30">
        <v>114.975839</v>
      </c>
      <c r="C214" s="34">
        <v>-0.0075</v>
      </c>
      <c r="D214" s="32">
        <f>B214*C214/$F$4</f>
        <v>-0.002362517239726</v>
      </c>
      <c r="E214" s="27">
        <f>B214*$E$4/$F$4</f>
        <v>0.0012600091945205</v>
      </c>
      <c r="F214" s="33">
        <v>22995167.9</v>
      </c>
    </row>
    <row r="215" spans="1:6" customHeight="1" ht="12.75">
      <c r="A215" s="29">
        <v>42214</v>
      </c>
      <c r="B215" s="30">
        <v>114.944751</v>
      </c>
      <c r="C215" s="34">
        <v>-0.0075</v>
      </c>
      <c r="D215" s="32">
        <f>B215*C215/$F$4</f>
        <v>-0.0023618784452055</v>
      </c>
      <c r="E215" s="27">
        <f>B215*$E$4/$F$4</f>
        <v>0.0012596685041096</v>
      </c>
      <c r="F215" s="33">
        <v>22988950.2</v>
      </c>
    </row>
    <row r="216" spans="1:6" customHeight="1" ht="12.75">
      <c r="A216" s="29">
        <v>42215</v>
      </c>
      <c r="B216" s="30">
        <v>114.339605</v>
      </c>
      <c r="C216" s="34">
        <v>-0.0075</v>
      </c>
      <c r="D216" s="32">
        <f>B216*C216/$F$4</f>
        <v>-0.0023494439383562</v>
      </c>
      <c r="E216" s="27">
        <f>B216*$E$4/$F$4</f>
        <v>0.0012530367671233</v>
      </c>
      <c r="F216" s="33">
        <v>22867921</v>
      </c>
    </row>
    <row r="217" spans="1:6" customHeight="1" ht="12.75">
      <c r="A217" s="29">
        <v>42216</v>
      </c>
      <c r="B217" s="30">
        <v>115.155954</v>
      </c>
      <c r="C217" s="34">
        <v>-0.0075</v>
      </c>
      <c r="D217" s="32">
        <f>B217*C217/$F$4</f>
        <v>-0.0023662182328767</v>
      </c>
      <c r="E217" s="27">
        <f>B217*$E$4/$F$4</f>
        <v>0.0012619830575342</v>
      </c>
      <c r="F217" s="33">
        <v>23031190.8</v>
      </c>
    </row>
    <row r="218" spans="1:6" customHeight="1" ht="12.75">
      <c r="A218" s="29">
        <v>42217</v>
      </c>
      <c r="B218" s="30">
        <v>115.155954</v>
      </c>
      <c r="C218" s="34">
        <v>-0.0075</v>
      </c>
      <c r="D218" s="32">
        <f>B218*C218/$F$4</f>
        <v>-0.0023662182328767</v>
      </c>
      <c r="E218" s="27">
        <f>B218*$E$4/$F$4</f>
        <v>0.0012619830575342</v>
      </c>
      <c r="F218" s="33">
        <v>23031190.8</v>
      </c>
    </row>
    <row r="219" spans="1:6" customHeight="1" ht="12.75">
      <c r="A219" s="29">
        <v>42218</v>
      </c>
      <c r="B219" s="30">
        <v>115.155954</v>
      </c>
      <c r="C219" s="34">
        <v>-0.0075</v>
      </c>
      <c r="D219" s="32">
        <f>B219*C219/$F$4</f>
        <v>-0.0023662182328767</v>
      </c>
      <c r="E219" s="27">
        <f>B219*$E$4/$F$4</f>
        <v>0.0012619830575342</v>
      </c>
      <c r="F219" s="33">
        <v>23031190.8</v>
      </c>
    </row>
    <row r="220" spans="1:6" customHeight="1" ht="12.75">
      <c r="A220" s="29">
        <v>42219</v>
      </c>
      <c r="B220" s="30">
        <v>114.381998</v>
      </c>
      <c r="C220" s="34">
        <v>-0.0075</v>
      </c>
      <c r="D220" s="32">
        <f>B220*C220/$F$4</f>
        <v>-0.0023503150273973</v>
      </c>
      <c r="E220" s="27">
        <f>B220*$E$4/$F$4</f>
        <v>0.0012535013479452</v>
      </c>
      <c r="F220" s="33">
        <v>22876399.7</v>
      </c>
    </row>
    <row r="221" spans="1:6" customHeight="1" ht="12.75">
      <c r="A221" s="29">
        <v>42220</v>
      </c>
      <c r="B221" s="30">
        <v>114.187237</v>
      </c>
      <c r="C221" s="34">
        <v>-0.0075</v>
      </c>
      <c r="D221" s="32">
        <f>B221*C221/$F$4</f>
        <v>-0.0023463130890411</v>
      </c>
      <c r="E221" s="27">
        <f>B221*$E$4/$F$4</f>
        <v>0.0012513669808219</v>
      </c>
      <c r="F221" s="33">
        <v>22837447.5</v>
      </c>
    </row>
    <row r="222" spans="1:6" customHeight="1" ht="12.75">
      <c r="A222" s="29">
        <v>42221</v>
      </c>
      <c r="B222" s="30">
        <v>113.029471</v>
      </c>
      <c r="C222" s="34">
        <v>-0.0075</v>
      </c>
      <c r="D222" s="32">
        <f>B222*C222/$F$4</f>
        <v>-0.0023225233767123</v>
      </c>
      <c r="E222" s="27">
        <f>B222*$E$4/$F$4</f>
        <v>0.0012386791342466</v>
      </c>
      <c r="F222" s="33">
        <v>22605894.2</v>
      </c>
    </row>
    <row r="223" spans="1:6" customHeight="1" ht="12.75">
      <c r="A223" s="29">
        <v>42222</v>
      </c>
      <c r="B223" s="30">
        <v>112.741311</v>
      </c>
      <c r="C223" s="34">
        <v>-0.0075</v>
      </c>
      <c r="D223" s="32">
        <f>B223*C223/$F$4</f>
        <v>-0.0023166022808219</v>
      </c>
      <c r="E223" s="27">
        <f>B223*$E$4/$F$4</f>
        <v>0.0012355212164384</v>
      </c>
      <c r="F223" s="33">
        <v>22548262.1</v>
      </c>
    </row>
    <row r="224" spans="1:6" customHeight="1" ht="12.75">
      <c r="A224" s="29">
        <v>42223</v>
      </c>
      <c r="B224" s="30">
        <v>112.370016</v>
      </c>
      <c r="C224" s="34">
        <v>-0.0075</v>
      </c>
      <c r="D224" s="32">
        <f>B224*C224/$F$4</f>
        <v>-0.0023089729315068</v>
      </c>
      <c r="E224" s="27">
        <f>B224*$E$4/$F$4</f>
        <v>0.001231452230137</v>
      </c>
      <c r="F224" s="33">
        <v>22474003.2</v>
      </c>
    </row>
    <row r="225" spans="1:6" customHeight="1" ht="12.75">
      <c r="A225" s="29">
        <v>42224</v>
      </c>
      <c r="B225" s="30">
        <v>112.370016</v>
      </c>
      <c r="C225" s="34">
        <v>-0.0075</v>
      </c>
      <c r="D225" s="32">
        <f>B225*C225/$F$4</f>
        <v>-0.0023089729315068</v>
      </c>
      <c r="E225" s="27">
        <f>B225*$E$4/$F$4</f>
        <v>0.001231452230137</v>
      </c>
      <c r="F225" s="33">
        <v>22474003.2</v>
      </c>
    </row>
    <row r="226" spans="1:6" customHeight="1" ht="12.75">
      <c r="A226" s="29">
        <v>42225</v>
      </c>
      <c r="B226" s="30">
        <v>112.370016</v>
      </c>
      <c r="C226" s="34">
        <v>-0.0075</v>
      </c>
      <c r="D226" s="32">
        <f>B226*C226/$F$4</f>
        <v>-0.0023089729315068</v>
      </c>
      <c r="E226" s="27">
        <f>B226*$E$4/$F$4</f>
        <v>0.001231452230137</v>
      </c>
      <c r="F226" s="33">
        <v>22474003.2</v>
      </c>
    </row>
    <row r="227" spans="1:6" customHeight="1" ht="12.75">
      <c r="A227" s="29">
        <v>42226</v>
      </c>
      <c r="B227" s="30">
        <v>113.282522</v>
      </c>
      <c r="C227" s="34">
        <v>-0.0075</v>
      </c>
      <c r="D227" s="32">
        <f>B227*C227/$F$4</f>
        <v>-0.0023277230547945</v>
      </c>
      <c r="E227" s="27">
        <f>B227*$E$4/$F$4</f>
        <v>0.0012414522958904</v>
      </c>
      <c r="F227" s="33">
        <v>22656504.5</v>
      </c>
    </row>
    <row r="228" spans="1:6" customHeight="1" ht="12.75">
      <c r="A228" s="29">
        <v>42227</v>
      </c>
      <c r="B228" s="30">
        <v>113.737</v>
      </c>
      <c r="C228" s="34">
        <v>-0.0075</v>
      </c>
      <c r="D228" s="32">
        <f>B228*C228/$F$4</f>
        <v>-0.0023370616438356</v>
      </c>
      <c r="E228" s="27">
        <f>B228*$E$4/$F$4</f>
        <v>0.0012464328767123</v>
      </c>
      <c r="F228" s="33">
        <v>22747400.1</v>
      </c>
    </row>
    <row r="229" spans="1:6" customHeight="1" ht="12.75">
      <c r="A229" s="29">
        <v>42228</v>
      </c>
      <c r="B229" s="30">
        <v>115.234906</v>
      </c>
      <c r="C229" s="34">
        <v>-0.0075</v>
      </c>
      <c r="D229" s="32">
        <f>B229*C229/$F$4</f>
        <v>-0.0023678405342466</v>
      </c>
      <c r="E229" s="27">
        <f>B229*$E$4/$F$4</f>
        <v>0.0012628482849315</v>
      </c>
      <c r="F229" s="33">
        <v>23046981.3</v>
      </c>
    </row>
    <row r="230" spans="1:6" customHeight="1" ht="12.75">
      <c r="A230" s="29">
        <v>42229</v>
      </c>
      <c r="B230" s="30">
        <v>116.189451</v>
      </c>
      <c r="C230" s="34">
        <v>-0.0075</v>
      </c>
      <c r="D230" s="32">
        <f>B230*C230/$F$4</f>
        <v>-0.0023874544726027</v>
      </c>
      <c r="E230" s="27">
        <f>B230*$E$4/$F$4</f>
        <v>0.0012733090520548</v>
      </c>
      <c r="F230" s="33">
        <v>23237890.2</v>
      </c>
    </row>
    <row r="231" spans="1:6" customHeight="1" ht="12.75">
      <c r="A231" s="29">
        <v>42230</v>
      </c>
      <c r="B231" s="30">
        <v>116.034282</v>
      </c>
      <c r="C231" s="34">
        <v>-0.0075</v>
      </c>
      <c r="D231" s="32">
        <f>B231*C231/$F$4</f>
        <v>-0.0023842660684932</v>
      </c>
      <c r="E231" s="27">
        <f>B231*$E$4/$F$4</f>
        <v>0.001271608569863</v>
      </c>
      <c r="F231" s="33">
        <v>23206856.4</v>
      </c>
    </row>
    <row r="232" spans="1:6" customHeight="1" ht="12.75">
      <c r="A232" s="29">
        <v>42231</v>
      </c>
      <c r="B232" s="30">
        <v>116.034282</v>
      </c>
      <c r="C232" s="34">
        <v>-0.0075</v>
      </c>
      <c r="D232" s="32">
        <f>B232*C232/$F$4</f>
        <v>-0.0023842660684932</v>
      </c>
      <c r="E232" s="27">
        <f>B232*$E$4/$F$4</f>
        <v>0.001271608569863</v>
      </c>
      <c r="F232" s="33">
        <v>23206856.4</v>
      </c>
    </row>
    <row r="233" spans="1:6" customHeight="1" ht="12.75">
      <c r="A233" s="29">
        <v>42232</v>
      </c>
      <c r="B233" s="30">
        <v>116.034282</v>
      </c>
      <c r="C233" s="34">
        <v>-0.0075</v>
      </c>
      <c r="D233" s="32">
        <f>B233*C233/$F$4</f>
        <v>-0.0023842660684932</v>
      </c>
      <c r="E233" s="27">
        <f>B233*$E$4/$F$4</f>
        <v>0.001271608569863</v>
      </c>
      <c r="F233" s="33">
        <v>23206856.4</v>
      </c>
    </row>
    <row r="234" spans="1:6" customHeight="1" ht="12.75">
      <c r="A234" s="29">
        <v>42233</v>
      </c>
      <c r="B234" s="30">
        <v>115.645185</v>
      </c>
      <c r="C234" s="34">
        <v>-0.0075</v>
      </c>
      <c r="D234" s="32">
        <f>B234*C234/$F$4</f>
        <v>-0.0023762709246575</v>
      </c>
      <c r="E234" s="27">
        <f>B234*$E$4/$F$4</f>
        <v>0.0012673444931507</v>
      </c>
      <c r="F234" s="33">
        <v>23129036.9</v>
      </c>
    </row>
    <row r="235" spans="1:6" customHeight="1" ht="12.75">
      <c r="A235" s="29">
        <v>42234</v>
      </c>
      <c r="B235" s="30">
        <v>115.508879</v>
      </c>
      <c r="C235" s="34">
        <v>-0.0075</v>
      </c>
      <c r="D235" s="32">
        <f>B235*C235/$F$4</f>
        <v>-0.0023734701164384</v>
      </c>
      <c r="E235" s="27">
        <f>B235*$E$4/$F$4</f>
        <v>0.0012658507287671</v>
      </c>
      <c r="F235" s="33">
        <v>23101775.7</v>
      </c>
    </row>
    <row r="236" spans="1:6" customHeight="1" ht="12.75">
      <c r="A236" s="29">
        <v>42235</v>
      </c>
      <c r="B236" s="30">
        <v>115.033351</v>
      </c>
      <c r="C236" s="34">
        <v>-0.0075</v>
      </c>
      <c r="D236" s="32">
        <f>B236*C236/$F$4</f>
        <v>-0.0023636989931507</v>
      </c>
      <c r="E236" s="27">
        <f>B236*$E$4/$F$4</f>
        <v>0.0012606394630137</v>
      </c>
      <c r="F236" s="33">
        <v>23006670.3</v>
      </c>
    </row>
    <row r="237" spans="1:6" customHeight="1" ht="12.75">
      <c r="A237" s="29">
        <v>42236</v>
      </c>
      <c r="B237" s="30">
        <v>116.110972</v>
      </c>
      <c r="C237" s="34">
        <v>-0.0075</v>
      </c>
      <c r="D237" s="32">
        <f>B237*C237/$F$4</f>
        <v>-0.002385841890411</v>
      </c>
      <c r="E237" s="27">
        <f>B237*$E$4/$F$4</f>
        <v>0.0012724490082192</v>
      </c>
      <c r="F237" s="33">
        <v>23222194.4</v>
      </c>
    </row>
    <row r="238" spans="1:6" customHeight="1" ht="12.75">
      <c r="A238" s="29">
        <v>42237</v>
      </c>
      <c r="B238" s="30">
        <v>117.496022</v>
      </c>
      <c r="C238" s="34">
        <v>-0.0075</v>
      </c>
      <c r="D238" s="32">
        <f>B238*C238/$F$4</f>
        <v>-0.0024143018219178</v>
      </c>
      <c r="E238" s="27">
        <f>B238*$E$4/$F$4</f>
        <v>0.0012876276383562</v>
      </c>
      <c r="F238" s="33">
        <v>23499204.4</v>
      </c>
    </row>
    <row r="239" spans="1:6" customHeight="1" ht="12.75">
      <c r="A239" s="29">
        <v>42238</v>
      </c>
      <c r="B239" s="30">
        <v>117.496022</v>
      </c>
      <c r="C239" s="34">
        <v>-0.0075</v>
      </c>
      <c r="D239" s="32">
        <f>B239*C239/$F$4</f>
        <v>-0.0024143018219178</v>
      </c>
      <c r="E239" s="27">
        <f>B239*$E$4/$F$4</f>
        <v>0.0012876276383562</v>
      </c>
      <c r="F239" s="33">
        <v>23499204.4</v>
      </c>
    </row>
    <row r="240" spans="1:6" customHeight="1" ht="12.75">
      <c r="A240" s="29">
        <v>42239</v>
      </c>
      <c r="B240" s="30">
        <v>117.496022</v>
      </c>
      <c r="C240" s="34">
        <v>-0.0075</v>
      </c>
      <c r="D240" s="32">
        <f>B240*C240/$F$4</f>
        <v>-0.0024143018219178</v>
      </c>
      <c r="E240" s="27">
        <f>B240*$E$4/$F$4</f>
        <v>0.0012876276383562</v>
      </c>
      <c r="F240" s="33">
        <v>23499204.4</v>
      </c>
    </row>
    <row r="241" spans="1:6" customHeight="1" ht="12.75">
      <c r="A241" s="29">
        <v>42240</v>
      </c>
      <c r="B241" s="30">
        <v>119.05076</v>
      </c>
      <c r="C241" s="34">
        <v>-0.0075</v>
      </c>
      <c r="D241" s="32">
        <f>B241*C241/$F$4</f>
        <v>-0.0024462484931507</v>
      </c>
      <c r="E241" s="27">
        <f>B241*$E$4/$F$4</f>
        <v>0.0013046658630137</v>
      </c>
      <c r="F241" s="33">
        <v>23810152</v>
      </c>
    </row>
    <row r="242" spans="1:6" customHeight="1" ht="12.75">
      <c r="A242" s="29">
        <v>42241</v>
      </c>
      <c r="B242" s="30">
        <v>116.78912</v>
      </c>
      <c r="C242" s="34">
        <v>-0.0075</v>
      </c>
      <c r="D242" s="32">
        <f>B242*C242/$F$4</f>
        <v>-0.0023997764383562</v>
      </c>
      <c r="E242" s="27">
        <f>B242*$E$4/$F$4</f>
        <v>0.0012798807671233</v>
      </c>
      <c r="F242" s="33">
        <v>23357824.0</v>
      </c>
    </row>
    <row r="243" spans="1:6" customHeight="1" ht="12.75">
      <c r="A243" s="29">
        <v>42242</v>
      </c>
      <c r="B243" s="30">
        <v>116.882239</v>
      </c>
      <c r="C243" s="34">
        <v>-0.0075</v>
      </c>
      <c r="D243" s="32">
        <f>B243*C243/$F$4</f>
        <v>-0.0024016898424658</v>
      </c>
      <c r="E243" s="27">
        <f>B243*$E$4/$F$4</f>
        <v>0.0012809012493151</v>
      </c>
      <c r="F243" s="33">
        <v>23376447.7</v>
      </c>
    </row>
    <row r="244" spans="1:6" customHeight="1" ht="12.75">
      <c r="A244" s="29">
        <v>42243</v>
      </c>
      <c r="B244" s="30">
        <v>116.0428</v>
      </c>
      <c r="C244" s="34">
        <v>-0.0075</v>
      </c>
      <c r="D244" s="32">
        <f>B244*C244/$F$4</f>
        <v>-0.0023844410958904</v>
      </c>
      <c r="E244" s="27">
        <f>B244*$E$4/$F$4</f>
        <v>0.0012717019178082</v>
      </c>
      <c r="F244" s="33">
        <v>23208560.1</v>
      </c>
    </row>
    <row r="245" spans="1:6" customHeight="1" ht="12.75">
      <c r="A245" s="29">
        <v>42244</v>
      </c>
      <c r="B245" s="30">
        <v>116.685614</v>
      </c>
      <c r="C245" s="34">
        <v>-0.0075</v>
      </c>
      <c r="D245" s="32">
        <f>B245*C245/$F$4</f>
        <v>-0.0023976496027397</v>
      </c>
      <c r="E245" s="27">
        <f>B245*$E$4/$F$4</f>
        <v>0.0012787464547945</v>
      </c>
      <c r="F245" s="33">
        <v>23337122.7</v>
      </c>
    </row>
    <row r="246" spans="1:6" customHeight="1" ht="12.75">
      <c r="A246" s="29">
        <v>42245</v>
      </c>
      <c r="B246" s="30">
        <v>116.685614</v>
      </c>
      <c r="C246" s="34">
        <v>-0.0075</v>
      </c>
      <c r="D246" s="32">
        <f>B246*C246/$F$4</f>
        <v>-0.0023976496027397</v>
      </c>
      <c r="E246" s="27">
        <f>B246*$E$4/$F$4</f>
        <v>0.0012787464547945</v>
      </c>
      <c r="F246" s="33">
        <v>23337122.7</v>
      </c>
    </row>
    <row r="247" spans="1:6" customHeight="1" ht="12.75">
      <c r="A247" s="29">
        <v>42246</v>
      </c>
      <c r="B247" s="30">
        <v>116.685614</v>
      </c>
      <c r="C247" s="34">
        <v>-0.0075</v>
      </c>
      <c r="D247" s="32">
        <f>B247*C247/$F$4</f>
        <v>-0.0023976496027397</v>
      </c>
      <c r="E247" s="27">
        <f>B247*$E$4/$F$4</f>
        <v>0.0012787464547945</v>
      </c>
      <c r="F247" s="33">
        <v>23337122.7</v>
      </c>
    </row>
    <row r="248" spans="1:6" customHeight="1" ht="12.75">
      <c r="A248" s="29">
        <v>42247</v>
      </c>
      <c r="B248" s="30">
        <v>116.272117</v>
      </c>
      <c r="C248" s="34">
        <v>-0.0075</v>
      </c>
      <c r="D248" s="32">
        <f>B248*C248/$F$4</f>
        <v>-0.0023891530890411</v>
      </c>
      <c r="E248" s="27">
        <f>B248*$E$4/$F$4</f>
        <v>0.0012742149808219</v>
      </c>
      <c r="F248" s="33">
        <v>23254423.5</v>
      </c>
    </row>
    <row r="249" spans="1:6" customHeight="1" ht="12.75">
      <c r="A249" s="29">
        <v>42248</v>
      </c>
      <c r="B249" s="30">
        <v>116.697512</v>
      </c>
      <c r="C249" s="34">
        <v>-0.0075</v>
      </c>
      <c r="D249" s="32">
        <f>B249*C249/$F$4</f>
        <v>-0.0023978940821918</v>
      </c>
      <c r="E249" s="27">
        <f>B249*$E$4/$F$4</f>
        <v>0.0012788768438356</v>
      </c>
      <c r="F249" s="33">
        <v>23339502.3</v>
      </c>
    </row>
    <row r="250" spans="1:6" customHeight="1" ht="12.75">
      <c r="A250" s="29">
        <v>42249</v>
      </c>
      <c r="B250" s="30">
        <v>117.076715</v>
      </c>
      <c r="C250" s="34">
        <v>-0.0075</v>
      </c>
      <c r="D250" s="32">
        <f>B250*C250/$F$4</f>
        <v>-0.0024056859246575</v>
      </c>
      <c r="E250" s="27">
        <f>B250*$E$4/$F$4</f>
        <v>0.0012830324931507</v>
      </c>
      <c r="F250" s="33">
        <v>23415343</v>
      </c>
    </row>
    <row r="251" spans="1:6" customHeight="1" ht="12.75">
      <c r="A251" s="29">
        <v>42250</v>
      </c>
      <c r="B251" s="30">
        <v>116.955016</v>
      </c>
      <c r="C251" s="34">
        <v>-0.0075</v>
      </c>
      <c r="D251" s="32">
        <f>B251*C251/$F$4</f>
        <v>-0.002403185260274</v>
      </c>
      <c r="E251" s="27">
        <f>B251*$E$4/$F$4</f>
        <v>0.0012816988054795</v>
      </c>
      <c r="F251" s="33">
        <v>23391003.3</v>
      </c>
    </row>
    <row r="252" spans="1:6" customHeight="1" ht="12.75">
      <c r="A252" s="29">
        <v>42251</v>
      </c>
      <c r="B252" s="30">
        <v>116.394386</v>
      </c>
      <c r="C252" s="34">
        <v>-0.0075</v>
      </c>
      <c r="D252" s="32">
        <f>B252*C252/$F$4</f>
        <v>-0.0023916654657534</v>
      </c>
      <c r="E252" s="27">
        <f>B252*$E$4/$F$4</f>
        <v>0.0012755549150685</v>
      </c>
      <c r="F252" s="33">
        <v>23278877.3</v>
      </c>
    </row>
    <row r="253" spans="1:6" customHeight="1" ht="12.75">
      <c r="A253" s="29">
        <v>42252</v>
      </c>
      <c r="B253" s="30">
        <v>116.394386</v>
      </c>
      <c r="C253" s="34">
        <v>-0.0075</v>
      </c>
      <c r="D253" s="32">
        <f>B253*C253/$F$4</f>
        <v>-0.0023916654657534</v>
      </c>
      <c r="E253" s="27">
        <f>B253*$E$4/$F$4</f>
        <v>0.0012755549150685</v>
      </c>
      <c r="F253" s="33">
        <v>23278877.3</v>
      </c>
    </row>
    <row r="254" spans="1:6" customHeight="1" ht="12.75">
      <c r="A254" s="29">
        <v>42253</v>
      </c>
      <c r="B254" s="30">
        <v>116.394386</v>
      </c>
      <c r="C254" s="34">
        <v>-0.0075</v>
      </c>
      <c r="D254" s="32">
        <f>B254*C254/$F$4</f>
        <v>-0.0023916654657534</v>
      </c>
      <c r="E254" s="27">
        <f>B254*$E$4/$F$4</f>
        <v>0.0012755549150685</v>
      </c>
      <c r="F254" s="33">
        <v>23278877.3</v>
      </c>
    </row>
    <row r="255" spans="1:6" customHeight="1" ht="12.75">
      <c r="A255" s="29">
        <v>42254</v>
      </c>
      <c r="B255" s="30">
        <v>116.394386</v>
      </c>
      <c r="C255" s="34">
        <v>-0.0075</v>
      </c>
      <c r="D255" s="32">
        <f>B255*C255/$F$4</f>
        <v>-0.0023916654657534</v>
      </c>
      <c r="E255" s="27">
        <f>B255*$E$4/$F$4</f>
        <v>0.0012755549150685</v>
      </c>
      <c r="F255" s="33">
        <v>23278877.3</v>
      </c>
    </row>
    <row r="256" spans="1:6" customHeight="1" ht="12.75">
      <c r="A256" s="29">
        <v>42255</v>
      </c>
      <c r="B256" s="30">
        <v>117.102327</v>
      </c>
      <c r="C256" s="34">
        <v>-0.0075</v>
      </c>
      <c r="D256" s="32">
        <f>B256*C256/$F$4</f>
        <v>-0.0024062121986301</v>
      </c>
      <c r="E256" s="27">
        <f>B256*$E$4/$F$4</f>
        <v>0.0012833131726027</v>
      </c>
      <c r="F256" s="33">
        <v>23420465.4</v>
      </c>
    </row>
    <row r="257" spans="1:6" customHeight="1" ht="12.75">
      <c r="A257" s="29">
        <v>42256</v>
      </c>
      <c r="B257" s="30">
        <v>117.341702</v>
      </c>
      <c r="C257" s="34">
        <v>-0.0075</v>
      </c>
      <c r="D257" s="32">
        <f>B257*C257/$F$4</f>
        <v>-0.0024111308630137</v>
      </c>
      <c r="E257" s="27">
        <f>B257*$E$4/$F$4</f>
        <v>0.001285936460274</v>
      </c>
      <c r="F257" s="33">
        <v>23468340.5</v>
      </c>
    </row>
    <row r="258" spans="1:6" customHeight="1" ht="12.75">
      <c r="A258" s="29">
        <v>42257</v>
      </c>
      <c r="B258" s="30">
        <v>117.70837</v>
      </c>
      <c r="C258" s="34">
        <v>-0.0075</v>
      </c>
      <c r="D258" s="32">
        <f>B258*C258/$F$4</f>
        <v>-0.0024186651369863</v>
      </c>
      <c r="E258" s="27">
        <f>B258*$E$4/$F$4</f>
        <v>0.001289954739726</v>
      </c>
      <c r="F258" s="33">
        <v>23541674</v>
      </c>
    </row>
    <row r="259" spans="1:6" customHeight="1" ht="12.75">
      <c r="A259" s="29">
        <v>42258</v>
      </c>
      <c r="B259" s="30">
        <v>119.047589</v>
      </c>
      <c r="C259" s="34">
        <v>-0.0075</v>
      </c>
      <c r="D259" s="32">
        <f>B259*C259/$F$4</f>
        <v>-0.0024461833356164</v>
      </c>
      <c r="E259" s="27">
        <f>B259*$E$4/$F$4</f>
        <v>0.0013046311123288</v>
      </c>
      <c r="F259" s="33">
        <v>23809517.8</v>
      </c>
    </row>
    <row r="260" spans="1:6" customHeight="1" ht="12.75">
      <c r="A260" s="29">
        <v>42259</v>
      </c>
      <c r="B260" s="30">
        <v>119.047589</v>
      </c>
      <c r="C260" s="34">
        <v>-0.0075</v>
      </c>
      <c r="D260" s="32">
        <f>B260*C260/$F$4</f>
        <v>-0.0024461833356164</v>
      </c>
      <c r="E260" s="27">
        <f>B260*$E$4/$F$4</f>
        <v>0.0013046311123288</v>
      </c>
      <c r="F260" s="33">
        <v>23809517.8</v>
      </c>
    </row>
    <row r="261" spans="1:6" customHeight="1" ht="12.75">
      <c r="A261" s="29">
        <v>42260</v>
      </c>
      <c r="B261" s="30">
        <v>119.047589</v>
      </c>
      <c r="C261" s="34">
        <v>-0.0075</v>
      </c>
      <c r="D261" s="32">
        <f>B261*C261/$F$4</f>
        <v>-0.0024461833356164</v>
      </c>
      <c r="E261" s="27">
        <f>B261*$E$4/$F$4</f>
        <v>0.0013046311123288</v>
      </c>
      <c r="F261" s="33">
        <v>23809517.8</v>
      </c>
    </row>
    <row r="262" spans="1:6" customHeight="1" ht="12.75">
      <c r="A262" s="29">
        <v>42261</v>
      </c>
      <c r="B262" s="30">
        <v>119.149519</v>
      </c>
      <c r="C262" s="34">
        <v>-0.0075</v>
      </c>
      <c r="D262" s="32">
        <f>B262*C262/$F$4</f>
        <v>-0.0024482777876712</v>
      </c>
      <c r="E262" s="27">
        <f>B262*$E$4/$F$4</f>
        <v>0.0013057481534247</v>
      </c>
      <c r="F262" s="33">
        <v>23829903.8</v>
      </c>
    </row>
    <row r="263" spans="1:6" customHeight="1" ht="12.75">
      <c r="A263" s="29">
        <v>42262</v>
      </c>
      <c r="B263" s="30">
        <v>118.929472</v>
      </c>
      <c r="C263" s="34">
        <v>-0.0075</v>
      </c>
      <c r="D263" s="32">
        <f>B263*C263/$F$4</f>
        <v>-0.0024437562739726</v>
      </c>
      <c r="E263" s="27">
        <f>B263*$E$4/$F$4</f>
        <v>0.0013033366794521</v>
      </c>
      <c r="F263" s="33">
        <v>23785894.5</v>
      </c>
    </row>
    <row r="264" spans="1:6" customHeight="1" ht="12.75">
      <c r="A264" s="29">
        <v>42263</v>
      </c>
      <c r="B264" s="30">
        <v>119.462368</v>
      </c>
      <c r="C264" s="34">
        <v>-0.0075</v>
      </c>
      <c r="D264" s="32">
        <f>B264*C264/$F$4</f>
        <v>-0.0024547061917808</v>
      </c>
      <c r="E264" s="27">
        <f>B264*$E$4/$F$4</f>
        <v>0.0013091766356164</v>
      </c>
      <c r="F264" s="33">
        <v>23892473.6</v>
      </c>
    </row>
    <row r="265" spans="1:6" customHeight="1" ht="12.75">
      <c r="A265" s="29">
        <v>42264</v>
      </c>
      <c r="B265" s="30">
        <v>119.353016</v>
      </c>
      <c r="C265" s="34">
        <v>-0.0075</v>
      </c>
      <c r="D265" s="32">
        <f>B265*C265/$F$4</f>
        <v>-0.0024524592328767</v>
      </c>
      <c r="E265" s="27">
        <f>B265*$E$4/$F$4</f>
        <v>0.0013079782575342</v>
      </c>
      <c r="F265" s="33">
        <v>23870603.3</v>
      </c>
    </row>
    <row r="266" spans="1:6" customHeight="1" ht="12.75">
      <c r="A266" s="29">
        <v>42265</v>
      </c>
      <c r="B266" s="30">
        <v>120.284336</v>
      </c>
      <c r="C266" s="34">
        <v>-0.0075</v>
      </c>
      <c r="D266" s="32">
        <f>B266*C266/$F$4</f>
        <v>-0.0024715959452055</v>
      </c>
      <c r="E266" s="27">
        <f>B266*$E$4/$F$4</f>
        <v>0.0013181845041096</v>
      </c>
      <c r="F266" s="33">
        <v>24056867.2</v>
      </c>
    </row>
    <row r="267" spans="1:6" customHeight="1" ht="12.75">
      <c r="A267" s="29">
        <v>42266</v>
      </c>
      <c r="B267" s="30">
        <v>120.284336</v>
      </c>
      <c r="C267" s="34">
        <v>-0.0075</v>
      </c>
      <c r="D267" s="32">
        <f>B267*C267/$F$4</f>
        <v>-0.0024715959452055</v>
      </c>
      <c r="E267" s="27">
        <f>B267*$E$4/$F$4</f>
        <v>0.0013181845041096</v>
      </c>
      <c r="F267" s="33">
        <v>24056867.2</v>
      </c>
    </row>
    <row r="268" spans="1:6" customHeight="1" ht="12.75">
      <c r="A268" s="29">
        <v>42267</v>
      </c>
      <c r="B268" s="30">
        <v>120.284336</v>
      </c>
      <c r="C268" s="34">
        <v>-0.0075</v>
      </c>
      <c r="D268" s="32">
        <f>B268*C268/$F$4</f>
        <v>-0.0024715959452055</v>
      </c>
      <c r="E268" s="27">
        <f>B268*$E$4/$F$4</f>
        <v>0.0013181845041096</v>
      </c>
      <c r="F268" s="33">
        <v>24056867.2</v>
      </c>
    </row>
    <row r="269" spans="1:6" customHeight="1" ht="12.75">
      <c r="A269" s="29">
        <v>42268</v>
      </c>
      <c r="B269" s="30">
        <v>118.054654</v>
      </c>
      <c r="C269" s="34">
        <v>-0.0075</v>
      </c>
      <c r="D269" s="32">
        <f>B269*C269/$F$4</f>
        <v>-0.0024257805616438</v>
      </c>
      <c r="E269" s="27">
        <f>B269*$E$4/$F$4</f>
        <v>0.0012937496328767</v>
      </c>
      <c r="F269" s="33">
        <v>23610930.8</v>
      </c>
    </row>
    <row r="270" spans="1:6" customHeight="1" ht="12.75">
      <c r="A270" s="29">
        <v>42269</v>
      </c>
      <c r="B270" s="30">
        <v>117.191421</v>
      </c>
      <c r="C270" s="34">
        <v>-0.0075</v>
      </c>
      <c r="D270" s="32">
        <f>B270*C270/$F$4</f>
        <v>-0.0024080428972603</v>
      </c>
      <c r="E270" s="27">
        <f>B270*$E$4/$F$4</f>
        <v>0.0012842895452055</v>
      </c>
      <c r="F270" s="33">
        <v>23438284.2</v>
      </c>
    </row>
    <row r="271" spans="1:6" customHeight="1" ht="12.75">
      <c r="A271" s="29">
        <v>42270</v>
      </c>
      <c r="B271" s="30">
        <v>116.915306</v>
      </c>
      <c r="C271" s="34">
        <v>-0.0075</v>
      </c>
      <c r="D271" s="32">
        <f>B271*C271/$F$4</f>
        <v>-0.0024023693013699</v>
      </c>
      <c r="E271" s="27">
        <f>B271*$E$4/$F$4</f>
        <v>0.0012812636273973</v>
      </c>
      <c r="F271" s="33">
        <v>23383061.2</v>
      </c>
    </row>
    <row r="272" spans="1:6" customHeight="1" ht="12.75">
      <c r="A272" s="29">
        <v>42271</v>
      </c>
      <c r="B272" s="30">
        <v>117.892346</v>
      </c>
      <c r="C272" s="34">
        <v>-0.0075</v>
      </c>
      <c r="D272" s="32">
        <f>B272*C272/$F$4</f>
        <v>-0.0024224454657534</v>
      </c>
      <c r="E272" s="27">
        <f>B272*$E$4/$F$4</f>
        <v>0.0012919709150685</v>
      </c>
      <c r="F272" s="33">
        <v>23578469.2</v>
      </c>
    </row>
    <row r="273" spans="1:6" customHeight="1" ht="12.75">
      <c r="A273" s="29">
        <v>42272</v>
      </c>
      <c r="B273" s="30">
        <v>117.001721</v>
      </c>
      <c r="C273" s="34">
        <v>-0.0075</v>
      </c>
      <c r="D273" s="32">
        <f>B273*C273/$F$4</f>
        <v>-0.0024041449520548</v>
      </c>
      <c r="E273" s="27">
        <f>B273*$E$4/$F$4</f>
        <v>0.0012822106410959</v>
      </c>
      <c r="F273" s="33">
        <v>23400344.1</v>
      </c>
    </row>
    <row r="274" spans="1:6" customHeight="1" ht="12.75">
      <c r="A274" s="29">
        <v>42273</v>
      </c>
      <c r="B274" s="30">
        <v>117.001721</v>
      </c>
      <c r="C274" s="34">
        <v>-0.0075</v>
      </c>
      <c r="D274" s="32">
        <f>B274*C274/$F$4</f>
        <v>-0.0024041449520548</v>
      </c>
      <c r="E274" s="27">
        <f>B274*$E$4/$F$4</f>
        <v>0.0012822106410959</v>
      </c>
      <c r="F274" s="33">
        <v>23400344.1</v>
      </c>
    </row>
    <row r="275" spans="1:6" customHeight="1" ht="12.75">
      <c r="A275" s="29">
        <v>42274</v>
      </c>
      <c r="B275" s="30">
        <v>117.001721</v>
      </c>
      <c r="C275" s="34">
        <v>-0.0075</v>
      </c>
      <c r="D275" s="32">
        <f>B275*C275/$F$4</f>
        <v>-0.0024041449520548</v>
      </c>
      <c r="E275" s="27">
        <f>B275*$E$4/$F$4</f>
        <v>0.0012822106410959</v>
      </c>
      <c r="F275" s="33">
        <v>23400344.1</v>
      </c>
    </row>
    <row r="276" spans="1:6" customHeight="1" ht="12.75">
      <c r="A276" s="29">
        <v>42275</v>
      </c>
      <c r="B276" s="30">
        <v>116.55599</v>
      </c>
      <c r="C276" s="34">
        <v>-0.0075</v>
      </c>
      <c r="D276" s="32">
        <f>B276*C276/$F$4</f>
        <v>-0.0023949860958904</v>
      </c>
      <c r="E276" s="27">
        <f>B276*$E$4/$F$4</f>
        <v>0.0012773259178082</v>
      </c>
      <c r="F276" s="33">
        <v>23311198.1</v>
      </c>
    </row>
    <row r="277" spans="1:6" customHeight="1" ht="12.75">
      <c r="A277" s="29">
        <v>42276</v>
      </c>
      <c r="B277" s="30">
        <v>117.221064</v>
      </c>
      <c r="C277" s="34">
        <v>-0.0075</v>
      </c>
      <c r="D277" s="32">
        <f>B277*C277/$F$4</f>
        <v>-0.002408652</v>
      </c>
      <c r="E277" s="27">
        <f>B277*$E$4/$F$4</f>
        <v>0.0012846144</v>
      </c>
      <c r="F277" s="33">
        <v>23444212.8</v>
      </c>
    </row>
    <row r="278" spans="1:6" customHeight="1" ht="12.75">
      <c r="A278" s="29">
        <v>42277</v>
      </c>
      <c r="B278" s="30">
        <v>117.521313</v>
      </c>
      <c r="C278" s="34">
        <v>-0.0075</v>
      </c>
      <c r="D278" s="32">
        <f>B278*C278/$F$4</f>
        <v>-0.0024148215</v>
      </c>
      <c r="E278" s="27">
        <f>B278*$E$4/$F$4</f>
        <v>0.0012879048</v>
      </c>
      <c r="F278" s="33">
        <v>23504262.5</v>
      </c>
    </row>
    <row r="279" spans="1:6" customHeight="1" ht="12.75">
      <c r="A279" s="29">
        <v>42278</v>
      </c>
      <c r="B279" s="30">
        <v>118.125309</v>
      </c>
      <c r="C279" s="34">
        <v>-0.0075</v>
      </c>
      <c r="D279" s="32">
        <f>B279*C279/$F$4</f>
        <v>-0.0024272323767123</v>
      </c>
      <c r="E279" s="27">
        <f>B279*$E$4/$F$4</f>
        <v>0.0012945239342466</v>
      </c>
      <c r="F279" s="33">
        <v>23625061.9</v>
      </c>
    </row>
    <row r="280" spans="1:6" customHeight="1" ht="12.75">
      <c r="A280" s="29">
        <v>42279</v>
      </c>
      <c r="B280" s="30">
        <v>118.503893</v>
      </c>
      <c r="C280" s="34">
        <v>-0.0075</v>
      </c>
      <c r="D280" s="32">
        <f>B280*C280/$F$4</f>
        <v>-0.0024350115</v>
      </c>
      <c r="E280" s="27">
        <f>B280*$E$4/$F$4</f>
        <v>0.0012986728</v>
      </c>
      <c r="F280" s="33">
        <v>23700778.6</v>
      </c>
    </row>
    <row r="281" spans="1:6" customHeight="1" ht="12.75">
      <c r="A281" s="29">
        <v>42280</v>
      </c>
      <c r="B281" s="30">
        <v>118.503893</v>
      </c>
      <c r="C281" s="34">
        <v>-0.0075</v>
      </c>
      <c r="D281" s="32">
        <f>B281*C281/$F$4</f>
        <v>-0.0024350115</v>
      </c>
      <c r="E281" s="27">
        <f>B281*$E$4/$F$4</f>
        <v>0.0012986728</v>
      </c>
      <c r="F281" s="33">
        <v>23700778.6</v>
      </c>
    </row>
    <row r="282" spans="1:6" customHeight="1" ht="12.75">
      <c r="A282" s="29">
        <v>42281</v>
      </c>
      <c r="B282" s="30">
        <v>118.503893</v>
      </c>
      <c r="C282" s="34">
        <v>-0.0075</v>
      </c>
      <c r="D282" s="32">
        <f>B282*C282/$F$4</f>
        <v>-0.0024350115</v>
      </c>
      <c r="E282" s="27">
        <f>B282*$E$4/$F$4</f>
        <v>0.0012986728</v>
      </c>
      <c r="F282" s="33">
        <v>23700778.6</v>
      </c>
    </row>
    <row r="283" spans="1:6" customHeight="1" ht="12.75">
      <c r="A283" s="29">
        <v>42282</v>
      </c>
      <c r="B283" s="30">
        <v>118.475907</v>
      </c>
      <c r="C283" s="34">
        <v>-0.0075</v>
      </c>
      <c r="D283" s="32">
        <f>B283*C283/$F$4</f>
        <v>-0.0024344364452055</v>
      </c>
      <c r="E283" s="27">
        <f>B283*$E$4/$F$4</f>
        <v>0.0012983661041096</v>
      </c>
      <c r="F283" s="33">
        <v>23695181.5</v>
      </c>
    </row>
    <row r="284" spans="1:6" customHeight="1" ht="12.75">
      <c r="A284" s="29">
        <v>42283</v>
      </c>
      <c r="B284" s="30">
        <v>119.502946</v>
      </c>
      <c r="C284" s="34">
        <v>-0.0075</v>
      </c>
      <c r="D284" s="32">
        <f>B284*C284/$F$4</f>
        <v>-0.0024555399863014</v>
      </c>
      <c r="E284" s="27">
        <f>B284*$E$4/$F$4</f>
        <v>0.0013096213260274</v>
      </c>
      <c r="F284" s="33">
        <v>23900589.2</v>
      </c>
    </row>
    <row r="285" spans="1:6" customHeight="1" ht="12.75">
      <c r="A285" s="29">
        <v>42284</v>
      </c>
      <c r="B285" s="30">
        <v>119.497697</v>
      </c>
      <c r="C285" s="34">
        <v>-0.0075</v>
      </c>
      <c r="D285" s="32">
        <f>B285*C285/$F$4</f>
        <v>-0.002455432130137</v>
      </c>
      <c r="E285" s="27">
        <f>B285*$E$4/$F$4</f>
        <v>0.0013095638027397</v>
      </c>
      <c r="F285" s="33">
        <v>23899539.4</v>
      </c>
    </row>
    <row r="286" spans="1:6" customHeight="1" ht="12.75">
      <c r="A286" s="29">
        <v>42285</v>
      </c>
      <c r="B286" s="30">
        <v>119.734921</v>
      </c>
      <c r="C286" s="34">
        <v>-0.0075</v>
      </c>
      <c r="D286" s="32">
        <f>B286*C286/$F$4</f>
        <v>-0.0024603065958904</v>
      </c>
      <c r="E286" s="27">
        <f>B286*$E$4/$F$4</f>
        <v>0.0013121635178082</v>
      </c>
      <c r="F286" s="33">
        <v>23946984.1</v>
      </c>
    </row>
    <row r="287" spans="1:6" customHeight="1" ht="12.75">
      <c r="A287" s="29">
        <v>42286</v>
      </c>
      <c r="B287" s="30">
        <v>120.258312</v>
      </c>
      <c r="C287" s="34">
        <v>-0.0075</v>
      </c>
      <c r="D287" s="32">
        <f>B287*C287/$F$4</f>
        <v>-0.0024710612054795</v>
      </c>
      <c r="E287" s="27">
        <f>B287*$E$4/$F$4</f>
        <v>0.001317899309589</v>
      </c>
      <c r="F287" s="33">
        <v>24051662.3</v>
      </c>
    </row>
    <row r="288" spans="1:6" customHeight="1" ht="12.75">
      <c r="A288" s="29">
        <v>42287</v>
      </c>
      <c r="B288" s="30">
        <v>120.258312</v>
      </c>
      <c r="C288" s="34">
        <v>-0.0075</v>
      </c>
      <c r="D288" s="32">
        <f>B288*C288/$F$4</f>
        <v>-0.0024710612054795</v>
      </c>
      <c r="E288" s="27">
        <f>B288*$E$4/$F$4</f>
        <v>0.001317899309589</v>
      </c>
      <c r="F288" s="33">
        <v>24051662.3</v>
      </c>
    </row>
    <row r="289" spans="1:6" customHeight="1" ht="12.75">
      <c r="A289" s="29">
        <v>42288</v>
      </c>
      <c r="B289" s="30">
        <v>120.258312</v>
      </c>
      <c r="C289" s="34">
        <v>-0.0075</v>
      </c>
      <c r="D289" s="32">
        <f>B289*C289/$F$4</f>
        <v>-0.0024710612054795</v>
      </c>
      <c r="E289" s="27">
        <f>B289*$E$4/$F$4</f>
        <v>0.001317899309589</v>
      </c>
      <c r="F289" s="33">
        <v>24051662.3</v>
      </c>
    </row>
    <row r="290" spans="1:6" customHeight="1" ht="12.75">
      <c r="A290" s="29">
        <v>42289</v>
      </c>
      <c r="B290" s="30">
        <v>120.672769</v>
      </c>
      <c r="C290" s="34">
        <v>-0.0075</v>
      </c>
      <c r="D290" s="32">
        <f>B290*C290/$F$4</f>
        <v>-0.0024795774452055</v>
      </c>
      <c r="E290" s="27">
        <f>B290*$E$4/$F$4</f>
        <v>0.0013224413041096</v>
      </c>
      <c r="F290" s="33">
        <v>24134553.8</v>
      </c>
    </row>
    <row r="291" spans="1:6" customHeight="1" ht="12.75">
      <c r="A291" s="29">
        <v>42290</v>
      </c>
      <c r="B291" s="30">
        <v>121.132549</v>
      </c>
      <c r="C291" s="34">
        <v>-0.0075</v>
      </c>
      <c r="D291" s="32">
        <f>B291*C291/$F$4</f>
        <v>-0.0024890249794521</v>
      </c>
      <c r="E291" s="27">
        <f>B291*$E$4/$F$4</f>
        <v>0.0013274799890411</v>
      </c>
      <c r="F291" s="33">
        <v>24226509.9</v>
      </c>
    </row>
    <row r="292" spans="1:6" customHeight="1" ht="12.75">
      <c r="A292" s="29">
        <v>42291</v>
      </c>
      <c r="B292" s="30">
        <v>121.065438</v>
      </c>
      <c r="C292" s="34">
        <v>-0.0075</v>
      </c>
      <c r="D292" s="32">
        <f>B292*C292/$F$4</f>
        <v>-0.0024876459863014</v>
      </c>
      <c r="E292" s="27">
        <f>B292*$E$4/$F$4</f>
        <v>0.0013267445260274</v>
      </c>
      <c r="F292" s="33">
        <v>24213087.6</v>
      </c>
    </row>
    <row r="293" spans="1:6" customHeight="1" ht="12.75">
      <c r="A293" s="29">
        <v>42292</v>
      </c>
      <c r="B293" s="30">
        <v>119.510778</v>
      </c>
      <c r="C293" s="34">
        <v>-0.0075</v>
      </c>
      <c r="D293" s="32">
        <f>B293*C293/$F$4</f>
        <v>-0.0024557009178082</v>
      </c>
      <c r="E293" s="27">
        <f>B293*$E$4/$F$4</f>
        <v>0.0013097071561644</v>
      </c>
      <c r="F293" s="33">
        <v>23902155.5</v>
      </c>
    </row>
    <row r="294" spans="1:6" customHeight="1" ht="12.75">
      <c r="A294" s="29">
        <v>42293</v>
      </c>
      <c r="B294" s="30">
        <v>119.911761</v>
      </c>
      <c r="C294" s="34">
        <v>-0.0075</v>
      </c>
      <c r="D294" s="32">
        <f>B294*C294/$F$4</f>
        <v>-0.0024639402945205</v>
      </c>
      <c r="E294" s="27">
        <f>B294*$E$4/$F$4</f>
        <v>0.001314101490411</v>
      </c>
      <c r="F294" s="33">
        <v>23982352.2</v>
      </c>
    </row>
    <row r="295" spans="1:6" customHeight="1" ht="12.75">
      <c r="A295" s="29">
        <v>42294</v>
      </c>
      <c r="B295" s="30">
        <v>119.911761</v>
      </c>
      <c r="C295" s="34">
        <v>-0.0075</v>
      </c>
      <c r="D295" s="32">
        <f>B295*C295/$F$4</f>
        <v>-0.0024639402945205</v>
      </c>
      <c r="E295" s="27">
        <f>B295*$E$4/$F$4</f>
        <v>0.001314101490411</v>
      </c>
      <c r="F295" s="33">
        <v>23982352.2</v>
      </c>
    </row>
    <row r="296" spans="1:6" customHeight="1" ht="12.75">
      <c r="A296" s="29">
        <v>42295</v>
      </c>
      <c r="B296" s="30">
        <v>119.911761</v>
      </c>
      <c r="C296" s="34">
        <v>-0.0075</v>
      </c>
      <c r="D296" s="32">
        <f>B296*C296/$F$4</f>
        <v>-0.0024639402945205</v>
      </c>
      <c r="E296" s="27">
        <f>B296*$E$4/$F$4</f>
        <v>0.001314101490411</v>
      </c>
      <c r="F296" s="33">
        <v>23982352.2</v>
      </c>
    </row>
    <row r="297" spans="1:6" customHeight="1" ht="12.75">
      <c r="A297" s="29">
        <v>42296</v>
      </c>
      <c r="B297" s="30">
        <v>118.401117</v>
      </c>
      <c r="C297" s="34">
        <v>-0.0075</v>
      </c>
      <c r="D297" s="32">
        <f>B297*C297/$F$4</f>
        <v>-0.0024328996643836</v>
      </c>
      <c r="E297" s="27">
        <f>B297*$E$4/$F$4</f>
        <v>0.0012975464876712</v>
      </c>
      <c r="F297" s="33">
        <v>23680223.4</v>
      </c>
    </row>
    <row r="298" spans="1:6" customHeight="1" ht="12.75">
      <c r="A298" s="29">
        <v>42297</v>
      </c>
      <c r="B298" s="30">
        <v>118.55838</v>
      </c>
      <c r="C298" s="34">
        <v>-0.0075</v>
      </c>
      <c r="D298" s="32">
        <f>B298*C298/$F$4</f>
        <v>-0.0024361310958904</v>
      </c>
      <c r="E298" s="27">
        <f>B298*$E$4/$F$4</f>
        <v>0.0012992699178082</v>
      </c>
      <c r="F298" s="33">
        <v>23711676</v>
      </c>
    </row>
    <row r="299" spans="1:6" customHeight="1" ht="12.75">
      <c r="A299" s="29">
        <v>42298</v>
      </c>
      <c r="B299" s="30">
        <v>118.506113</v>
      </c>
      <c r="C299" s="34">
        <v>-0.0075</v>
      </c>
      <c r="D299" s="32">
        <f>B299*C299/$F$4</f>
        <v>-0.0024350571164384</v>
      </c>
      <c r="E299" s="27">
        <f>B299*$E$4/$F$4</f>
        <v>0.0012986971287671</v>
      </c>
      <c r="F299" s="33">
        <v>23701222.7</v>
      </c>
    </row>
    <row r="300" spans="1:6" customHeight="1" ht="12.75">
      <c r="A300" s="29">
        <v>42299</v>
      </c>
      <c r="B300" s="30">
        <v>116.946907</v>
      </c>
      <c r="C300" s="34">
        <v>-0.0075</v>
      </c>
      <c r="D300" s="32">
        <f>B300*C300/$F$4</f>
        <v>-0.0024030186369863</v>
      </c>
      <c r="E300" s="27">
        <f>B300*$E$4/$F$4</f>
        <v>0.001281609939726</v>
      </c>
      <c r="F300" s="33">
        <v>23389381.5</v>
      </c>
    </row>
    <row r="301" spans="1:6" customHeight="1" ht="12.75">
      <c r="A301" s="29">
        <v>42300</v>
      </c>
      <c r="B301" s="30">
        <v>116.037466</v>
      </c>
      <c r="C301" s="34">
        <v>-0.0075</v>
      </c>
      <c r="D301" s="32">
        <f>B301*C301/$F$4</f>
        <v>-0.0023843314931507</v>
      </c>
      <c r="E301" s="27">
        <f>B301*$E$4/$F$4</f>
        <v>0.0012716434630137</v>
      </c>
      <c r="F301" s="33">
        <v>23207493.3</v>
      </c>
    </row>
    <row r="302" spans="1:6" customHeight="1" ht="12.75">
      <c r="A302" s="29">
        <v>42301</v>
      </c>
      <c r="B302" s="30">
        <v>116.037466</v>
      </c>
      <c r="C302" s="34">
        <v>-0.0075</v>
      </c>
      <c r="D302" s="32">
        <f>B302*C302/$F$4</f>
        <v>-0.0023843314931507</v>
      </c>
      <c r="E302" s="27">
        <f>B302*$E$4/$F$4</f>
        <v>0.0012716434630137</v>
      </c>
      <c r="F302" s="33">
        <v>23207493.3</v>
      </c>
    </row>
    <row r="303" spans="1:6" customHeight="1" ht="12.75">
      <c r="A303" s="29">
        <v>42302</v>
      </c>
      <c r="B303" s="30">
        <v>116.037466</v>
      </c>
      <c r="C303" s="34">
        <v>-0.0075</v>
      </c>
      <c r="D303" s="32">
        <f>B303*C303/$F$4</f>
        <v>-0.0023843314931507</v>
      </c>
      <c r="E303" s="27">
        <f>B303*$E$4/$F$4</f>
        <v>0.0012716434630137</v>
      </c>
      <c r="F303" s="33">
        <v>23207493.3</v>
      </c>
    </row>
    <row r="304" spans="1:6" customHeight="1" ht="12.75">
      <c r="A304" s="29">
        <v>42303</v>
      </c>
      <c r="B304" s="30">
        <v>115.848147</v>
      </c>
      <c r="C304" s="34">
        <v>-0.0075</v>
      </c>
      <c r="D304" s="32">
        <f>B304*C304/$F$4</f>
        <v>-0.0023804413767123</v>
      </c>
      <c r="E304" s="27">
        <f>B304*$E$4/$F$4</f>
        <v>0.0012695687342466</v>
      </c>
      <c r="F304" s="33">
        <v>23169629.3</v>
      </c>
    </row>
    <row r="305" spans="1:6" customHeight="1" ht="12.75">
      <c r="A305" s="29">
        <v>42304</v>
      </c>
      <c r="B305" s="30">
        <v>115.93174</v>
      </c>
      <c r="C305" s="34">
        <v>-0.0075</v>
      </c>
      <c r="D305" s="32">
        <f>B305*C305/$F$4</f>
        <v>-0.0023821590410959</v>
      </c>
      <c r="E305" s="27">
        <f>B305*$E$4/$F$4</f>
        <v>0.0012704848219178</v>
      </c>
      <c r="F305" s="33">
        <v>23186347.9</v>
      </c>
    </row>
    <row r="306" spans="1:6" customHeight="1" ht="12.75">
      <c r="A306" s="29">
        <v>42305</v>
      </c>
      <c r="B306" s="30">
        <v>116.932226</v>
      </c>
      <c r="C306" s="34">
        <v>-0.0075</v>
      </c>
      <c r="D306" s="32">
        <f>B306*C306/$F$4</f>
        <v>-0.0024027169726027</v>
      </c>
      <c r="E306" s="27">
        <f>B306*$E$4/$F$4</f>
        <v>0.0012814490520548</v>
      </c>
      <c r="F306" s="33">
        <v>23386445.1</v>
      </c>
    </row>
    <row r="307" spans="1:6" customHeight="1" ht="12.75">
      <c r="A307" s="29">
        <v>42306</v>
      </c>
      <c r="B307" s="30">
        <v>115.106602</v>
      </c>
      <c r="C307" s="34">
        <v>-0.0075</v>
      </c>
      <c r="D307" s="32">
        <f>B307*C307/$F$4</f>
        <v>-0.0023652041506849</v>
      </c>
      <c r="E307" s="27">
        <f>B307*$E$4/$F$4</f>
        <v>0.0012614422136986</v>
      </c>
      <c r="F307" s="33">
        <v>23021320.4</v>
      </c>
    </row>
    <row r="308" spans="1:6" customHeight="1" ht="12.75">
      <c r="A308" s="29">
        <v>42307</v>
      </c>
      <c r="B308" s="30">
        <v>115.96518</v>
      </c>
      <c r="C308" s="34">
        <v>-0.0075</v>
      </c>
      <c r="D308" s="32">
        <f>B308*C308/$F$4</f>
        <v>-0.0023828461643836</v>
      </c>
      <c r="E308" s="27">
        <f>B308*$E$4/$F$4</f>
        <v>0.0012708512876712</v>
      </c>
      <c r="F308" s="33">
        <v>23193035.9</v>
      </c>
    </row>
    <row r="309" spans="1:6" customHeight="1" ht="12.75">
      <c r="A309" s="29">
        <v>42308</v>
      </c>
      <c r="B309" s="30">
        <v>115.96518</v>
      </c>
      <c r="C309" s="34">
        <v>-0.0075</v>
      </c>
      <c r="D309" s="32">
        <f>B309*C309/$F$3</f>
        <v>-0.0023763356557377</v>
      </c>
      <c r="E309" s="27">
        <f>B309*$E$4/$F$3</f>
        <v>0.0012673790163934</v>
      </c>
      <c r="F309" s="33">
        <v>23193035.9</v>
      </c>
    </row>
    <row r="310" spans="1:6" customHeight="1" ht="12.75">
      <c r="A310" s="29">
        <v>42309</v>
      </c>
      <c r="B310" s="30">
        <v>115.96518</v>
      </c>
      <c r="C310" s="31">
        <v>-0.0075</v>
      </c>
      <c r="D310" s="32">
        <f>B310*C310/$F$3</f>
        <v>-0.0023763356557377</v>
      </c>
      <c r="E310" s="27">
        <f>B310*$E$4/$F$3</f>
        <v>0.0012673790163934</v>
      </c>
      <c r="F310" s="33">
        <v>23193035.9</v>
      </c>
    </row>
    <row r="311" spans="1:6" customHeight="1" ht="12.75">
      <c r="A311" s="29">
        <v>42310</v>
      </c>
      <c r="B311" s="30">
        <v>115.731148</v>
      </c>
      <c r="C311" s="31">
        <v>-0.0075</v>
      </c>
      <c r="D311" s="32">
        <f>B311*C311/$F$3</f>
        <v>-0.0023715399180328</v>
      </c>
      <c r="E311" s="27">
        <f>B311*$E$4/$F$3</f>
        <v>0.0012648212896175</v>
      </c>
      <c r="F311" s="33">
        <v>23146229.5</v>
      </c>
    </row>
    <row r="312" spans="1:6" customHeight="1" ht="12.75">
      <c r="A312" s="29">
        <v>42311</v>
      </c>
      <c r="B312" s="30">
        <v>115.115891</v>
      </c>
      <c r="C312" s="31">
        <v>-0.0075</v>
      </c>
      <c r="D312" s="32">
        <f>B312*C312/$F$3</f>
        <v>-0.002358932192623</v>
      </c>
      <c r="E312" s="27">
        <f>B312*$E$4/$F$3</f>
        <v>0.0012580971693989</v>
      </c>
      <c r="F312" s="33">
        <v>23023178.2</v>
      </c>
    </row>
    <row r="313" spans="1:6" customHeight="1" ht="12.75">
      <c r="A313" s="29">
        <v>42312</v>
      </c>
      <c r="B313" s="30">
        <v>114.111612</v>
      </c>
      <c r="C313" s="31">
        <v>-0.0075</v>
      </c>
      <c r="D313" s="32">
        <f>B313*C313/$F$3</f>
        <v>-0.002338352704918</v>
      </c>
      <c r="E313" s="27">
        <f>B313*$E$4/$F$3</f>
        <v>0.001247121442623</v>
      </c>
      <c r="F313" s="33">
        <v>22822322.4</v>
      </c>
    </row>
    <row r="314" spans="1:6" customHeight="1" ht="12.75">
      <c r="A314" s="29">
        <v>42313</v>
      </c>
      <c r="B314" s="30">
        <v>113.969291</v>
      </c>
      <c r="C314" s="31">
        <v>-0.0075</v>
      </c>
      <c r="D314" s="32">
        <f>B314*C314/$F$3</f>
        <v>-0.0023354362909836</v>
      </c>
      <c r="E314" s="27">
        <f>B314*$E$4/$F$3</f>
        <v>0.0012455660218579</v>
      </c>
      <c r="F314" s="33">
        <v>22793858.2</v>
      </c>
    </row>
    <row r="315" spans="1:6" customHeight="1" ht="12.75">
      <c r="A315" s="29">
        <v>42314</v>
      </c>
      <c r="B315" s="30">
        <v>112.787929</v>
      </c>
      <c r="C315" s="31">
        <v>-0.0075</v>
      </c>
      <c r="D315" s="32">
        <f>B315*C315/$F$3</f>
        <v>-0.0023112280532787</v>
      </c>
      <c r="E315" s="27">
        <f>B315*$E$4/$F$3</f>
        <v>0.0012326549617486</v>
      </c>
      <c r="F315" s="33">
        <v>22557585.7</v>
      </c>
    </row>
    <row r="316" spans="1:6" customHeight="1" ht="12.75">
      <c r="A316" s="29">
        <v>42315</v>
      </c>
      <c r="B316" s="30">
        <v>112.787929</v>
      </c>
      <c r="C316" s="31">
        <v>-0.0075</v>
      </c>
      <c r="D316" s="32">
        <f>B316*C316/$F$3</f>
        <v>-0.0023112280532787</v>
      </c>
      <c r="E316" s="27">
        <f>B316*$E$4/$F$3</f>
        <v>0.0012326549617486</v>
      </c>
      <c r="F316" s="33">
        <v>22557585.7</v>
      </c>
    </row>
    <row r="317" spans="1:6" customHeight="1" ht="12.75">
      <c r="A317" s="29">
        <v>42316</v>
      </c>
      <c r="B317" s="30">
        <v>112.787929</v>
      </c>
      <c r="C317" s="31">
        <v>-0.0075</v>
      </c>
      <c r="D317" s="32">
        <f>B317*C317/$F$3</f>
        <v>-0.0023112280532787</v>
      </c>
      <c r="E317" s="27">
        <f>B317*$E$4/$F$3</f>
        <v>0.0012326549617486</v>
      </c>
      <c r="F317" s="33">
        <v>22557585.7</v>
      </c>
    </row>
    <row r="318" spans="1:6" customHeight="1" ht="12.75">
      <c r="A318" s="29">
        <v>42317</v>
      </c>
      <c r="B318" s="30">
        <v>113.340125</v>
      </c>
      <c r="C318" s="31">
        <v>-0.0075</v>
      </c>
      <c r="D318" s="32">
        <f>B318*C318/$F$3</f>
        <v>-0.002322543545082</v>
      </c>
      <c r="E318" s="27">
        <f>B318*$E$4/$F$3</f>
        <v>0.0012386898907104</v>
      </c>
      <c r="F318" s="33">
        <v>22668025.1</v>
      </c>
    </row>
    <row r="319" spans="1:6" customHeight="1" ht="12.75">
      <c r="A319" s="29">
        <v>42318</v>
      </c>
      <c r="B319" s="30">
        <v>112.965194</v>
      </c>
      <c r="C319" s="31">
        <v>-0.0075</v>
      </c>
      <c r="D319" s="32">
        <f>B319*C319/$F$3</f>
        <v>-0.0023148605327869</v>
      </c>
      <c r="E319" s="27">
        <f>B319*$E$4/$F$3</f>
        <v>0.001234592284153</v>
      </c>
      <c r="F319" s="33">
        <v>22593038.8</v>
      </c>
    </row>
    <row r="320" spans="1:6" customHeight="1" ht="12.75">
      <c r="A320" s="29">
        <v>42319</v>
      </c>
      <c r="B320" s="30">
        <v>113.224072</v>
      </c>
      <c r="C320" s="31">
        <v>-0.0075</v>
      </c>
      <c r="D320" s="32">
        <f>B320*C320/$F$3</f>
        <v>-0.0023201654098361</v>
      </c>
      <c r="E320" s="27">
        <f>B320*$E$4/$F$3</f>
        <v>0.0012374215519126</v>
      </c>
      <c r="F320" s="33">
        <v>22644814.5</v>
      </c>
    </row>
    <row r="321" spans="1:6" customHeight="1" ht="12.75">
      <c r="A321" s="29">
        <v>42320</v>
      </c>
      <c r="B321" s="30">
        <v>113.998055</v>
      </c>
      <c r="C321" s="31">
        <v>-0.0075</v>
      </c>
      <c r="D321" s="32">
        <f>B321*C321/$F$3</f>
        <v>-0.0023360257172131</v>
      </c>
      <c r="E321" s="27">
        <f>B321*$E$4/$F$3</f>
        <v>0.0012458803825137</v>
      </c>
      <c r="F321" s="33">
        <v>22799611</v>
      </c>
    </row>
    <row r="322" spans="1:6" customHeight="1" ht="12.75">
      <c r="A322" s="29">
        <v>42321</v>
      </c>
      <c r="B322" s="30">
        <v>113.034809</v>
      </c>
      <c r="C322" s="31">
        <v>-0.0075</v>
      </c>
      <c r="D322" s="32">
        <f>B322*C322/$F$3</f>
        <v>-0.0023162870696721</v>
      </c>
      <c r="E322" s="27">
        <f>B322*$E$4/$F$3</f>
        <v>0.0012353531038251</v>
      </c>
      <c r="F322" s="33">
        <v>22606961.9</v>
      </c>
    </row>
    <row r="323" spans="1:6" customHeight="1" ht="12.75">
      <c r="A323" s="29">
        <v>42322</v>
      </c>
      <c r="B323" s="30">
        <v>113.034809</v>
      </c>
      <c r="C323" s="31">
        <v>-0.0075</v>
      </c>
      <c r="D323" s="32">
        <f>B323*C323/$F$3</f>
        <v>-0.0023162870696721</v>
      </c>
      <c r="E323" s="27">
        <f>B323*$E$4/$F$3</f>
        <v>0.0012353531038251</v>
      </c>
      <c r="F323" s="33">
        <v>22606961.9</v>
      </c>
    </row>
    <row r="324" spans="1:6" customHeight="1" ht="12.75">
      <c r="A324" s="29">
        <v>42323</v>
      </c>
      <c r="B324" s="30">
        <v>113.034809</v>
      </c>
      <c r="C324" s="31">
        <v>-0.0075</v>
      </c>
      <c r="D324" s="32">
        <f>B324*C324/$F$3</f>
        <v>-0.0023162870696721</v>
      </c>
      <c r="E324" s="27">
        <f>B324*$E$4/$F$3</f>
        <v>0.0012353531038251</v>
      </c>
      <c r="F324" s="33">
        <v>22606961.9</v>
      </c>
    </row>
    <row r="325" spans="1:6" customHeight="1" ht="12.75">
      <c r="A325" s="29">
        <v>42324</v>
      </c>
      <c r="B325" s="30">
        <v>113.23409</v>
      </c>
      <c r="C325" s="31">
        <v>-0.0075</v>
      </c>
      <c r="D325" s="32">
        <f>B325*C325/$F$3</f>
        <v>-0.0023203706967213</v>
      </c>
      <c r="E325" s="27">
        <f>B325*$E$4/$F$3</f>
        <v>0.0012375310382514</v>
      </c>
      <c r="F325" s="33">
        <v>22646818.1</v>
      </c>
    </row>
    <row r="326" spans="1:6" customHeight="1" ht="12.75">
      <c r="A326" s="29">
        <v>42325</v>
      </c>
      <c r="B326" s="30">
        <v>112.493402</v>
      </c>
      <c r="C326" s="31">
        <v>-0.0075</v>
      </c>
      <c r="D326" s="32">
        <f>B326*C326/$F$3</f>
        <v>-0.0023051926639344</v>
      </c>
      <c r="E326" s="27">
        <f>B326*$E$4/$F$3</f>
        <v>0.0012294360874317</v>
      </c>
      <c r="F326" s="33">
        <v>22498680.4</v>
      </c>
    </row>
    <row r="327" spans="1:6" customHeight="1" ht="12.75">
      <c r="A327" s="29">
        <v>42326</v>
      </c>
      <c r="B327" s="30">
        <v>112.668195</v>
      </c>
      <c r="C327" s="31">
        <v>-0.0075</v>
      </c>
      <c r="D327" s="32">
        <f>B327*C327/$F$3</f>
        <v>-0.0023087744877049</v>
      </c>
      <c r="E327" s="27">
        <f>B327*$E$4/$F$3</f>
        <v>0.0012313463934426</v>
      </c>
      <c r="F327" s="33">
        <v>22533638.9</v>
      </c>
    </row>
    <row r="328" spans="1:6" customHeight="1" ht="12.75">
      <c r="A328" s="29">
        <v>42327</v>
      </c>
      <c r="B328" s="30">
        <v>113.59447</v>
      </c>
      <c r="C328" s="31">
        <v>-0.0075</v>
      </c>
      <c r="D328" s="32">
        <f>B328*C328/$F$3</f>
        <v>-0.0023277555327869</v>
      </c>
      <c r="E328" s="27">
        <f>B328*$E$4/$F$3</f>
        <v>0.0012414696174863</v>
      </c>
      <c r="F328" s="33">
        <v>22718894</v>
      </c>
    </row>
    <row r="329" spans="1:6" customHeight="1" ht="12.75">
      <c r="A329" s="29">
        <v>42328</v>
      </c>
      <c r="B329" s="30">
        <v>113.337035</v>
      </c>
      <c r="C329" s="31">
        <v>-0.0075</v>
      </c>
      <c r="D329" s="32">
        <f>B329*C329/$F$3</f>
        <v>-0.0023224802254098</v>
      </c>
      <c r="E329" s="27">
        <f>B329*$E$4/$F$3</f>
        <v>0.0012386561202186</v>
      </c>
      <c r="F329" s="33">
        <v>22667406.9</v>
      </c>
    </row>
    <row r="330" spans="1:6" customHeight="1" ht="12.75">
      <c r="A330" s="29">
        <v>42329</v>
      </c>
      <c r="B330" s="30">
        <v>113.337035</v>
      </c>
      <c r="C330" s="31">
        <v>-0.0075</v>
      </c>
      <c r="D330" s="32">
        <f>B330*C330/$F$3</f>
        <v>-0.0023224802254098</v>
      </c>
      <c r="E330" s="27">
        <f>B330*$E$4/$F$3</f>
        <v>0.0012386561202186</v>
      </c>
      <c r="F330" s="33">
        <v>22667406.9</v>
      </c>
    </row>
    <row r="331" spans="1:6" customHeight="1" ht="12.75">
      <c r="A331" s="29">
        <v>42330</v>
      </c>
      <c r="B331" s="30">
        <v>113.337035</v>
      </c>
      <c r="C331" s="31">
        <v>-0.0075</v>
      </c>
      <c r="D331" s="32">
        <f>B331*C331/$F$3</f>
        <v>-0.0023224802254098</v>
      </c>
      <c r="E331" s="27">
        <f>B331*$E$4/$F$3</f>
        <v>0.0012386561202186</v>
      </c>
      <c r="F331" s="33">
        <v>22667406.9</v>
      </c>
    </row>
    <row r="332" spans="1:6" customHeight="1" ht="12.75">
      <c r="A332" s="29">
        <v>42331</v>
      </c>
      <c r="B332" s="30">
        <v>112.741292</v>
      </c>
      <c r="C332" s="31">
        <v>-0.0075</v>
      </c>
      <c r="D332" s="32">
        <f>B332*C332/$F$3</f>
        <v>-0.0023102723770492</v>
      </c>
      <c r="E332" s="27">
        <f>B332*$E$4/$F$3</f>
        <v>0.0012321452677596</v>
      </c>
      <c r="F332" s="33">
        <v>22548258.3</v>
      </c>
    </row>
    <row r="333" spans="1:6" customHeight="1" ht="12.75">
      <c r="A333" s="29">
        <v>42332</v>
      </c>
      <c r="B333" s="30">
        <v>112.788109</v>
      </c>
      <c r="C333" s="31">
        <v>-0.0075</v>
      </c>
      <c r="D333" s="32">
        <f>B333*C333/$F$3</f>
        <v>-0.0023112317418033</v>
      </c>
      <c r="E333" s="27">
        <f>B333*$E$4/$F$3</f>
        <v>0.0012326569289617</v>
      </c>
      <c r="F333" s="33">
        <v>22557621.8</v>
      </c>
    </row>
    <row r="334" spans="1:6" customHeight="1" ht="12.75">
      <c r="A334" s="29">
        <v>42333</v>
      </c>
      <c r="B334" s="30">
        <v>112.339887</v>
      </c>
      <c r="C334" s="31">
        <v>-0.0075</v>
      </c>
      <c r="D334" s="32">
        <f>B334*C334/$F$3</f>
        <v>-0.0023020468647541</v>
      </c>
      <c r="E334" s="27">
        <f>B334*$E$4/$F$3</f>
        <v>0.0012277583278689</v>
      </c>
      <c r="F334" s="33">
        <v>22467977.4</v>
      </c>
    </row>
    <row r="335" spans="1:6" customHeight="1" ht="12.75">
      <c r="A335" s="29">
        <v>42334</v>
      </c>
      <c r="B335" s="30">
        <v>112.339887</v>
      </c>
      <c r="C335" s="31">
        <v>-0.0075</v>
      </c>
      <c r="D335" s="32">
        <f>B335*C335/$F$3</f>
        <v>-0.0023020468647541</v>
      </c>
      <c r="E335" s="27">
        <f>B335*$E$4/$F$3</f>
        <v>0.0012277583278689</v>
      </c>
      <c r="F335" s="33">
        <v>22467977.4</v>
      </c>
    </row>
    <row r="336" spans="1:6" customHeight="1" ht="12.75">
      <c r="A336" s="29">
        <v>42335</v>
      </c>
      <c r="B336" s="30">
        <v>112.710756</v>
      </c>
      <c r="C336" s="31">
        <v>-0.0075</v>
      </c>
      <c r="D336" s="32">
        <f>B336*C336/$F$3</f>
        <v>-0.0023096466393443</v>
      </c>
      <c r="E336" s="27">
        <f>B336*$E$4/$F$3</f>
        <v>0.0012318115409836</v>
      </c>
      <c r="F336" s="33">
        <v>22542151.3</v>
      </c>
    </row>
    <row r="337" spans="1:6" customHeight="1" ht="12.75">
      <c r="A337" s="29">
        <v>42336</v>
      </c>
      <c r="B337" s="30">
        <v>112.710756</v>
      </c>
      <c r="C337" s="31">
        <v>-0.0075</v>
      </c>
      <c r="D337" s="32">
        <f>B337*C337/$F$3</f>
        <v>-0.0023096466393443</v>
      </c>
      <c r="E337" s="27">
        <f>B337*$E$4/$F$3</f>
        <v>0.0012318115409836</v>
      </c>
      <c r="F337" s="33">
        <v>22542151.3</v>
      </c>
    </row>
    <row r="338" spans="1:6" customHeight="1" ht="12.75">
      <c r="A338" s="29">
        <v>42337</v>
      </c>
      <c r="B338" s="30">
        <v>112.710756</v>
      </c>
      <c r="C338" s="31">
        <v>-0.0075</v>
      </c>
      <c r="D338" s="32">
        <f>B338*C338/$F$3</f>
        <v>-0.0023096466393443</v>
      </c>
      <c r="E338" s="27">
        <f>B338*$E$4/$F$3</f>
        <v>0.0012318115409836</v>
      </c>
      <c r="F338" s="33">
        <v>22542151.3</v>
      </c>
    </row>
    <row r="339" spans="1:6" customHeight="1" ht="12.75">
      <c r="A339" s="29">
        <v>42338</v>
      </c>
      <c r="B339" s="30">
        <v>112.80087</v>
      </c>
      <c r="C339" s="31">
        <v>-0.0075</v>
      </c>
      <c r="D339" s="32">
        <f>B339*C339/$F$3</f>
        <v>-0.0023114932377049</v>
      </c>
      <c r="E339" s="27">
        <f>B339*$E$4/$F$3</f>
        <v>0.0012327963934426</v>
      </c>
      <c r="F339" s="33">
        <v>22560173.9</v>
      </c>
    </row>
    <row r="340" spans="1:6" customHeight="1" ht="12.75">
      <c r="A340" s="29">
        <v>42339</v>
      </c>
      <c r="B340" s="30">
        <v>113.120259</v>
      </c>
      <c r="C340" s="34">
        <v>-0.0075</v>
      </c>
      <c r="D340" s="32">
        <f>B340*C340/$F$3</f>
        <v>-0.0023180380942623</v>
      </c>
      <c r="E340" s="27">
        <f>B340*$E$4/$F$3</f>
        <v>0.0012362869836066</v>
      </c>
      <c r="F340" s="33">
        <v>22624051.9</v>
      </c>
    </row>
    <row r="341" spans="1:6" customHeight="1" ht="12.75">
      <c r="A341" s="29">
        <v>42340</v>
      </c>
      <c r="B341" s="30">
        <v>113.107562</v>
      </c>
      <c r="C341" s="34">
        <v>-0.0075</v>
      </c>
      <c r="D341" s="32">
        <f>B341*C341/$F$3</f>
        <v>-0.0023177779098361</v>
      </c>
      <c r="E341" s="27">
        <f>B341*$E$4/$F$3</f>
        <v>0.0012361482185792</v>
      </c>
      <c r="F341" s="33">
        <v>22621512.3</v>
      </c>
    </row>
    <row r="342" spans="1:6" customHeight="1" ht="12.75">
      <c r="A342" s="29">
        <v>42341</v>
      </c>
      <c r="B342" s="30">
        <v>115.38936</v>
      </c>
      <c r="C342" s="34">
        <v>-0.0075</v>
      </c>
      <c r="D342" s="32">
        <f>B342*C342/$F$3</f>
        <v>-0.0023645360655738</v>
      </c>
      <c r="E342" s="27">
        <f>B342*$E$4/$F$3</f>
        <v>0.0012610859016393</v>
      </c>
      <c r="F342" s="33">
        <v>23077872</v>
      </c>
    </row>
    <row r="343" spans="1:6" customHeight="1" ht="12.75">
      <c r="A343" s="29">
        <v>42342</v>
      </c>
      <c r="B343" s="30">
        <v>115.735428</v>
      </c>
      <c r="C343" s="34">
        <v>-0.0075</v>
      </c>
      <c r="D343" s="32">
        <f>B343*C343/$F$3</f>
        <v>-0.0023716276229508</v>
      </c>
      <c r="E343" s="27">
        <f>B343*$E$4/$F$3</f>
        <v>0.0012648680655738</v>
      </c>
      <c r="F343" s="33">
        <v>23147085.5</v>
      </c>
    </row>
    <row r="344" spans="1:6" customHeight="1" ht="12.75">
      <c r="A344" s="29">
        <v>42343</v>
      </c>
      <c r="B344" s="30">
        <v>115.735428</v>
      </c>
      <c r="C344" s="34">
        <v>-0.0075</v>
      </c>
      <c r="D344" s="32">
        <f>B344*C344/$F$3</f>
        <v>-0.0023716276229508</v>
      </c>
      <c r="E344" s="27">
        <f>B344*$E$4/$F$3</f>
        <v>0.0012648680655738</v>
      </c>
      <c r="F344" s="33">
        <v>23147085.5</v>
      </c>
    </row>
    <row r="345" spans="1:6" customHeight="1" ht="12.75">
      <c r="A345" s="29">
        <v>42344</v>
      </c>
      <c r="B345" s="30">
        <v>115.735428</v>
      </c>
      <c r="C345" s="34">
        <v>-0.0075</v>
      </c>
      <c r="D345" s="32">
        <f>B345*C345/$F$3</f>
        <v>-0.0023716276229508</v>
      </c>
      <c r="E345" s="27">
        <f>B345*$E$4/$F$3</f>
        <v>0.0012648680655738</v>
      </c>
      <c r="F345" s="33">
        <v>23147085.5</v>
      </c>
    </row>
    <row r="346" spans="1:6" customHeight="1" ht="12.75">
      <c r="A346" s="29">
        <v>42345</v>
      </c>
      <c r="B346" s="30">
        <v>115.28274</v>
      </c>
      <c r="C346" s="34">
        <v>-0.0075</v>
      </c>
      <c r="D346" s="32">
        <f>B346*C346/$F$3</f>
        <v>-0.0023623512295082</v>
      </c>
      <c r="E346" s="27">
        <f>B346*$E$4/$F$3</f>
        <v>0.0012599206557377</v>
      </c>
      <c r="F346" s="33">
        <v>23056547.9</v>
      </c>
    </row>
    <row r="347" spans="1:6" customHeight="1" ht="12.75">
      <c r="A347" s="29">
        <v>42346</v>
      </c>
      <c r="B347" s="30">
        <v>115.372387</v>
      </c>
      <c r="C347" s="34">
        <v>-0.0075</v>
      </c>
      <c r="D347" s="32">
        <f>B347*C347/$F$3</f>
        <v>-0.0023641882581967</v>
      </c>
      <c r="E347" s="27">
        <f>B347*$E$4/$F$3</f>
        <v>0.0012609004043716</v>
      </c>
      <c r="F347" s="33">
        <v>23074477.5</v>
      </c>
    </row>
    <row r="348" spans="1:6" customHeight="1" ht="12.75">
      <c r="A348" s="29">
        <v>42347</v>
      </c>
      <c r="B348" s="30">
        <v>116.529983</v>
      </c>
      <c r="C348" s="34">
        <v>-0.0075</v>
      </c>
      <c r="D348" s="32">
        <f>B348*C348/$F$3</f>
        <v>-0.0023879094877049</v>
      </c>
      <c r="E348" s="27">
        <f>B348*$E$4/$F$3</f>
        <v>0.001273551726776</v>
      </c>
      <c r="F348" s="33">
        <v>23305996.5</v>
      </c>
    </row>
    <row r="349" spans="1:6" customHeight="1" ht="12.75">
      <c r="A349" s="29">
        <v>42348</v>
      </c>
      <c r="B349" s="30">
        <v>115.63364</v>
      </c>
      <c r="C349" s="34">
        <v>-0.0075</v>
      </c>
      <c r="D349" s="32">
        <f>B349*C349/$F$3</f>
        <v>-0.0023695418032787</v>
      </c>
      <c r="E349" s="27">
        <f>B349*$E$4/$F$3</f>
        <v>0.0012637556284153</v>
      </c>
      <c r="F349" s="33">
        <v>23126728</v>
      </c>
    </row>
    <row r="350" spans="1:6" customHeight="1" ht="12.75">
      <c r="A350" s="29">
        <v>42349</v>
      </c>
      <c r="B350" s="30">
        <v>115.959395</v>
      </c>
      <c r="C350" s="34">
        <v>-0.0075</v>
      </c>
      <c r="D350" s="32">
        <f>B350*C350/$F$3</f>
        <v>-0.0023762171106557</v>
      </c>
      <c r="E350" s="27">
        <f>B350*$E$4/$F$3</f>
        <v>0.0012673157923497</v>
      </c>
      <c r="F350" s="33">
        <v>23191879.1</v>
      </c>
    </row>
    <row r="351" spans="1:6" customHeight="1" ht="12.75">
      <c r="A351" s="29">
        <v>42350</v>
      </c>
      <c r="B351" s="30">
        <v>115.959395</v>
      </c>
      <c r="C351" s="34">
        <v>-0.0075</v>
      </c>
      <c r="D351" s="32">
        <f>B351*C351/$F$3</f>
        <v>-0.0023762171106557</v>
      </c>
      <c r="E351" s="27">
        <f>B351*$E$4/$F$3</f>
        <v>0.0012673157923497</v>
      </c>
      <c r="F351" s="33">
        <v>23191879.1</v>
      </c>
    </row>
    <row r="352" spans="1:6" customHeight="1" ht="12.75">
      <c r="A352" s="29">
        <v>42351</v>
      </c>
      <c r="B352" s="30">
        <v>115.959395</v>
      </c>
      <c r="C352" s="34">
        <v>-0.0075</v>
      </c>
      <c r="D352" s="32">
        <f>B352*C352/$F$3</f>
        <v>-0.0023762171106557</v>
      </c>
      <c r="E352" s="27">
        <f>B352*$E$4/$F$3</f>
        <v>0.0012673157923497</v>
      </c>
      <c r="F352" s="33">
        <v>23191879.1</v>
      </c>
    </row>
    <row r="353" spans="1:6" customHeight="1" ht="12.75">
      <c r="A353" s="29">
        <v>42352</v>
      </c>
      <c r="B353" s="30">
        <v>115.977594</v>
      </c>
      <c r="C353" s="34">
        <v>-0.0075</v>
      </c>
      <c r="D353" s="32">
        <f>B353*C353/$F$3</f>
        <v>-0.0023765900409836</v>
      </c>
      <c r="E353" s="27">
        <f>B353*$E$4/$F$3</f>
        <v>0.0012675146885246</v>
      </c>
      <c r="F353" s="33">
        <v>23195518.7</v>
      </c>
    </row>
    <row r="354" spans="1:6" customHeight="1" ht="12.75">
      <c r="A354" s="29">
        <v>42353</v>
      </c>
      <c r="B354" s="30">
        <v>115.693492</v>
      </c>
      <c r="C354" s="34">
        <v>-0.0075</v>
      </c>
      <c r="D354" s="32">
        <f>B354*C354/$F$3</f>
        <v>-0.0023707682786885</v>
      </c>
      <c r="E354" s="27">
        <f>B354*$E$4/$F$3</f>
        <v>0.0012644097486339</v>
      </c>
      <c r="F354" s="33">
        <v>23138698.4</v>
      </c>
    </row>
    <row r="355" spans="1:6" customHeight="1" ht="12.75">
      <c r="A355" s="29">
        <v>42354</v>
      </c>
      <c r="B355" s="30">
        <v>115.557929</v>
      </c>
      <c r="C355" s="34">
        <v>-0.0075</v>
      </c>
      <c r="D355" s="32">
        <f>B355*C355/$F$3</f>
        <v>-0.0023679903483607</v>
      </c>
      <c r="E355" s="27">
        <f>B355*$E$4/$F$3</f>
        <v>0.0012629281857923</v>
      </c>
      <c r="F355" s="33">
        <v>23111585.7</v>
      </c>
    </row>
    <row r="356" spans="1:6" customHeight="1" ht="12.75">
      <c r="A356" s="29">
        <v>42355</v>
      </c>
      <c r="B356" s="30">
        <v>114.848324</v>
      </c>
      <c r="C356" s="34">
        <v>-0.0075</v>
      </c>
      <c r="D356" s="32">
        <f>B356*C356/$F$3</f>
        <v>-0.0023534492622951</v>
      </c>
      <c r="E356" s="27">
        <f>B356*$E$4/$F$3</f>
        <v>0.0012551729398907</v>
      </c>
      <c r="F356" s="33">
        <v>22969664.9</v>
      </c>
    </row>
    <row r="357" spans="1:6" customHeight="1" ht="12.75">
      <c r="A357" s="29">
        <v>42356</v>
      </c>
      <c r="B357" s="30">
        <v>114.783076</v>
      </c>
      <c r="C357" s="34">
        <v>-0.0075</v>
      </c>
      <c r="D357" s="32">
        <f>B357*C357/$F$3</f>
        <v>-0.0023521122131148</v>
      </c>
      <c r="E357" s="27">
        <f>B357*$E$4/$F$3</f>
        <v>0.0012544598469945</v>
      </c>
      <c r="F357" s="33">
        <v>22956615.2</v>
      </c>
    </row>
    <row r="358" spans="1:6" customHeight="1" ht="12.75">
      <c r="A358" s="29">
        <v>42357</v>
      </c>
      <c r="B358" s="30">
        <v>114.783076</v>
      </c>
      <c r="C358" s="34">
        <v>-0.0075</v>
      </c>
      <c r="D358" s="32">
        <f>B358*C358/$F$3</f>
        <v>-0.0023521122131148</v>
      </c>
      <c r="E358" s="27">
        <f>B358*$E$4/$F$3</f>
        <v>0.0012544598469945</v>
      </c>
      <c r="F358" s="33">
        <v>22956615.2</v>
      </c>
    </row>
    <row r="359" spans="1:6" customHeight="1" ht="12.75">
      <c r="A359" s="29">
        <v>42358</v>
      </c>
      <c r="B359" s="30">
        <v>114.783076</v>
      </c>
      <c r="C359" s="34">
        <v>-0.0075</v>
      </c>
      <c r="D359" s="32">
        <f>B359*C359/$F$3</f>
        <v>-0.0023521122131148</v>
      </c>
      <c r="E359" s="27">
        <f>B359*$E$4/$F$3</f>
        <v>0.0012544598469945</v>
      </c>
      <c r="F359" s="33">
        <v>22956615.2</v>
      </c>
    </row>
    <row r="360" spans="1:6" customHeight="1" ht="12.75">
      <c r="A360" s="29">
        <v>42359</v>
      </c>
      <c r="B360" s="30">
        <v>115.500884</v>
      </c>
      <c r="C360" s="34">
        <v>-0.0075</v>
      </c>
      <c r="D360" s="32">
        <f>B360*C360/$F$3</f>
        <v>-0.0023668213934426</v>
      </c>
      <c r="E360" s="27">
        <f>B360*$E$4/$F$3</f>
        <v>0.0012623047431694</v>
      </c>
      <c r="F360" s="33">
        <v>23100176.7</v>
      </c>
    </row>
    <row r="361" spans="1:6" customHeight="1" ht="12.75">
      <c r="A361" s="29">
        <v>42360</v>
      </c>
      <c r="B361" s="30">
        <v>116.646334</v>
      </c>
      <c r="C361" s="34">
        <v>-0.0075</v>
      </c>
      <c r="D361" s="32">
        <f>B361*C361/$F$3</f>
        <v>-0.0023902937295082</v>
      </c>
      <c r="E361" s="27">
        <f>B361*$E$4/$F$3</f>
        <v>0.0012748233224044</v>
      </c>
      <c r="F361" s="33">
        <v>23329266.7</v>
      </c>
    </row>
    <row r="362" spans="1:6" customHeight="1" ht="12.75">
      <c r="A362" s="29">
        <v>42361</v>
      </c>
      <c r="B362" s="30">
        <v>116.184929</v>
      </c>
      <c r="C362" s="34">
        <v>-0.0075</v>
      </c>
      <c r="D362" s="32">
        <f>B362*C362/$F$3</f>
        <v>-0.0023808387090164</v>
      </c>
      <c r="E362" s="27">
        <f>B362*$E$4/$F$3</f>
        <v>0.0012697806448087</v>
      </c>
      <c r="F362" s="33">
        <v>23236985.8</v>
      </c>
    </row>
    <row r="363" spans="1:6" customHeight="1" ht="12.75">
      <c r="A363" s="29">
        <v>42362</v>
      </c>
      <c r="B363" s="30">
        <v>117.099522</v>
      </c>
      <c r="C363" s="34">
        <v>-0.0075</v>
      </c>
      <c r="D363" s="32">
        <f>B363*C363/$F$3</f>
        <v>-0.0023995803688525</v>
      </c>
      <c r="E363" s="27">
        <f>B363*$E$4/$F$3</f>
        <v>0.0012797761967213</v>
      </c>
      <c r="F363" s="33">
        <v>23419904.4</v>
      </c>
    </row>
    <row r="364" spans="1:6" customHeight="1" ht="12.75">
      <c r="A364" s="29">
        <v>42363</v>
      </c>
      <c r="B364" s="30">
        <v>117.099522</v>
      </c>
      <c r="C364" s="34">
        <v>-0.0075</v>
      </c>
      <c r="D364" s="32">
        <f>B364*C364/$F$3</f>
        <v>-0.0023995803688525</v>
      </c>
      <c r="E364" s="27">
        <f>B364*$E$4/$F$3</f>
        <v>0.0012797761967213</v>
      </c>
      <c r="F364" s="33">
        <v>23419904.4</v>
      </c>
    </row>
    <row r="365" spans="1:6" customHeight="1" ht="12.75">
      <c r="A365" s="29">
        <v>42364</v>
      </c>
      <c r="B365" s="30">
        <v>117.099522</v>
      </c>
      <c r="C365" s="34">
        <v>-0.0075</v>
      </c>
      <c r="D365" s="32">
        <f>B365*C365/$F$3</f>
        <v>-0.0023995803688525</v>
      </c>
      <c r="E365" s="27">
        <f>B365*$E$4/$F$3</f>
        <v>0.0012797761967213</v>
      </c>
      <c r="F365" s="33">
        <v>23419904.4</v>
      </c>
    </row>
    <row r="366" spans="1:6" customHeight="1" ht="12.75">
      <c r="A366" s="29">
        <v>42365</v>
      </c>
      <c r="B366" s="30">
        <v>117.099522</v>
      </c>
      <c r="C366" s="34">
        <v>-0.0075</v>
      </c>
      <c r="D366" s="32">
        <f>B366*C366/$F$3</f>
        <v>-0.0023995803688525</v>
      </c>
      <c r="E366" s="27">
        <f>B366*$E$4/$F$3</f>
        <v>0.0012797761967213</v>
      </c>
      <c r="F366" s="33">
        <v>23419904.4</v>
      </c>
    </row>
    <row r="367" spans="1:6" customHeight="1" ht="12.75">
      <c r="A367" s="29">
        <v>42366</v>
      </c>
      <c r="B367" s="30">
        <v>117.43648</v>
      </c>
      <c r="C367" s="34">
        <v>-0.0075</v>
      </c>
      <c r="D367" s="32">
        <f>B367*C367/$F$3</f>
        <v>-0.0024064852459016</v>
      </c>
      <c r="E367" s="27">
        <f>B367*$E$4/$F$3</f>
        <v>0.0012834587978142</v>
      </c>
      <c r="F367" s="33">
        <v>23487296.0</v>
      </c>
    </row>
    <row r="368" spans="1:6" customHeight="1" ht="12.75">
      <c r="A368" s="29">
        <v>42367</v>
      </c>
      <c r="B368" s="30">
        <v>117.136736</v>
      </c>
      <c r="C368" s="34">
        <v>-0.0075</v>
      </c>
      <c r="D368" s="32">
        <f>B368*C368/$F$3</f>
        <v>-0.0024003429508197</v>
      </c>
      <c r="E368" s="27">
        <f>B368*$E$4/$F$3</f>
        <v>0.0012801829071038</v>
      </c>
      <c r="F368" s="33">
        <v>23427347.2</v>
      </c>
    </row>
    <row r="369" spans="1:6" customHeight="1" ht="12.75">
      <c r="A369" s="29">
        <v>42368</v>
      </c>
      <c r="B369" s="30">
        <v>116.629828</v>
      </c>
      <c r="C369" s="34">
        <v>-0.0075</v>
      </c>
      <c r="D369" s="32">
        <f>B369*C369/$F$3</f>
        <v>-0.0023899554918033</v>
      </c>
      <c r="E369" s="27">
        <f>B369*$E$4/$F$3</f>
        <v>0.0012746429289617</v>
      </c>
      <c r="F369" s="33">
        <v>23325965.7</v>
      </c>
    </row>
    <row r="370" spans="1:6" customHeight="1" ht="12.75">
      <c r="A370" s="29">
        <v>42369</v>
      </c>
      <c r="B370" s="30">
        <v>116.561747</v>
      </c>
      <c r="C370" s="34">
        <v>-0.0075</v>
      </c>
      <c r="D370" s="32">
        <f>B370*C370/$F$3</f>
        <v>-0.0023885603893443</v>
      </c>
      <c r="E370" s="27">
        <f>B370*$E$4/$F$3</f>
        <v>0.0012738988743169</v>
      </c>
      <c r="F370" s="33">
        <v>23312349.3</v>
      </c>
    </row>
    <row r="371" spans="1:6" customHeight="1" ht="12.75">
      <c r="A371" s="29"/>
      <c r="B371" s="30"/>
      <c r="C371" s="34"/>
      <c r="D371" s="32"/>
      <c r="E371" s="27"/>
      <c r="F371" s="3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8"/>
    <col min="2" max="2" width="9.140625" style="28"/>
    <col min="3" max="3" width="9.140625" style="28"/>
    <col min="4" max="4" width="13.28515625" customWidth="true" style="28"/>
    <col min="5" max="5" width="11.85546875" customWidth="true" style="28"/>
    <col min="6" max="6" width="14.7109375" customWidth="true" style="28"/>
  </cols>
  <sheetData>
    <row r="1" spans="1:6" customHeight="1" ht="14.25">
      <c r="A1" s="20" t="s">
        <v>28</v>
      </c>
      <c r="B1" s="21"/>
      <c r="C1" s="21"/>
      <c r="D1" s="21"/>
      <c r="E1" s="22"/>
      <c r="F1" s="22"/>
    </row>
    <row r="2" spans="1:6" customHeight="1" ht="12.75">
      <c r="A2" s="23" t="s">
        <v>18</v>
      </c>
      <c r="B2" s="21"/>
      <c r="C2" s="21"/>
      <c r="D2" s="21"/>
      <c r="E2" s="24" t="s">
        <v>29</v>
      </c>
      <c r="F2" s="24"/>
    </row>
    <row r="3" spans="1:6" customHeight="1" ht="12.75">
      <c r="A3" s="25"/>
      <c r="B3" s="21"/>
      <c r="C3" s="21"/>
      <c r="D3" s="21"/>
      <c r="E3" s="26">
        <v>0.004</v>
      </c>
      <c r="F3" s="24">
        <v>365</v>
      </c>
    </row>
    <row r="4" spans="1:6" customHeight="1" ht="12.75">
      <c r="A4" s="13" t="s">
        <v>22</v>
      </c>
      <c r="B4" s="13" t="s">
        <v>23</v>
      </c>
      <c r="C4" s="13" t="s">
        <v>30</v>
      </c>
      <c r="D4" s="13" t="s">
        <v>31</v>
      </c>
      <c r="E4" s="13" t="s">
        <v>26</v>
      </c>
      <c r="F4" s="13" t="s">
        <v>27</v>
      </c>
    </row>
    <row r="5" spans="1:6" customHeight="1" ht="12.75">
      <c r="A5" s="29">
        <v>41640</v>
      </c>
      <c r="B5" s="30">
        <v>154.935311</v>
      </c>
      <c r="C5" s="31">
        <v>0.00462</v>
      </c>
      <c r="D5" s="32">
        <f>B5*C5/$F$3</f>
        <v>0.0019610990049863</v>
      </c>
      <c r="E5" s="27">
        <f>B5*$E$3/$F$3</f>
        <v>0.0016979212164384</v>
      </c>
      <c r="F5" s="33">
        <v>54227359.11</v>
      </c>
    </row>
    <row r="6" spans="1:6" customHeight="1" ht="12.75">
      <c r="A6" s="29">
        <v>41641</v>
      </c>
      <c r="B6" s="30">
        <v>153.303398</v>
      </c>
      <c r="C6" s="31">
        <v>0.00425</v>
      </c>
      <c r="D6" s="32">
        <f>B6*C6/$F$3</f>
        <v>0.0017850395657534</v>
      </c>
      <c r="E6" s="27">
        <f>B6*$E$3/$F$3</f>
        <v>0.0016800372383562</v>
      </c>
      <c r="F6" s="33">
        <v>53656189.26</v>
      </c>
    </row>
    <row r="7" spans="1:6" customHeight="1" ht="12.75">
      <c r="A7" s="29">
        <v>41642</v>
      </c>
      <c r="B7" s="30">
        <v>152.809152</v>
      </c>
      <c r="C7" s="31">
        <v>0.00411</v>
      </c>
      <c r="D7" s="32">
        <f>B7*C7/$F$3</f>
        <v>0.0017206729170411</v>
      </c>
      <c r="E7" s="27">
        <f>B7*$E$3/$F$3</f>
        <v>0.0016746208438356</v>
      </c>
      <c r="F7" s="33">
        <v>53483203.44</v>
      </c>
    </row>
    <row r="8" spans="1:6" customHeight="1" ht="12.75">
      <c r="A8" s="29">
        <v>41643</v>
      </c>
      <c r="B8" s="30">
        <v>152.809152</v>
      </c>
      <c r="C8" s="31">
        <v>0.00411</v>
      </c>
      <c r="D8" s="32">
        <f>B8*C8/$F$3</f>
        <v>0.0017206729170411</v>
      </c>
      <c r="E8" s="27">
        <f>B8*$E$3/$F$3</f>
        <v>0.0016746208438356</v>
      </c>
      <c r="F8" s="33">
        <v>53483203.44</v>
      </c>
    </row>
    <row r="9" spans="1:6" customHeight="1" ht="12.75">
      <c r="A9" s="29">
        <v>41644</v>
      </c>
      <c r="B9" s="30">
        <v>152.809152</v>
      </c>
      <c r="C9" s="31">
        <v>0.00411</v>
      </c>
      <c r="D9" s="32">
        <f>B9*C9/$F$3</f>
        <v>0.0017206729170411</v>
      </c>
      <c r="E9" s="27">
        <f>B9*$E$3/$F$3</f>
        <v>0.0016746208438356</v>
      </c>
      <c r="F9" s="33">
        <v>53483203.44</v>
      </c>
    </row>
    <row r="10" spans="1:6" customHeight="1" ht="12.75">
      <c r="A10" s="29">
        <v>41645</v>
      </c>
      <c r="B10" s="30">
        <v>152.696652</v>
      </c>
      <c r="C10" s="31">
        <v>0.00411</v>
      </c>
      <c r="D10" s="32">
        <f>B10*C10/$F$3</f>
        <v>0.0017194061362192</v>
      </c>
      <c r="E10" s="27">
        <f>B10*$E$3/$F$3</f>
        <v>0.0016733879671233</v>
      </c>
      <c r="F10" s="33">
        <v>53443828.07</v>
      </c>
    </row>
    <row r="11" spans="1:6" customHeight="1" ht="12.75">
      <c r="A11" s="29">
        <v>41646</v>
      </c>
      <c r="B11" s="30">
        <v>152.565598</v>
      </c>
      <c r="C11" s="31">
        <v>0.00411</v>
      </c>
      <c r="D11" s="32">
        <f>B11*C11/$F$3</f>
        <v>0.001717930432274</v>
      </c>
      <c r="E11" s="27">
        <f>B11*$E$3/$F$3</f>
        <v>0.0016719517589041</v>
      </c>
      <c r="F11" s="33">
        <v>53397959.33</v>
      </c>
    </row>
    <row r="12" spans="1:6" customHeight="1" ht="12.75">
      <c r="A12" s="29">
        <v>41647</v>
      </c>
      <c r="B12" s="30">
        <v>151.739645</v>
      </c>
      <c r="C12" s="31">
        <v>0.0041</v>
      </c>
      <c r="D12" s="32">
        <f>B12*C12/$F$3</f>
        <v>0.0017044727246575</v>
      </c>
      <c r="E12" s="27">
        <f>B12*$E$3/$F$3</f>
        <v>0.0016629002191781</v>
      </c>
      <c r="F12" s="33">
        <v>53108875.72</v>
      </c>
    </row>
    <row r="13" spans="1:6" customHeight="1" ht="12.75">
      <c r="A13" s="29">
        <v>41648</v>
      </c>
      <c r="B13" s="30">
        <v>151.531771</v>
      </c>
      <c r="C13" s="31">
        <v>0.00423</v>
      </c>
      <c r="D13" s="32">
        <f>B13*C13/$F$3</f>
        <v>0.0017561079214521</v>
      </c>
      <c r="E13" s="27">
        <f>B13*$E$3/$F$3</f>
        <v>0.0016606221479452</v>
      </c>
      <c r="F13" s="33">
        <v>53036119.8</v>
      </c>
    </row>
    <row r="14" spans="1:6" customHeight="1" ht="12.75">
      <c r="A14" s="29">
        <v>41649</v>
      </c>
      <c r="B14" s="30">
        <v>153.201614</v>
      </c>
      <c r="C14" s="31">
        <v>0.00423</v>
      </c>
      <c r="D14" s="32">
        <f>B14*C14/$F$3</f>
        <v>0.0017754598006027</v>
      </c>
      <c r="E14" s="27">
        <f>B14*$E$3/$F$3</f>
        <v>0.0016789217972603</v>
      </c>
      <c r="F14" s="33">
        <v>53620564.69</v>
      </c>
    </row>
    <row r="15" spans="1:6" customHeight="1" ht="12.75">
      <c r="A15" s="29">
        <v>41650</v>
      </c>
      <c r="B15" s="30">
        <v>153.201614</v>
      </c>
      <c r="C15" s="31">
        <v>0.00423</v>
      </c>
      <c r="D15" s="32">
        <f>B15*C15/$F$3</f>
        <v>0.0017754598006027</v>
      </c>
      <c r="E15" s="27">
        <f>B15*$E$3/$F$3</f>
        <v>0.0016789217972603</v>
      </c>
      <c r="F15" s="33">
        <v>53620564.69</v>
      </c>
    </row>
    <row r="16" spans="1:6" customHeight="1" ht="12.75">
      <c r="A16" s="29">
        <v>41651</v>
      </c>
      <c r="B16" s="30">
        <v>153.201614</v>
      </c>
      <c r="C16" s="31">
        <v>0.00423</v>
      </c>
      <c r="D16" s="32">
        <f>B16*C16/$F$3</f>
        <v>0.0017754598006027</v>
      </c>
      <c r="E16" s="27">
        <f>B16*$E$3/$F$3</f>
        <v>0.0016789217972603</v>
      </c>
      <c r="F16" s="33">
        <v>53620564.69</v>
      </c>
    </row>
    <row r="17" spans="1:6" customHeight="1" ht="12.75">
      <c r="A17" s="29">
        <v>41652</v>
      </c>
      <c r="B17" s="30">
        <v>153.10149</v>
      </c>
      <c r="C17" s="31">
        <v>0.00411</v>
      </c>
      <c r="D17" s="32">
        <f>B17*C17/$F$3</f>
        <v>0.0017239647230137</v>
      </c>
      <c r="E17" s="27">
        <f>B17*$E$3/$F$3</f>
        <v>0.0016778245479452</v>
      </c>
      <c r="F17" s="33">
        <v>53585521.79</v>
      </c>
    </row>
    <row r="18" spans="1:6" customHeight="1" ht="12.75">
      <c r="A18" s="29">
        <v>41653</v>
      </c>
      <c r="B18" s="30">
        <v>154.7091</v>
      </c>
      <c r="C18" s="31">
        <v>0.00457</v>
      </c>
      <c r="D18" s="32">
        <f>B18*C18/$F$3</f>
        <v>0.0019370427041096</v>
      </c>
      <c r="E18" s="27">
        <f>B18*$E$3/$F$3</f>
        <v>0.0016954421917808</v>
      </c>
      <c r="F18" s="33">
        <v>54148185</v>
      </c>
    </row>
    <row r="19" spans="1:6" customHeight="1" ht="12.75">
      <c r="A19" s="29">
        <v>41654</v>
      </c>
      <c r="B19" s="30">
        <v>153.544322</v>
      </c>
      <c r="C19" s="31">
        <v>0.00464</v>
      </c>
      <c r="D19" s="32">
        <f>B19*C19/$F$3</f>
        <v>0.001951905901589</v>
      </c>
      <c r="E19" s="27">
        <f>B19*$E$3/$F$3</f>
        <v>0.0016826775013699</v>
      </c>
      <c r="F19" s="33">
        <v>53740512.8</v>
      </c>
    </row>
    <row r="20" spans="1:6" customHeight="1" ht="12.75">
      <c r="A20" s="29">
        <v>41655</v>
      </c>
      <c r="B20" s="30">
        <v>153.885991</v>
      </c>
      <c r="C20" s="31">
        <v>0.00489</v>
      </c>
      <c r="D20" s="32">
        <f>B20*C20/$F$3</f>
        <v>0.0020616506739452</v>
      </c>
      <c r="E20" s="27">
        <f>B20*$E$3/$F$3</f>
        <v>0.0016864218191781</v>
      </c>
      <c r="F20" s="33">
        <v>53860096.8</v>
      </c>
    </row>
    <row r="21" spans="1:6" customHeight="1" ht="12.75">
      <c r="A21" s="29">
        <v>41656</v>
      </c>
      <c r="B21" s="30">
        <v>153.94943</v>
      </c>
      <c r="C21" s="31">
        <v>0.00497</v>
      </c>
      <c r="D21" s="32">
        <f>B21*C21/$F$3</f>
        <v>0.0020962429235616</v>
      </c>
      <c r="E21" s="27">
        <f>B21*$E$3/$F$3</f>
        <v>0.0016871170410959</v>
      </c>
      <c r="F21" s="33">
        <v>53882300.5</v>
      </c>
    </row>
    <row r="22" spans="1:6" customHeight="1" ht="12.75">
      <c r="A22" s="29">
        <v>41657</v>
      </c>
      <c r="B22" s="30">
        <v>153.94943</v>
      </c>
      <c r="C22" s="31">
        <v>0.00497</v>
      </c>
      <c r="D22" s="32">
        <f>B22*C22/$F$3</f>
        <v>0.0020962429235616</v>
      </c>
      <c r="E22" s="27">
        <f>B22*$E$3/$F$3</f>
        <v>0.0016871170410959</v>
      </c>
      <c r="F22" s="33">
        <v>53882300.5</v>
      </c>
    </row>
    <row r="23" spans="1:6" customHeight="1" ht="12.75">
      <c r="A23" s="29">
        <v>41658</v>
      </c>
      <c r="B23" s="30">
        <v>153.94943</v>
      </c>
      <c r="C23" s="31">
        <v>0.00497</v>
      </c>
      <c r="D23" s="32">
        <f>B23*C23/$F$3</f>
        <v>0.0020962429235616</v>
      </c>
      <c r="E23" s="27">
        <f>B23*$E$3/$F$3</f>
        <v>0.0016871170410959</v>
      </c>
      <c r="F23" s="33">
        <v>53882300.5</v>
      </c>
    </row>
    <row r="24" spans="1:6" customHeight="1" ht="12.75">
      <c r="A24" s="29">
        <v>41659</v>
      </c>
      <c r="B24" s="30">
        <v>153.94943</v>
      </c>
      <c r="C24" s="31">
        <v>0.00497</v>
      </c>
      <c r="D24" s="32">
        <f>B24*C24/$F$3</f>
        <v>0.0020962429235616</v>
      </c>
      <c r="E24" s="27">
        <f>B24*$E$3/$F$3</f>
        <v>0.0016871170410959</v>
      </c>
      <c r="F24" s="33">
        <v>53882300.5</v>
      </c>
    </row>
    <row r="25" spans="1:6" customHeight="1" ht="12.75">
      <c r="A25" s="29">
        <v>41660</v>
      </c>
      <c r="B25" s="30">
        <v>153.181586</v>
      </c>
      <c r="C25" s="31">
        <v>0.00485</v>
      </c>
      <c r="D25" s="32">
        <f>B25*C25/$F$3</f>
        <v>0.0020354265536986</v>
      </c>
      <c r="E25" s="27">
        <f>B25*$E$3/$F$3</f>
        <v>0.0016787023123288</v>
      </c>
      <c r="F25" s="33">
        <v>53613555.1</v>
      </c>
    </row>
    <row r="26" spans="1:6" customHeight="1" ht="12.75">
      <c r="A26" s="29">
        <v>41661</v>
      </c>
      <c r="B26" s="30">
        <v>153.705298</v>
      </c>
      <c r="C26" s="31">
        <v>0.0048</v>
      </c>
      <c r="D26" s="32">
        <f>B26*C26/$F$3</f>
        <v>0.0020213299463014</v>
      </c>
      <c r="E26" s="27">
        <f>B26*$E$3/$F$3</f>
        <v>0.0016844416219178</v>
      </c>
      <c r="F26" s="33">
        <v>53796854.4</v>
      </c>
    </row>
    <row r="27" spans="1:6" customHeight="1" ht="12.75">
      <c r="A27" s="29">
        <v>41662</v>
      </c>
      <c r="B27" s="30">
        <v>154.782143</v>
      </c>
      <c r="C27" s="31">
        <v>0.00464</v>
      </c>
      <c r="D27" s="32">
        <f>B27*C27/$F$3</f>
        <v>0.0019676414890959</v>
      </c>
      <c r="E27" s="27">
        <f>B27*$E$3/$F$3</f>
        <v>0.0016962426630137</v>
      </c>
      <c r="F27" s="33">
        <v>54173750</v>
      </c>
    </row>
    <row r="28" spans="1:6" customHeight="1" ht="12.75">
      <c r="A28" s="29">
        <v>41663</v>
      </c>
      <c r="B28" s="30">
        <v>154.446611</v>
      </c>
      <c r="C28" s="31">
        <v>0.00454</v>
      </c>
      <c r="D28" s="32">
        <f>B28*C28/$F$3</f>
        <v>0.001921061956</v>
      </c>
      <c r="E28" s="27">
        <f>B28*$E$3/$F$3</f>
        <v>0.0016925656</v>
      </c>
      <c r="F28" s="33">
        <v>54056313.9</v>
      </c>
    </row>
    <row r="29" spans="1:6" customHeight="1" ht="12.75">
      <c r="A29" s="29">
        <v>41664</v>
      </c>
      <c r="B29" s="30">
        <v>154.446611</v>
      </c>
      <c r="C29" s="31">
        <v>0.00454</v>
      </c>
      <c r="D29" s="32">
        <f>B29*C29/$F$3</f>
        <v>0.001921061956</v>
      </c>
      <c r="E29" s="27">
        <f>B29*$E$3/$F$3</f>
        <v>0.0016925656</v>
      </c>
      <c r="F29" s="33">
        <v>54056313.9</v>
      </c>
    </row>
    <row r="30" spans="1:6" customHeight="1" ht="12.75">
      <c r="A30" s="29">
        <v>41665</v>
      </c>
      <c r="B30" s="30">
        <v>154.446611</v>
      </c>
      <c r="C30" s="31">
        <v>0.00454</v>
      </c>
      <c r="D30" s="32">
        <f>B30*C30/$F$3</f>
        <v>0.001921061956</v>
      </c>
      <c r="E30" s="27">
        <f>B30*$E$3/$F$3</f>
        <v>0.0016925656</v>
      </c>
      <c r="F30" s="33">
        <v>54056313.9</v>
      </c>
    </row>
    <row r="31" spans="1:6" customHeight="1" ht="12.75">
      <c r="A31" s="29">
        <v>41666</v>
      </c>
      <c r="B31" s="30">
        <v>154.710494</v>
      </c>
      <c r="C31" s="31">
        <v>0.00445</v>
      </c>
      <c r="D31" s="32">
        <f>B31*C31/$F$3</f>
        <v>0.0018861964336986</v>
      </c>
      <c r="E31" s="27">
        <f>B31*$E$3/$F$3</f>
        <v>0.0016954574684932</v>
      </c>
      <c r="F31" s="33">
        <v>54148673</v>
      </c>
    </row>
    <row r="32" spans="1:6" customHeight="1" ht="12.75">
      <c r="A32" s="29">
        <v>41667</v>
      </c>
      <c r="B32" s="30">
        <v>154.675866</v>
      </c>
      <c r="C32" s="31">
        <v>0.0044</v>
      </c>
      <c r="D32" s="32">
        <f>B32*C32/$F$3</f>
        <v>0.0018645857819178</v>
      </c>
      <c r="E32" s="27">
        <f>B32*$E$3/$F$3</f>
        <v>0.0016950779835616</v>
      </c>
      <c r="F32" s="33">
        <v>54136553</v>
      </c>
    </row>
    <row r="33" spans="1:6" customHeight="1" ht="12.75">
      <c r="A33" s="29">
        <v>41668</v>
      </c>
      <c r="B33" s="30">
        <v>153.899011</v>
      </c>
      <c r="C33" s="31">
        <v>0.00445</v>
      </c>
      <c r="D33" s="32">
        <f>B33*C33/$F$3</f>
        <v>0.0018763030108219</v>
      </c>
      <c r="E33" s="27">
        <f>B33*$E$3/$F$3</f>
        <v>0.0016865645041096</v>
      </c>
      <c r="F33" s="33">
        <v>53864653.7</v>
      </c>
    </row>
    <row r="34" spans="1:6" customHeight="1" ht="12.75">
      <c r="A34" s="29">
        <v>41669</v>
      </c>
      <c r="B34" s="30">
        <v>152.553009</v>
      </c>
      <c r="C34" s="31">
        <v>0.0044</v>
      </c>
      <c r="D34" s="32">
        <f>B34*C34/$F$3</f>
        <v>0.0018389951769863</v>
      </c>
      <c r="E34" s="27">
        <f>B34*$E$3/$F$3</f>
        <v>0.0016718137972603</v>
      </c>
      <c r="F34" s="33">
        <v>53393553</v>
      </c>
    </row>
    <row r="35" spans="1:6" customHeight="1" ht="12.75">
      <c r="A35" s="29">
        <v>41670</v>
      </c>
      <c r="B35" s="30">
        <v>151.992446</v>
      </c>
      <c r="C35" s="31">
        <v>0.00442</v>
      </c>
      <c r="D35" s="32">
        <f>B35*C35/$F$3</f>
        <v>0.001840566058411</v>
      </c>
      <c r="E35" s="27">
        <f>B35*$E$3/$F$3</f>
        <v>0.0016656706410959</v>
      </c>
      <c r="F35" s="33">
        <v>53197356</v>
      </c>
    </row>
    <row r="36" spans="1:6" customHeight="1" ht="12.75">
      <c r="A36" s="29">
        <v>41671</v>
      </c>
      <c r="B36" s="30">
        <v>151.992446</v>
      </c>
      <c r="C36" s="31">
        <v>0.00442</v>
      </c>
      <c r="D36" s="32">
        <f>B36*C36/$F$3</f>
        <v>0.001840566058411</v>
      </c>
      <c r="E36" s="27">
        <f>B36*$E$3/$F$3</f>
        <v>0.0016656706410959</v>
      </c>
      <c r="F36" s="33">
        <v>53197356</v>
      </c>
    </row>
    <row r="37" spans="1:6" customHeight="1" ht="12.75">
      <c r="A37" s="29">
        <v>41672</v>
      </c>
      <c r="B37" s="30">
        <v>151.992446</v>
      </c>
      <c r="C37" s="31">
        <v>0.00442</v>
      </c>
      <c r="D37" s="32">
        <f>B37*C37/$F$3</f>
        <v>0.001840566058411</v>
      </c>
      <c r="E37" s="27">
        <f>B37*$E$3/$F$3</f>
        <v>0.0016656706410959</v>
      </c>
      <c r="F37" s="33">
        <v>53197356</v>
      </c>
    </row>
    <row r="38" spans="1:6" customHeight="1" ht="12.75">
      <c r="A38" s="29">
        <v>41673</v>
      </c>
      <c r="B38" s="30">
        <v>152.334082</v>
      </c>
      <c r="C38" s="31">
        <v>0.0043</v>
      </c>
      <c r="D38" s="32">
        <f>B38*C38/$F$3</f>
        <v>0.0017946206920548</v>
      </c>
      <c r="E38" s="27">
        <f>B38*$E$3/$F$3</f>
        <v>0.0016694145972603</v>
      </c>
      <c r="F38" s="33">
        <v>53316928.8</v>
      </c>
    </row>
    <row r="39" spans="1:6" customHeight="1" ht="12.75">
      <c r="A39" s="29">
        <v>41674</v>
      </c>
      <c r="B39" s="30">
        <v>152.467532</v>
      </c>
      <c r="C39" s="31">
        <v>0.00425</v>
      </c>
      <c r="D39" s="32">
        <f>B39*C39/$F$3</f>
        <v>0.0017753068794521</v>
      </c>
      <c r="E39" s="27">
        <f>B39*$E$3/$F$3</f>
        <v>0.0016708770630137</v>
      </c>
      <c r="F39" s="33">
        <v>53363636.3</v>
      </c>
    </row>
    <row r="40" spans="1:6" customHeight="1" ht="12.75">
      <c r="A40" s="29">
        <v>41675</v>
      </c>
      <c r="B40" s="30">
        <v>152.357211</v>
      </c>
      <c r="C40" s="31">
        <v>0.00422</v>
      </c>
      <c r="D40" s="32">
        <f>B40*C40/$F$3</f>
        <v>0.0017614998093699</v>
      </c>
      <c r="E40" s="27">
        <f>B40*$E$3/$F$3</f>
        <v>0.0016696680657534</v>
      </c>
      <c r="F40" s="33">
        <v>53325023.8</v>
      </c>
    </row>
    <row r="41" spans="1:6" customHeight="1" ht="12.75">
      <c r="A41" s="29">
        <v>41676</v>
      </c>
      <c r="B41" s="30">
        <v>153.173173</v>
      </c>
      <c r="C41" s="31">
        <v>0.00422</v>
      </c>
      <c r="D41" s="32">
        <f>B41*C41/$F$3</f>
        <v>0.0017709336713973</v>
      </c>
      <c r="E41" s="27">
        <f>B41*$E$3/$F$3</f>
        <v>0.0016786101150685</v>
      </c>
      <c r="F41" s="33">
        <v>53610610.7</v>
      </c>
    </row>
    <row r="42" spans="1:6" customHeight="1" ht="12.75">
      <c r="A42" s="29">
        <v>41677</v>
      </c>
      <c r="B42" s="30">
        <v>153.16369</v>
      </c>
      <c r="C42" s="31">
        <v>0.00431</v>
      </c>
      <c r="D42" s="32">
        <f>B42*C42/$F$3</f>
        <v>0.0018085904216438</v>
      </c>
      <c r="E42" s="27">
        <f>B42*$E$3/$F$3</f>
        <v>0.0016785061917808</v>
      </c>
      <c r="F42" s="33">
        <v>53607291.4</v>
      </c>
    </row>
    <row r="43" spans="1:6" customHeight="1" ht="12.75">
      <c r="A43" s="29">
        <v>41678</v>
      </c>
      <c r="B43" s="30">
        <v>153.16369</v>
      </c>
      <c r="C43" s="31">
        <v>0.00431</v>
      </c>
      <c r="D43" s="32">
        <f>B43*C43/$F$3</f>
        <v>0.0018085904216438</v>
      </c>
      <c r="E43" s="27">
        <f>B43*$E$3/$F$3</f>
        <v>0.0016785061917808</v>
      </c>
      <c r="F43" s="33">
        <v>53607291.4</v>
      </c>
    </row>
    <row r="44" spans="1:6" customHeight="1" ht="12.75">
      <c r="A44" s="29">
        <v>41679</v>
      </c>
      <c r="B44" s="30">
        <v>153.16369</v>
      </c>
      <c r="C44" s="31">
        <v>0.00431</v>
      </c>
      <c r="D44" s="32">
        <f>B44*C44/$F$3</f>
        <v>0.0018085904216438</v>
      </c>
      <c r="E44" s="27">
        <f>B44*$E$3/$F$3</f>
        <v>0.0016785061917808</v>
      </c>
      <c r="F44" s="33">
        <v>53607291.4</v>
      </c>
    </row>
    <row r="45" spans="1:6" customHeight="1" ht="12.75">
      <c r="A45" s="29">
        <v>41680</v>
      </c>
      <c r="B45" s="30">
        <v>153.506074</v>
      </c>
      <c r="C45" s="31">
        <v>0.00424</v>
      </c>
      <c r="D45" s="32">
        <f>B45*C45/$F$3</f>
        <v>0.0017831938459178</v>
      </c>
      <c r="E45" s="27">
        <f>B45*$E$3/$F$3</f>
        <v>0.0016822583452055</v>
      </c>
      <c r="F45" s="33">
        <v>53727125.9</v>
      </c>
    </row>
    <row r="46" spans="1:6" customHeight="1" ht="12.75">
      <c r="A46" s="29">
        <v>41681</v>
      </c>
      <c r="B46" s="30">
        <v>154.810621</v>
      </c>
      <c r="C46" s="31">
        <v>0.00437</v>
      </c>
      <c r="D46" s="32">
        <f>B46*C46/$F$3</f>
        <v>0.0018534860651233</v>
      </c>
      <c r="E46" s="27">
        <f>B46*$E$3/$F$3</f>
        <v>0.0016965547506849</v>
      </c>
      <c r="F46" s="33">
        <v>54183717.3</v>
      </c>
    </row>
    <row r="47" spans="1:6" customHeight="1" ht="12.75">
      <c r="A47" s="29">
        <v>41682</v>
      </c>
      <c r="B47" s="30">
        <v>154.269556</v>
      </c>
      <c r="C47" s="31">
        <v>0.00437</v>
      </c>
      <c r="D47" s="32">
        <f>B47*C47/$F$3</f>
        <v>0.0018470081088219</v>
      </c>
      <c r="E47" s="27">
        <f>B47*$E$3/$F$3</f>
        <v>0.0016906252712329</v>
      </c>
      <c r="F47" s="33">
        <v>53994344.5</v>
      </c>
    </row>
    <row r="48" spans="1:6" customHeight="1" ht="12.75">
      <c r="A48" s="29">
        <v>41683</v>
      </c>
      <c r="B48" s="30">
        <v>153.897766</v>
      </c>
      <c r="C48" s="31">
        <v>0.00469</v>
      </c>
      <c r="D48" s="32">
        <f>B48*C48/$F$3</f>
        <v>0.0019774808836712</v>
      </c>
      <c r="E48" s="27">
        <f>B48*$E$3/$F$3</f>
        <v>0.001686550860274</v>
      </c>
      <c r="F48" s="33">
        <v>53864218.2</v>
      </c>
    </row>
    <row r="49" spans="1:6" customHeight="1" ht="12.75">
      <c r="A49" s="29">
        <v>41684</v>
      </c>
      <c r="B49" s="30">
        <v>154.150676</v>
      </c>
      <c r="C49" s="31">
        <v>0.00464</v>
      </c>
      <c r="D49" s="32">
        <f>B49*C49/$F$3</f>
        <v>0.0019596140729863</v>
      </c>
      <c r="E49" s="27">
        <f>B49*$E$3/$F$3</f>
        <v>0.0016893224767123</v>
      </c>
      <c r="F49" s="33">
        <v>53952736.7</v>
      </c>
    </row>
    <row r="50" spans="1:6" customHeight="1" ht="12.75">
      <c r="A50" s="29">
        <v>41685</v>
      </c>
      <c r="B50" s="30">
        <v>154.150676</v>
      </c>
      <c r="C50" s="31">
        <v>0.00464</v>
      </c>
      <c r="D50" s="32">
        <f>B50*C50/$F$3</f>
        <v>0.0019596140729863</v>
      </c>
      <c r="E50" s="27">
        <f>B50*$E$3/$F$3</f>
        <v>0.0016893224767123</v>
      </c>
      <c r="F50" s="33">
        <v>53952736.7</v>
      </c>
    </row>
    <row r="51" spans="1:6" customHeight="1" ht="12.75">
      <c r="A51" s="29">
        <v>41686</v>
      </c>
      <c r="B51" s="30">
        <v>154.150676</v>
      </c>
      <c r="C51" s="31">
        <v>0.00464</v>
      </c>
      <c r="D51" s="32">
        <f>B51*C51/$F$3</f>
        <v>0.0019596140729863</v>
      </c>
      <c r="E51" s="27">
        <f>B51*$E$3/$F$3</f>
        <v>0.0016893224767123</v>
      </c>
      <c r="F51" s="33">
        <v>53952736.7</v>
      </c>
    </row>
    <row r="52" spans="1:6" customHeight="1" ht="12.75">
      <c r="A52" s="29">
        <v>41687</v>
      </c>
      <c r="B52" s="30">
        <v>154.150676</v>
      </c>
      <c r="C52" s="31">
        <v>0.00464</v>
      </c>
      <c r="D52" s="32">
        <f>B52*C52/$F$3</f>
        <v>0.0019596140729863</v>
      </c>
      <c r="E52" s="27">
        <f>B52*$E$3/$F$3</f>
        <v>0.0016893224767123</v>
      </c>
      <c r="F52" s="33">
        <v>53952736.7</v>
      </c>
    </row>
    <row r="53" spans="1:6" customHeight="1" ht="12.75">
      <c r="A53" s="29">
        <v>41688</v>
      </c>
      <c r="B53" s="30">
        <v>153.513201</v>
      </c>
      <c r="C53" s="31">
        <v>0.00457</v>
      </c>
      <c r="D53" s="32">
        <f>B53*C53/$F$3</f>
        <v>0.0019220693933425</v>
      </c>
      <c r="E53" s="27">
        <f>B53*$E$3/$F$3</f>
        <v>0.0016823364493151</v>
      </c>
      <c r="F53" s="33">
        <v>53729620.3</v>
      </c>
    </row>
    <row r="54" spans="1:6" customHeight="1" ht="12.75">
      <c r="A54" s="29">
        <v>41689</v>
      </c>
      <c r="B54" s="30">
        <v>153.277659</v>
      </c>
      <c r="C54" s="31">
        <v>0.00456</v>
      </c>
      <c r="D54" s="32">
        <f>B54*C54/$F$3</f>
        <v>0.0019149208905205</v>
      </c>
      <c r="E54" s="27">
        <f>B54*$E$3/$F$3</f>
        <v>0.0016797551671233</v>
      </c>
      <c r="F54" s="33">
        <v>53647180.6</v>
      </c>
    </row>
    <row r="55" spans="1:6" customHeight="1" ht="12.75">
      <c r="A55" s="29">
        <v>41690</v>
      </c>
      <c r="B55" s="30">
        <v>151.9347</v>
      </c>
      <c r="C55" s="31">
        <v>0.00449</v>
      </c>
      <c r="D55" s="32">
        <f>B55*C55/$F$3</f>
        <v>0.001869004939726</v>
      </c>
      <c r="E55" s="27">
        <f>B55*$E$3/$F$3</f>
        <v>0.0016650378082192</v>
      </c>
      <c r="F55" s="33">
        <v>53177145.2</v>
      </c>
    </row>
    <row r="56" spans="1:6" customHeight="1" ht="12.75">
      <c r="A56" s="29">
        <v>41691</v>
      </c>
      <c r="B56" s="30">
        <v>152.107328</v>
      </c>
      <c r="C56" s="31">
        <v>0.00434</v>
      </c>
      <c r="D56" s="32">
        <f>B56*C56/$F$3</f>
        <v>0.0018086186397808</v>
      </c>
      <c r="E56" s="27">
        <f>B56*$E$3/$F$3</f>
        <v>0.0016669296219178</v>
      </c>
      <c r="F56" s="33">
        <v>53237564.8</v>
      </c>
    </row>
    <row r="57" spans="1:6" customHeight="1" ht="12.75">
      <c r="A57" s="29">
        <v>41692</v>
      </c>
      <c r="B57" s="30">
        <v>152.107328</v>
      </c>
      <c r="C57" s="31">
        <v>0.00434</v>
      </c>
      <c r="D57" s="32">
        <f>B57*C57/$F$3</f>
        <v>0.0018086186397808</v>
      </c>
      <c r="E57" s="27">
        <f>B57*$E$3/$F$3</f>
        <v>0.0016669296219178</v>
      </c>
      <c r="F57" s="33">
        <v>53237564.8</v>
      </c>
    </row>
    <row r="58" spans="1:6" customHeight="1" ht="12.75">
      <c r="A58" s="29">
        <v>41693</v>
      </c>
      <c r="B58" s="30">
        <v>152.107328</v>
      </c>
      <c r="C58" s="31">
        <v>0.00434</v>
      </c>
      <c r="D58" s="32">
        <f>B58*C58/$F$3</f>
        <v>0.0018086186397808</v>
      </c>
      <c r="E58" s="27">
        <f>B58*$E$3/$F$3</f>
        <v>0.0016669296219178</v>
      </c>
      <c r="F58" s="33">
        <v>53237564.8</v>
      </c>
    </row>
    <row r="59" spans="1:6" customHeight="1" ht="12.75">
      <c r="A59" s="29">
        <v>41694</v>
      </c>
      <c r="B59" s="30">
        <v>153.066047</v>
      </c>
      <c r="C59" s="31">
        <v>0.00431</v>
      </c>
      <c r="D59" s="32">
        <f>B59*C59/$F$3</f>
        <v>0.0018074374316986</v>
      </c>
      <c r="E59" s="27">
        <f>B59*$E$3/$F$3</f>
        <v>0.0016774361315068</v>
      </c>
      <c r="F59" s="33">
        <v>53573116.31</v>
      </c>
    </row>
    <row r="60" spans="1:6" customHeight="1" ht="12.75">
      <c r="A60" s="29">
        <v>41695</v>
      </c>
      <c r="B60" s="30">
        <v>153.173384</v>
      </c>
      <c r="C60" s="31">
        <v>0.00465</v>
      </c>
      <c r="D60" s="32">
        <f>B60*C60/$F$3</f>
        <v>0.0019513869468493</v>
      </c>
      <c r="E60" s="27">
        <f>B60*$E$3/$F$3</f>
        <v>0.0016786124273973</v>
      </c>
      <c r="F60" s="33">
        <v>53610684.4</v>
      </c>
    </row>
    <row r="61" spans="1:6" customHeight="1" ht="12.75">
      <c r="A61" s="29">
        <v>41696</v>
      </c>
      <c r="B61" s="30">
        <v>152.608671</v>
      </c>
      <c r="C61" s="31">
        <v>0.00495</v>
      </c>
      <c r="D61" s="32">
        <f>B61*C61/$F$3</f>
        <v>0.0020696244423288</v>
      </c>
      <c r="E61" s="27">
        <f>B61*$E$3/$F$3</f>
        <v>0.0016724237917808</v>
      </c>
      <c r="F61" s="33">
        <v>53413035</v>
      </c>
    </row>
    <row r="62" spans="1:6" customHeight="1" ht="12.75">
      <c r="A62" s="29">
        <v>41697</v>
      </c>
      <c r="B62" s="30">
        <v>152.460762</v>
      </c>
      <c r="C62" s="31">
        <v>0.00475</v>
      </c>
      <c r="D62" s="32">
        <f>B62*C62/$F$3</f>
        <v>0.001984078409589</v>
      </c>
      <c r="E62" s="27">
        <f>B62*$E$3/$F$3</f>
        <v>0.0016708028712329</v>
      </c>
      <c r="F62" s="33">
        <v>53361266.9</v>
      </c>
    </row>
    <row r="63" spans="1:6" customHeight="1" ht="12.75">
      <c r="A63" s="29">
        <v>41698</v>
      </c>
      <c r="B63" s="30">
        <v>155.327321</v>
      </c>
      <c r="C63" s="31">
        <v>0.00476</v>
      </c>
      <c r="D63" s="32">
        <f>B63*C63/$F$3</f>
        <v>0.0020256384875616</v>
      </c>
      <c r="E63" s="27">
        <f>B63*$E$3/$F$3</f>
        <v>0.0017022172164384</v>
      </c>
      <c r="F63" s="33">
        <v>54364562.5</v>
      </c>
    </row>
    <row r="64" spans="1:6" customHeight="1" ht="12.75">
      <c r="A64" s="29">
        <v>41699</v>
      </c>
      <c r="B64" s="30">
        <v>155.327321</v>
      </c>
      <c r="C64" s="31">
        <v>0.00476</v>
      </c>
      <c r="D64" s="32">
        <f>B64*C64/$F$3</f>
        <v>0.0020256384875616</v>
      </c>
      <c r="E64" s="27">
        <f>B64*$E$3/$F$3</f>
        <v>0.0017022172164384</v>
      </c>
      <c r="F64" s="33">
        <v>54364562.5</v>
      </c>
    </row>
    <row r="65" spans="1:6" customHeight="1" ht="12.75">
      <c r="A65" s="29">
        <v>41700</v>
      </c>
      <c r="B65" s="30">
        <v>155.327321</v>
      </c>
      <c r="C65" s="31">
        <v>0.00476</v>
      </c>
      <c r="D65" s="32">
        <f>B65*C65/$F$3</f>
        <v>0.0020256384875616</v>
      </c>
      <c r="E65" s="27">
        <f>B65*$E$3/$F$3</f>
        <v>0.0017022172164384</v>
      </c>
      <c r="F65" s="33">
        <v>54364562.5</v>
      </c>
    </row>
    <row r="66" spans="1:6" customHeight="1" ht="12.75">
      <c r="A66" s="29">
        <v>41701</v>
      </c>
      <c r="B66" s="30">
        <v>154.286602</v>
      </c>
      <c r="C66" s="31">
        <v>0.0047</v>
      </c>
      <c r="D66" s="32">
        <f>B66*C66/$F$3</f>
        <v>0.001986704190137</v>
      </c>
      <c r="E66" s="27">
        <f>B66*$E$3/$F$3</f>
        <v>0.0016908120767123</v>
      </c>
      <c r="F66" s="33">
        <v>54000310.8</v>
      </c>
    </row>
    <row r="67" spans="1:6" customHeight="1" ht="12.75">
      <c r="A67" s="29">
        <v>41702</v>
      </c>
      <c r="B67" s="30">
        <v>154.25607</v>
      </c>
      <c r="C67" s="31">
        <v>0.00467</v>
      </c>
      <c r="D67" s="32">
        <f>B67*C67/$F$3</f>
        <v>0.0019736324572603</v>
      </c>
      <c r="E67" s="27">
        <f>B67*$E$3/$F$3</f>
        <v>0.0016904774794521</v>
      </c>
      <c r="F67" s="33">
        <v>53989624.4</v>
      </c>
    </row>
    <row r="68" spans="1:6" customHeight="1" ht="12.75">
      <c r="A68" s="29">
        <v>41703</v>
      </c>
      <c r="B68" s="30">
        <v>154.805565</v>
      </c>
      <c r="C68" s="31">
        <v>0.00462</v>
      </c>
      <c r="D68" s="32">
        <f>B68*C68/$F$3</f>
        <v>0.0019594567405479</v>
      </c>
      <c r="E68" s="27">
        <f>B68*$E$3/$F$3</f>
        <v>0.0016964993424658</v>
      </c>
      <c r="F68" s="33">
        <v>54181947.8</v>
      </c>
    </row>
    <row r="69" spans="1:6" customHeight="1" ht="12.75">
      <c r="A69" s="29">
        <v>41704</v>
      </c>
      <c r="B69" s="30">
        <v>155.330112</v>
      </c>
      <c r="C69" s="31">
        <v>0.00444</v>
      </c>
      <c r="D69" s="32">
        <f>B69*C69/$F$3</f>
        <v>0.0018894950610411</v>
      </c>
      <c r="E69" s="27">
        <f>B69*$E$3/$F$3</f>
        <v>0.0017022478027397</v>
      </c>
      <c r="F69" s="33">
        <v>54365539.1</v>
      </c>
    </row>
    <row r="70" spans="1:6" customHeight="1" ht="12.75">
      <c r="A70" s="29">
        <v>41705</v>
      </c>
      <c r="B70" s="30">
        <v>155.626225</v>
      </c>
      <c r="C70" s="31">
        <v>0.00442</v>
      </c>
      <c r="D70" s="32">
        <f>B70*C70/$F$3</f>
        <v>0.0018845696287671</v>
      </c>
      <c r="E70" s="27">
        <f>B70*$E$3/$F$3</f>
        <v>0.0017054928767123</v>
      </c>
      <c r="F70" s="33">
        <v>54469178.6</v>
      </c>
    </row>
    <row r="71" spans="1:6" customHeight="1" ht="12.75">
      <c r="A71" s="29">
        <v>41706</v>
      </c>
      <c r="B71" s="30">
        <v>155.626225</v>
      </c>
      <c r="C71" s="31">
        <v>0.00442</v>
      </c>
      <c r="D71" s="32">
        <f>B71*C71/$F$3</f>
        <v>0.0018845696287671</v>
      </c>
      <c r="E71" s="27">
        <f>B71*$E$3/$F$3</f>
        <v>0.0017054928767123</v>
      </c>
      <c r="F71" s="33">
        <v>54469178.6</v>
      </c>
    </row>
    <row r="72" spans="1:6" customHeight="1" ht="12.75">
      <c r="A72" s="29">
        <v>41707</v>
      </c>
      <c r="B72" s="30">
        <v>155.626225</v>
      </c>
      <c r="C72" s="31">
        <v>0.00442</v>
      </c>
      <c r="D72" s="32">
        <f>B72*C72/$F$3</f>
        <v>0.0018845696287671</v>
      </c>
      <c r="E72" s="27">
        <f>B72*$E$3/$F$3</f>
        <v>0.0017054928767123</v>
      </c>
      <c r="F72" s="33">
        <v>54469178.6</v>
      </c>
    </row>
    <row r="73" spans="1:6" customHeight="1" ht="12.75">
      <c r="A73" s="29">
        <v>41708</v>
      </c>
      <c r="B73" s="30">
        <v>155.778713</v>
      </c>
      <c r="C73" s="31">
        <v>0.00455</v>
      </c>
      <c r="D73" s="32">
        <f>B73*C73/$F$3</f>
        <v>0.0019418990250685</v>
      </c>
      <c r="E73" s="27">
        <f>B73*$E$3/$F$3</f>
        <v>0.0017071639780822</v>
      </c>
      <c r="F73" s="33">
        <v>54522549.4</v>
      </c>
    </row>
    <row r="74" spans="1:6" customHeight="1" ht="12.75">
      <c r="A74" s="29">
        <v>41709</v>
      </c>
      <c r="B74" s="30">
        <v>156.193907</v>
      </c>
      <c r="C74" s="31">
        <v>0.00464</v>
      </c>
      <c r="D74" s="32">
        <f>B74*C74/$F$3</f>
        <v>0.0019855882972055</v>
      </c>
      <c r="E74" s="27">
        <f>B74*$E$3/$F$3</f>
        <v>0.0017117140493151</v>
      </c>
      <c r="F74" s="33">
        <v>54667867.3</v>
      </c>
    </row>
    <row r="75" spans="1:6" customHeight="1" ht="12.75">
      <c r="A75" s="29">
        <v>41710</v>
      </c>
      <c r="B75" s="30">
        <v>156.370266</v>
      </c>
      <c r="C75" s="31">
        <v>0.00453</v>
      </c>
      <c r="D75" s="32">
        <f>B75*C75/$F$3</f>
        <v>0.0019407049451507</v>
      </c>
      <c r="E75" s="27">
        <f>B75*$E$3/$F$3</f>
        <v>0.0017136467506849</v>
      </c>
      <c r="F75" s="33">
        <v>54729593.2</v>
      </c>
    </row>
    <row r="76" spans="1:6" customHeight="1" ht="12.75">
      <c r="A76" s="29">
        <v>41711</v>
      </c>
      <c r="B76" s="30">
        <v>156.568459</v>
      </c>
      <c r="C76" s="31">
        <v>0.0044</v>
      </c>
      <c r="D76" s="32">
        <f>B76*C76/$F$3</f>
        <v>0.0018874006016438</v>
      </c>
      <c r="E76" s="27">
        <f>B76*$E$3/$F$3</f>
        <v>0.0017158187287671</v>
      </c>
      <c r="F76" s="33">
        <v>54798960.7</v>
      </c>
    </row>
    <row r="77" spans="1:6" customHeight="1" ht="12.75">
      <c r="A77" s="29">
        <v>41712</v>
      </c>
      <c r="B77" s="30">
        <v>155.941327</v>
      </c>
      <c r="C77" s="31">
        <v>0.00447</v>
      </c>
      <c r="D77" s="32">
        <f>B77*C77/$F$3</f>
        <v>0.0019097472101096</v>
      </c>
      <c r="E77" s="27">
        <f>B77*$E$3/$F$3</f>
        <v>0.0017089460493151</v>
      </c>
      <c r="F77" s="33">
        <v>54579464.3</v>
      </c>
    </row>
    <row r="78" spans="1:6" customHeight="1" ht="12.75">
      <c r="A78" s="29">
        <v>41713</v>
      </c>
      <c r="B78" s="30">
        <v>155.941327</v>
      </c>
      <c r="C78" s="31">
        <v>0.00447</v>
      </c>
      <c r="D78" s="32">
        <f>B78*C78/$F$3</f>
        <v>0.0019097472101096</v>
      </c>
      <c r="E78" s="27">
        <f>B78*$E$3/$F$3</f>
        <v>0.0017089460493151</v>
      </c>
      <c r="F78" s="33">
        <v>54579464.3</v>
      </c>
    </row>
    <row r="79" spans="1:6" customHeight="1" ht="12.75">
      <c r="A79" s="29">
        <v>41714</v>
      </c>
      <c r="B79" s="30">
        <v>155.941327</v>
      </c>
      <c r="C79" s="31">
        <v>0.00447</v>
      </c>
      <c r="D79" s="32">
        <f>B79*C79/$F$3</f>
        <v>0.0019097472101096</v>
      </c>
      <c r="E79" s="27">
        <f>B79*$E$3/$F$3</f>
        <v>0.0017089460493151</v>
      </c>
      <c r="F79" s="33">
        <v>54579464.3</v>
      </c>
    </row>
    <row r="80" spans="1:6" customHeight="1" ht="12.75">
      <c r="A80" s="29">
        <v>41715</v>
      </c>
      <c r="B80" s="30">
        <v>156.659895</v>
      </c>
      <c r="C80" s="31">
        <v>0.0</v>
      </c>
      <c r="D80" s="32">
        <f>B80*C80/$F$3</f>
        <v>0</v>
      </c>
      <c r="E80" s="27">
        <f>B80*$E$3/$F$3</f>
        <v>0.0017168207671233</v>
      </c>
      <c r="F80" s="33">
        <v>54830963.4</v>
      </c>
    </row>
    <row r="81" spans="1:6" customHeight="1" ht="12.75">
      <c r="A81" s="29">
        <v>41716</v>
      </c>
      <c r="B81" s="30">
        <v>156.911844</v>
      </c>
      <c r="C81" s="31">
        <v>0.00446</v>
      </c>
      <c r="D81" s="32">
        <f>B81*C81/$F$3</f>
        <v>0.0019173337650411</v>
      </c>
      <c r="E81" s="27">
        <f>B81*$E$3/$F$3</f>
        <v>0.0017195818520548</v>
      </c>
      <c r="F81" s="33">
        <v>54919145.3</v>
      </c>
    </row>
    <row r="82" spans="1:6" customHeight="1" ht="12.75">
      <c r="A82" s="29">
        <v>41717</v>
      </c>
      <c r="B82" s="30">
        <v>156.461321</v>
      </c>
      <c r="C82" s="31">
        <v>0.00439</v>
      </c>
      <c r="D82" s="32">
        <f>B82*C82/$F$3</f>
        <v>0.0018818224635342</v>
      </c>
      <c r="E82" s="27">
        <f>B82*$E$3/$F$3</f>
        <v>0.0017146446136986</v>
      </c>
      <c r="F82" s="33">
        <v>54761462.3</v>
      </c>
    </row>
    <row r="83" spans="1:6" customHeight="1" ht="12.75">
      <c r="A83" s="29">
        <v>41718</v>
      </c>
      <c r="B83" s="30">
        <v>155.202773</v>
      </c>
      <c r="C83" s="31">
        <v>0.00412</v>
      </c>
      <c r="D83" s="32">
        <f>B83*C83/$F$3</f>
        <v>0.0017518778760548</v>
      </c>
      <c r="E83" s="27">
        <f>B83*$E$3/$F$3</f>
        <v>0.0017008523068493</v>
      </c>
      <c r="F83" s="33">
        <v>54320970.5</v>
      </c>
    </row>
    <row r="84" spans="1:6" customHeight="1" ht="12.75">
      <c r="A84" s="29">
        <v>41719</v>
      </c>
      <c r="B84" s="30">
        <v>154.539282</v>
      </c>
      <c r="C84" s="31">
        <v>0.00406</v>
      </c>
      <c r="D84" s="32">
        <f>B84*C84/$F$3</f>
        <v>0.0017189848901918</v>
      </c>
      <c r="E84" s="27">
        <f>B84*$E$3/$F$3</f>
        <v>0.0016935811726027</v>
      </c>
      <c r="F84" s="33">
        <v>54088748.7</v>
      </c>
    </row>
    <row r="85" spans="1:6" customHeight="1" ht="12.75">
      <c r="A85" s="29">
        <v>41720</v>
      </c>
      <c r="B85" s="30">
        <v>154.539282</v>
      </c>
      <c r="C85" s="31">
        <v>0.00406</v>
      </c>
      <c r="D85" s="32">
        <f>B85*C85/$F$3</f>
        <v>0.0017189848901918</v>
      </c>
      <c r="E85" s="27">
        <f>B85*$E$3/$F$3</f>
        <v>0.0016935811726027</v>
      </c>
      <c r="F85" s="33">
        <v>54088748.7</v>
      </c>
    </row>
    <row r="86" spans="1:6" customHeight="1" ht="12.75">
      <c r="A86" s="29">
        <v>41721</v>
      </c>
      <c r="B86" s="30">
        <v>154.539282</v>
      </c>
      <c r="C86" s="31">
        <v>0.00406</v>
      </c>
      <c r="D86" s="32">
        <f>B86*C86/$F$3</f>
        <v>0.0017189848901918</v>
      </c>
      <c r="E86" s="27">
        <f>B86*$E$3/$F$3</f>
        <v>0.0016935811726027</v>
      </c>
      <c r="F86" s="33">
        <v>54088748.7</v>
      </c>
    </row>
    <row r="87" spans="1:6" customHeight="1" ht="12.75">
      <c r="A87" s="29">
        <v>41722</v>
      </c>
      <c r="B87" s="30">
        <v>154.768125</v>
      </c>
      <c r="C87" s="31">
        <v>0.00395</v>
      </c>
      <c r="D87" s="32">
        <f>B87*C87/$F$3</f>
        <v>0.0016748879280822</v>
      </c>
      <c r="E87" s="27">
        <f>B87*$E$3/$F$3</f>
        <v>0.0016960890410959</v>
      </c>
      <c r="F87" s="33">
        <v>54168843.8</v>
      </c>
    </row>
    <row r="88" spans="1:6" customHeight="1" ht="12.75">
      <c r="A88" s="29">
        <v>41723</v>
      </c>
      <c r="B88" s="30">
        <v>154.820929</v>
      </c>
      <c r="C88" s="31">
        <v>0.00411</v>
      </c>
      <c r="D88" s="32">
        <f>B88*C88/$F$3</f>
        <v>0.0017433260772329</v>
      </c>
      <c r="E88" s="27">
        <f>B88*$E$3/$F$3</f>
        <v>0.0016966677150685</v>
      </c>
      <c r="F88" s="33">
        <v>54187325.1</v>
      </c>
    </row>
    <row r="89" spans="1:6" customHeight="1" ht="12.75">
      <c r="A89" s="29">
        <v>41724</v>
      </c>
      <c r="B89" s="30">
        <v>154.052834</v>
      </c>
      <c r="C89" s="31">
        <v>0.00398</v>
      </c>
      <c r="D89" s="32">
        <f>B89*C89/$F$3</f>
        <v>0.0016798089844384</v>
      </c>
      <c r="E89" s="27">
        <f>B89*$E$3/$F$3</f>
        <v>0.0016882502356164</v>
      </c>
      <c r="F89" s="33">
        <v>53918491.8</v>
      </c>
    </row>
    <row r="90" spans="1:6" customHeight="1" ht="12.75">
      <c r="A90" s="29">
        <v>41725</v>
      </c>
      <c r="B90" s="30">
        <v>153.521548</v>
      </c>
      <c r="C90" s="31">
        <v>0.004</v>
      </c>
      <c r="D90" s="32">
        <f>B90*C90/$F$3</f>
        <v>0.0016824279232877</v>
      </c>
      <c r="E90" s="27">
        <f>B90*$E$3/$F$3</f>
        <v>0.0016824279232877</v>
      </c>
      <c r="F90" s="33">
        <v>53732541.7</v>
      </c>
    </row>
    <row r="91" spans="1:6" customHeight="1" ht="12.75">
      <c r="A91" s="29">
        <v>41726</v>
      </c>
      <c r="B91" s="30">
        <v>152.982501</v>
      </c>
      <c r="C91" s="31">
        <v>0.00412</v>
      </c>
      <c r="D91" s="32">
        <f>B91*C91/$F$3</f>
        <v>0.0017268161756712</v>
      </c>
      <c r="E91" s="27">
        <f>B91*$E$3/$F$3</f>
        <v>0.0016765205589041</v>
      </c>
      <c r="F91" s="33">
        <v>53543875.4</v>
      </c>
    </row>
    <row r="92" spans="1:6" customHeight="1" ht="12.75">
      <c r="A92" s="29">
        <v>41727</v>
      </c>
      <c r="B92" s="30">
        <v>152.982501</v>
      </c>
      <c r="C92" s="31">
        <v>0.00412</v>
      </c>
      <c r="D92" s="32">
        <f>B92*C92/$F$3</f>
        <v>0.0017268161756712</v>
      </c>
      <c r="E92" s="27">
        <f>B92*$E$3/$F$3</f>
        <v>0.0016765205589041</v>
      </c>
      <c r="F92" s="33">
        <v>53543875.4</v>
      </c>
    </row>
    <row r="93" spans="1:6" customHeight="1" ht="12.75">
      <c r="A93" s="29">
        <v>41728</v>
      </c>
      <c r="B93" s="30">
        <v>152.982501</v>
      </c>
      <c r="C93" s="31">
        <v>0.00412</v>
      </c>
      <c r="D93" s="32">
        <f>B93*C93/$F$3</f>
        <v>0.0017268161756712</v>
      </c>
      <c r="E93" s="27">
        <f>B93*$E$3/$F$3</f>
        <v>0.0016765205589041</v>
      </c>
      <c r="F93" s="33">
        <v>53543875.4</v>
      </c>
    </row>
    <row r="94" spans="1:6" customHeight="1" ht="12.75">
      <c r="A94" s="29">
        <v>41729</v>
      </c>
      <c r="B94" s="30">
        <v>153.45912</v>
      </c>
      <c r="C94" s="31">
        <v>0.00402</v>
      </c>
      <c r="D94" s="32">
        <f>B94*C94/$F$3</f>
        <v>0.001690152499726</v>
      </c>
      <c r="E94" s="27">
        <f>B94*$E$3/$F$3</f>
        <v>0.0016817437808219</v>
      </c>
      <c r="F94" s="33">
        <v>53710692</v>
      </c>
    </row>
    <row r="95" spans="1:6" customHeight="1" ht="12.75">
      <c r="A95" s="29">
        <v>41730</v>
      </c>
      <c r="B95" s="30">
        <v>154.175171</v>
      </c>
      <c r="C95" s="31">
        <v>0.00401</v>
      </c>
      <c r="D95" s="32">
        <f>B95*C95/$F$3</f>
        <v>0.0016938148923562</v>
      </c>
      <c r="E95" s="27">
        <f>B95*$E$3/$F$3</f>
        <v>0.0016895909150685</v>
      </c>
      <c r="F95" s="33">
        <v>53961309.9</v>
      </c>
    </row>
    <row r="96" spans="1:6" customHeight="1" ht="12.75">
      <c r="A96" s="29">
        <v>41731</v>
      </c>
      <c r="B96" s="30">
        <v>153.558313</v>
      </c>
      <c r="C96" s="31">
        <v>0.00394</v>
      </c>
      <c r="D96" s="32">
        <f>B96*C96/$F$3</f>
        <v>0.0016575883649863</v>
      </c>
      <c r="E96" s="27">
        <f>B96*$E$3/$F$3</f>
        <v>0.0016828308273973</v>
      </c>
      <c r="F96" s="33">
        <v>53745409.6</v>
      </c>
    </row>
    <row r="97" spans="1:6" customHeight="1" ht="12.75">
      <c r="A97" s="29">
        <v>41732</v>
      </c>
      <c r="B97" s="30">
        <v>152.192265</v>
      </c>
      <c r="C97" s="31">
        <v>0.00392</v>
      </c>
      <c r="D97" s="32">
        <f>B97*C97/$F$3</f>
        <v>0.001634503229589</v>
      </c>
      <c r="E97" s="27">
        <f>B97*$E$3/$F$3</f>
        <v>0.0016678604383562</v>
      </c>
      <c r="F97" s="33">
        <v>45657679.5</v>
      </c>
    </row>
    <row r="98" spans="1:6" customHeight="1" ht="12.75">
      <c r="A98" s="29">
        <v>41733</v>
      </c>
      <c r="B98" s="30">
        <v>151.941587</v>
      </c>
      <c r="C98" s="31">
        <v>0.00398</v>
      </c>
      <c r="D98" s="32">
        <f>B98*C98/$F$3</f>
        <v>0.0016567877157808</v>
      </c>
      <c r="E98" s="27">
        <f>B98*$E$3/$F$3</f>
        <v>0.0016651132821918</v>
      </c>
      <c r="F98" s="33">
        <v>45582476.1</v>
      </c>
    </row>
    <row r="99" spans="1:6" customHeight="1" ht="12.75">
      <c r="A99" s="29">
        <v>41734</v>
      </c>
      <c r="B99" s="30">
        <v>151.941587</v>
      </c>
      <c r="C99" s="31">
        <v>0.00398</v>
      </c>
      <c r="D99" s="32">
        <f>B99*C99/$F$3</f>
        <v>0.0016567877157808</v>
      </c>
      <c r="E99" s="27">
        <f>B99*$E$3/$F$3</f>
        <v>0.0016651132821918</v>
      </c>
      <c r="F99" s="33">
        <v>45582476.1</v>
      </c>
    </row>
    <row r="100" spans="1:6" customHeight="1" ht="12.75">
      <c r="A100" s="29">
        <v>41735</v>
      </c>
      <c r="B100" s="30">
        <v>151.941587</v>
      </c>
      <c r="C100" s="31">
        <v>0.00398</v>
      </c>
      <c r="D100" s="32">
        <f>B100*C100/$F$3</f>
        <v>0.0016567877157808</v>
      </c>
      <c r="E100" s="27">
        <f>B100*$E$3/$F$3</f>
        <v>0.0016651132821918</v>
      </c>
      <c r="F100" s="33">
        <v>45582476.1</v>
      </c>
    </row>
    <row r="101" spans="1:6" customHeight="1" ht="12.75">
      <c r="A101" s="29">
        <v>41736</v>
      </c>
      <c r="B101" s="30">
        <v>152.316707</v>
      </c>
      <c r="C101" s="31">
        <v>0.0</v>
      </c>
      <c r="D101" s="32">
        <f>B101*C101/$F$3</f>
        <v>0</v>
      </c>
      <c r="E101" s="27">
        <f>B101*$E$3/$F$3</f>
        <v>0.0016692241863014</v>
      </c>
      <c r="F101" s="33">
        <v>45695012.1</v>
      </c>
    </row>
    <row r="102" spans="1:6" customHeight="1" ht="12.75">
      <c r="A102" s="29">
        <v>41737</v>
      </c>
      <c r="B102" s="30">
        <v>153.18336</v>
      </c>
      <c r="C102" s="31">
        <v>0.00411</v>
      </c>
      <c r="D102" s="32">
        <f>B102*C102/$F$3</f>
        <v>0.0017248866016438</v>
      </c>
      <c r="E102" s="27">
        <f>B102*$E$3/$F$3</f>
        <v>0.0016787217534247</v>
      </c>
      <c r="F102" s="33">
        <v>45955008.1</v>
      </c>
    </row>
    <row r="103" spans="1:6" customHeight="1" ht="12.75">
      <c r="A103" s="29">
        <v>41738</v>
      </c>
      <c r="B103" s="30">
        <v>153.024271</v>
      </c>
      <c r="C103" s="31">
        <v>0.00418</v>
      </c>
      <c r="D103" s="32">
        <f>B103*C103/$F$3</f>
        <v>0.0017524423363836</v>
      </c>
      <c r="E103" s="27">
        <f>B103*$E$3/$F$3</f>
        <v>0.0016769783123288</v>
      </c>
      <c r="F103" s="33">
        <v>45907281.4</v>
      </c>
    </row>
    <row r="104" spans="1:6" customHeight="1" ht="12.75">
      <c r="A104" s="29">
        <v>41739</v>
      </c>
      <c r="B104" s="30">
        <v>152.303042</v>
      </c>
      <c r="C104" s="31">
        <v>0.00417</v>
      </c>
      <c r="D104" s="32">
        <f>B104*C104/$F$3</f>
        <v>0.001740010096274</v>
      </c>
      <c r="E104" s="27">
        <f>B104*$E$3/$F$3</f>
        <v>0.0016690744328767</v>
      </c>
      <c r="F104" s="33">
        <v>45690912.6</v>
      </c>
    </row>
    <row r="105" spans="1:6" customHeight="1" ht="12.75">
      <c r="A105" s="29">
        <v>41740</v>
      </c>
      <c r="B105" s="30">
        <v>152.37</v>
      </c>
      <c r="C105" s="31">
        <v>0.00418</v>
      </c>
      <c r="D105" s="32">
        <f>B105*C105/$F$3</f>
        <v>0.0017449495890411</v>
      </c>
      <c r="E105" s="27">
        <f>B105*$E$3/$F$3</f>
        <v>0.0016698082191781</v>
      </c>
      <c r="F105" s="33">
        <v>45711000.1</v>
      </c>
    </row>
    <row r="106" spans="1:6" customHeight="1" ht="12.75">
      <c r="A106" s="29">
        <v>41741</v>
      </c>
      <c r="B106" s="30">
        <v>152.37</v>
      </c>
      <c r="C106" s="31">
        <v>0.00418</v>
      </c>
      <c r="D106" s="32">
        <f>B106*C106/$F$3</f>
        <v>0.0017449495890411</v>
      </c>
      <c r="E106" s="27">
        <f>B106*$E$3/$F$3</f>
        <v>0.0016698082191781</v>
      </c>
      <c r="F106" s="33">
        <v>45711000.1</v>
      </c>
    </row>
    <row r="107" spans="1:6" customHeight="1" ht="12.75">
      <c r="A107" s="29">
        <v>41742</v>
      </c>
      <c r="B107" s="30">
        <v>152.37</v>
      </c>
      <c r="C107" s="31">
        <v>0.00418</v>
      </c>
      <c r="D107" s="32">
        <f>B107*C107/$F$3</f>
        <v>0.0017449495890411</v>
      </c>
      <c r="E107" s="27">
        <f>B107*$E$3/$F$3</f>
        <v>0.0016698082191781</v>
      </c>
      <c r="F107" s="33">
        <v>45711000.1</v>
      </c>
    </row>
    <row r="108" spans="1:6" customHeight="1" ht="12.75">
      <c r="A108" s="29">
        <v>41743</v>
      </c>
      <c r="B108" s="30">
        <v>151.619886</v>
      </c>
      <c r="C108" s="31">
        <v>0.0041</v>
      </c>
      <c r="D108" s="32">
        <f>B108*C108/$F$3</f>
        <v>0.0017031274865753</v>
      </c>
      <c r="E108" s="27">
        <f>B108*$E$3/$F$3</f>
        <v>0.0016615877917808</v>
      </c>
      <c r="F108" s="33">
        <v>45485965.8</v>
      </c>
    </row>
    <row r="109" spans="1:6" customHeight="1" ht="12.75">
      <c r="A109" s="29">
        <v>41744</v>
      </c>
      <c r="B109" s="30">
        <v>151.44685</v>
      </c>
      <c r="C109" s="31">
        <v>0.00414</v>
      </c>
      <c r="D109" s="32">
        <f>B109*C109/$F$3</f>
        <v>0.001717780709589</v>
      </c>
      <c r="E109" s="27">
        <f>B109*$E$3/$F$3</f>
        <v>0.0016596915068493</v>
      </c>
      <c r="F109" s="33">
        <v>45434054.9</v>
      </c>
    </row>
    <row r="110" spans="1:6" customHeight="1" ht="12.75">
      <c r="A110" s="29">
        <v>41745</v>
      </c>
      <c r="B110" s="30">
        <v>150.773281</v>
      </c>
      <c r="C110" s="31">
        <v>0.00395</v>
      </c>
      <c r="D110" s="32">
        <f>B110*C110/$F$3</f>
        <v>0.0016316560546575</v>
      </c>
      <c r="E110" s="27">
        <f>B110*$E$3/$F$3</f>
        <v>0.0016523099287671</v>
      </c>
      <c r="F110" s="33">
        <v>45231984.4</v>
      </c>
    </row>
    <row r="111" spans="1:6" customHeight="1" ht="12.75">
      <c r="A111" s="29">
        <v>41746</v>
      </c>
      <c r="B111" s="30">
        <v>151.003018</v>
      </c>
      <c r="C111" s="31">
        <v>0.00389</v>
      </c>
      <c r="D111" s="32">
        <f>B111*C111/$F$3</f>
        <v>0.0016093198356712</v>
      </c>
      <c r="E111" s="27">
        <f>B111*$E$3/$F$3</f>
        <v>0.0016548275945205</v>
      </c>
      <c r="F111" s="33">
        <v>45300905.5</v>
      </c>
    </row>
    <row r="112" spans="1:6" customHeight="1" ht="12.75">
      <c r="A112" s="29">
        <v>41747</v>
      </c>
      <c r="B112" s="30">
        <v>151.003018</v>
      </c>
      <c r="C112" s="31">
        <v>0.00389</v>
      </c>
      <c r="D112" s="32">
        <f>B112*C112/$F$3</f>
        <v>0.0016093198356712</v>
      </c>
      <c r="E112" s="27">
        <f>B112*$E$3/$F$3</f>
        <v>0.0016548275945205</v>
      </c>
      <c r="F112" s="33">
        <v>45300905.5</v>
      </c>
    </row>
    <row r="113" spans="1:6" customHeight="1" ht="12.75">
      <c r="A113" s="29">
        <v>41748</v>
      </c>
      <c r="B113" s="30">
        <v>151.003018</v>
      </c>
      <c r="C113" s="31">
        <v>0.00389</v>
      </c>
      <c r="D113" s="32">
        <f>B113*C113/$F$3</f>
        <v>0.0016093198356712</v>
      </c>
      <c r="E113" s="27">
        <f>B113*$E$3/$F$3</f>
        <v>0.0016548275945205</v>
      </c>
      <c r="F113" s="33">
        <v>45300905.5</v>
      </c>
    </row>
    <row r="114" spans="1:6" customHeight="1" ht="12.75">
      <c r="A114" s="29">
        <v>41749</v>
      </c>
      <c r="B114" s="30">
        <v>151.003018</v>
      </c>
      <c r="C114" s="31">
        <v>0.00389</v>
      </c>
      <c r="D114" s="32">
        <f>B114*C114/$F$3</f>
        <v>0.0016093198356712</v>
      </c>
      <c r="E114" s="27">
        <f>B114*$E$3/$F$3</f>
        <v>0.0016548275945205</v>
      </c>
      <c r="F114" s="33">
        <v>45300905.5</v>
      </c>
    </row>
    <row r="115" spans="1:6" customHeight="1" ht="12.75">
      <c r="A115" s="29">
        <v>41750</v>
      </c>
      <c r="B115" s="30">
        <v>150.444838</v>
      </c>
      <c r="C115" s="31">
        <v>0.00389</v>
      </c>
      <c r="D115" s="32">
        <f>B115*C115/$F$3</f>
        <v>0.0016033710132055</v>
      </c>
      <c r="E115" s="27">
        <f>B115*$E$3/$F$3</f>
        <v>0.0016487105534247</v>
      </c>
      <c r="F115" s="33">
        <v>45133451.3</v>
      </c>
    </row>
    <row r="116" spans="1:6" customHeight="1" ht="12.75">
      <c r="A116" s="29">
        <v>41751</v>
      </c>
      <c r="B116" s="30">
        <v>151.077638</v>
      </c>
      <c r="C116" s="31">
        <v>0.004</v>
      </c>
      <c r="D116" s="32">
        <f>B116*C116/$F$3</f>
        <v>0.0016556453479452</v>
      </c>
      <c r="E116" s="27">
        <f>B116*$E$3/$F$3</f>
        <v>0.0016556453479452</v>
      </c>
      <c r="F116" s="33">
        <v>45323291.4</v>
      </c>
    </row>
    <row r="117" spans="1:6" customHeight="1" ht="12.75">
      <c r="A117" s="29">
        <v>41752</v>
      </c>
      <c r="B117" s="30">
        <v>151.425854</v>
      </c>
      <c r="C117" s="31">
        <v>0.00392</v>
      </c>
      <c r="D117" s="32">
        <f>B117*C117/$F$3</f>
        <v>0.0016262721854247</v>
      </c>
      <c r="E117" s="27">
        <f>B117*$E$3/$F$3</f>
        <v>0.0016594614136986</v>
      </c>
      <c r="F117" s="33">
        <v>45427756.2</v>
      </c>
    </row>
    <row r="118" spans="1:6" customHeight="1" ht="12.75">
      <c r="A118" s="29">
        <v>41753</v>
      </c>
      <c r="B118" s="30">
        <v>151.256751</v>
      </c>
      <c r="C118" s="31">
        <v>0.00403</v>
      </c>
      <c r="D118" s="32">
        <f>B118*C118/$F$3</f>
        <v>0.001670040291863</v>
      </c>
      <c r="E118" s="27">
        <f>B118*$E$3/$F$3</f>
        <v>0.001657608230137</v>
      </c>
      <c r="F118" s="33">
        <v>45377025.3</v>
      </c>
    </row>
    <row r="119" spans="1:6" customHeight="1" ht="12.75">
      <c r="A119" s="29">
        <v>41754</v>
      </c>
      <c r="B119" s="30">
        <v>150.980555</v>
      </c>
      <c r="C119" s="31">
        <v>0.00426</v>
      </c>
      <c r="D119" s="32">
        <f>B119*C119/$F$3</f>
        <v>0.0017621292172603</v>
      </c>
      <c r="E119" s="27">
        <f>B119*$E$3/$F$3</f>
        <v>0.0016545814246575</v>
      </c>
      <c r="F119" s="33">
        <v>45294166.6</v>
      </c>
    </row>
    <row r="120" spans="1:6" customHeight="1" ht="12.75">
      <c r="A120" s="29">
        <v>41755</v>
      </c>
      <c r="B120" s="30">
        <v>150.980555</v>
      </c>
      <c r="C120" s="31">
        <v>0.00426</v>
      </c>
      <c r="D120" s="32">
        <f>B120*C120/$F$3</f>
        <v>0.0017621292172603</v>
      </c>
      <c r="E120" s="27">
        <f>B120*$E$3/$F$3</f>
        <v>0.0016545814246575</v>
      </c>
      <c r="F120" s="33">
        <v>45294166.6</v>
      </c>
    </row>
    <row r="121" spans="1:6" customHeight="1" ht="12.75">
      <c r="A121" s="29">
        <v>41756</v>
      </c>
      <c r="B121" s="30">
        <v>150.980555</v>
      </c>
      <c r="C121" s="31">
        <v>0.00426</v>
      </c>
      <c r="D121" s="32">
        <f>B121*C121/$F$3</f>
        <v>0.0017621292172603</v>
      </c>
      <c r="E121" s="27">
        <f>B121*$E$3/$F$3</f>
        <v>0.0016545814246575</v>
      </c>
      <c r="F121" s="33">
        <v>45294166.6</v>
      </c>
    </row>
    <row r="122" spans="1:6" customHeight="1" ht="12.75">
      <c r="A122" s="29">
        <v>41757</v>
      </c>
      <c r="B122" s="30">
        <v>152.099047</v>
      </c>
      <c r="C122" s="31">
        <v>0.00438</v>
      </c>
      <c r="D122" s="32">
        <f>B122*C122/$F$3</f>
        <v>0.001825188564</v>
      </c>
      <c r="E122" s="27">
        <f>B122*$E$3/$F$3</f>
        <v>0.0016668388712329</v>
      </c>
      <c r="F122" s="33">
        <v>45629714.2</v>
      </c>
    </row>
    <row r="123" spans="1:6" customHeight="1" ht="12.75">
      <c r="A123" s="29">
        <v>41758</v>
      </c>
      <c r="B123" s="30">
        <v>151.611179</v>
      </c>
      <c r="C123" s="31">
        <v>0.00548</v>
      </c>
      <c r="D123" s="32">
        <f>B123*C123/$F$3</f>
        <v>0.0022762445504658</v>
      </c>
      <c r="E123" s="27">
        <f>B123*$E$3/$F$3</f>
        <v>0.0016614923726027</v>
      </c>
      <c r="F123" s="33">
        <v>45483353.8</v>
      </c>
    </row>
    <row r="124" spans="1:6" customHeight="1" ht="12.75">
      <c r="A124" s="29">
        <v>41759</v>
      </c>
      <c r="B124" s="30">
        <v>152.671358</v>
      </c>
      <c r="C124" s="34">
        <v>0.00528</v>
      </c>
      <c r="D124" s="32">
        <f>B124*C124/$F$3</f>
        <v>0.0022085062198356</v>
      </c>
      <c r="E124" s="27">
        <f>B124*$E$3/$F$3</f>
        <v>0.0016731107726027</v>
      </c>
      <c r="F124" s="33">
        <v>45801407.4</v>
      </c>
    </row>
    <row r="125" spans="1:6" customHeight="1" ht="12.75">
      <c r="A125" s="29">
        <v>41760</v>
      </c>
      <c r="B125" s="30">
        <v>153.014629</v>
      </c>
      <c r="C125" s="34">
        <v>0.00528</v>
      </c>
      <c r="D125" s="32">
        <f>B125*C125/$F$3</f>
        <v>0.0022134718934795</v>
      </c>
      <c r="E125" s="27">
        <f>B125*$E$3/$F$3</f>
        <v>0.0016768726465753</v>
      </c>
      <c r="F125" s="33">
        <v>45904388.7</v>
      </c>
    </row>
    <row r="126" spans="1:6" customHeight="1" ht="12.75">
      <c r="A126" s="29">
        <v>41761</v>
      </c>
      <c r="B126" s="30">
        <v>152.750106</v>
      </c>
      <c r="C126" s="34">
        <v>0.00561</v>
      </c>
      <c r="D126" s="32">
        <f>B126*C126/$F$3</f>
        <v>0.0023477482045479</v>
      </c>
      <c r="E126" s="27">
        <f>B126*$E$3/$F$3</f>
        <v>0.0016739737643836</v>
      </c>
      <c r="F126" s="33">
        <v>45825031.8</v>
      </c>
    </row>
    <row r="127" spans="1:6" customHeight="1" ht="12.75">
      <c r="A127" s="29">
        <v>41762</v>
      </c>
      <c r="B127" s="30">
        <v>152.750106</v>
      </c>
      <c r="C127" s="34">
        <v>0.00561</v>
      </c>
      <c r="D127" s="32">
        <f>B127*C127/$F$3</f>
        <v>0.0023477482045479</v>
      </c>
      <c r="E127" s="27">
        <f>B127*$E$3/$F$3</f>
        <v>0.0016739737643836</v>
      </c>
      <c r="F127" s="33">
        <v>45825031.8</v>
      </c>
    </row>
    <row r="128" spans="1:6" customHeight="1" ht="12.75">
      <c r="A128" s="29">
        <v>41763</v>
      </c>
      <c r="B128" s="30">
        <v>152.750106</v>
      </c>
      <c r="C128" s="34">
        <v>0.00561</v>
      </c>
      <c r="D128" s="32">
        <f>B128*C128/$F$3</f>
        <v>0.0023477482045479</v>
      </c>
      <c r="E128" s="27">
        <f>B128*$E$3/$F$3</f>
        <v>0.0016739737643836</v>
      </c>
      <c r="F128" s="33">
        <v>45825031.8</v>
      </c>
    </row>
    <row r="129" spans="1:6" customHeight="1" ht="12.75">
      <c r="A129" s="29">
        <v>41764</v>
      </c>
      <c r="B129" s="30">
        <v>151.893869</v>
      </c>
      <c r="C129" s="34">
        <v>0.00492</v>
      </c>
      <c r="D129" s="32">
        <f>B129*C129/$F$3</f>
        <v>0.0020474461246027</v>
      </c>
      <c r="E129" s="27">
        <f>B129*$E$3/$F$3</f>
        <v>0.0016645903452055</v>
      </c>
      <c r="F129" s="33">
        <v>45568160.6</v>
      </c>
    </row>
    <row r="130" spans="1:6" customHeight="1" ht="12.75">
      <c r="A130" s="29">
        <v>41765</v>
      </c>
      <c r="B130" s="30">
        <v>153.018363</v>
      </c>
      <c r="C130" s="34">
        <v>0.00442</v>
      </c>
      <c r="D130" s="32">
        <f>B130*C130/$F$3</f>
        <v>0.0018529894916712</v>
      </c>
      <c r="E130" s="27">
        <f>B130*$E$3/$F$3</f>
        <v>0.0016769135671233</v>
      </c>
      <c r="F130" s="33">
        <v>45905508.8</v>
      </c>
    </row>
    <row r="131" spans="1:6" customHeight="1" ht="12.75">
      <c r="A131" s="29">
        <v>41766</v>
      </c>
      <c r="B131" s="30">
        <v>153.205471</v>
      </c>
      <c r="C131" s="34">
        <v>0.00408</v>
      </c>
      <c r="D131" s="32">
        <f>B131*C131/$F$3</f>
        <v>0.0017125433470685</v>
      </c>
      <c r="E131" s="27">
        <f>B131*$E$3/$F$3</f>
        <v>0.0016789640657534</v>
      </c>
      <c r="F131" s="33">
        <v>45961641.2</v>
      </c>
    </row>
    <row r="132" spans="1:6" customHeight="1" ht="12.75">
      <c r="A132" s="29">
        <v>41767</v>
      </c>
      <c r="B132" s="30">
        <v>152.949834</v>
      </c>
      <c r="C132" s="34">
        <v>0.0041</v>
      </c>
      <c r="D132" s="32">
        <f>B132*C132/$F$3</f>
        <v>0.0017180666284932</v>
      </c>
      <c r="E132" s="27">
        <f>B132*$E$3/$F$3</f>
        <v>0.0016761625643836</v>
      </c>
      <c r="F132" s="33">
        <v>45884950.2</v>
      </c>
    </row>
    <row r="133" spans="1:6" customHeight="1" ht="12.75">
      <c r="A133" s="29">
        <v>41768</v>
      </c>
      <c r="B133" s="30">
        <v>151.559227</v>
      </c>
      <c r="C133" s="34">
        <v>0.00421</v>
      </c>
      <c r="D133" s="32">
        <f>B133*C133/$F$3</f>
        <v>0.0017481214949863</v>
      </c>
      <c r="E133" s="27">
        <f>B133*$E$3/$F$3</f>
        <v>0.0016609230356164</v>
      </c>
      <c r="F133" s="33">
        <v>45467768</v>
      </c>
    </row>
    <row r="134" spans="1:6" customHeight="1" ht="12.75">
      <c r="A134" s="29">
        <v>41769</v>
      </c>
      <c r="B134" s="30">
        <v>151.559227</v>
      </c>
      <c r="C134" s="34">
        <v>0.00421</v>
      </c>
      <c r="D134" s="32">
        <f>B134*C134/$F$3</f>
        <v>0.0017481214949863</v>
      </c>
      <c r="E134" s="27">
        <f>B134*$E$3/$F$3</f>
        <v>0.0016609230356164</v>
      </c>
      <c r="F134" s="33">
        <v>45467768</v>
      </c>
    </row>
    <row r="135" spans="1:6" customHeight="1" ht="12.75">
      <c r="A135" s="29">
        <v>41770</v>
      </c>
      <c r="B135" s="30">
        <v>151.559227</v>
      </c>
      <c r="C135" s="34">
        <v>0.00421</v>
      </c>
      <c r="D135" s="32">
        <f>B135*C135/$F$3</f>
        <v>0.0017481214949863</v>
      </c>
      <c r="E135" s="27">
        <f>B135*$E$3/$F$3</f>
        <v>0.0016609230356164</v>
      </c>
      <c r="F135" s="33">
        <v>45467768</v>
      </c>
    </row>
    <row r="136" spans="1:6" customHeight="1" ht="12.75">
      <c r="A136" s="29">
        <v>41771</v>
      </c>
      <c r="B136" s="30">
        <v>151.607197</v>
      </c>
      <c r="C136" s="34">
        <v>0.00445</v>
      </c>
      <c r="D136" s="32">
        <f>B136*C136/$F$3</f>
        <v>0.0018483617168493</v>
      </c>
      <c r="E136" s="27">
        <f>B136*$E$3/$F$3</f>
        <v>0.0016614487342466</v>
      </c>
      <c r="F136" s="33">
        <v>45482159.1</v>
      </c>
    </row>
    <row r="137" spans="1:6" customHeight="1" ht="12.75">
      <c r="A137" s="29">
        <v>41772</v>
      </c>
      <c r="B137" s="30">
        <v>151.842413</v>
      </c>
      <c r="C137" s="34">
        <v>0.00491</v>
      </c>
      <c r="D137" s="32">
        <f>B137*C137/$F$3</f>
        <v>0.0020425924598082</v>
      </c>
      <c r="E137" s="27">
        <f>B137*$E$3/$F$3</f>
        <v>0.0016640264438356</v>
      </c>
      <c r="F137" s="33">
        <v>45552723.9</v>
      </c>
    </row>
    <row r="138" spans="1:6" customHeight="1" ht="12.75">
      <c r="A138" s="29">
        <v>41773</v>
      </c>
      <c r="B138" s="30">
        <v>151.685629</v>
      </c>
      <c r="C138" s="34">
        <v>0.00494</v>
      </c>
      <c r="D138" s="32">
        <f>B138*C138/$F$3</f>
        <v>0.0020529507048219</v>
      </c>
      <c r="E138" s="27">
        <f>B138*$E$3/$F$3</f>
        <v>0.0016623082630137</v>
      </c>
      <c r="F138" s="33">
        <v>45505688.7</v>
      </c>
    </row>
    <row r="139" spans="1:6" customHeight="1" ht="12.75">
      <c r="A139" s="29">
        <v>41774</v>
      </c>
      <c r="B139" s="30">
        <v>151.580603</v>
      </c>
      <c r="C139" s="34">
        <v>0.00499</v>
      </c>
      <c r="D139" s="32">
        <f>B139*C139/$F$3</f>
        <v>0.0020722937232055</v>
      </c>
      <c r="E139" s="27">
        <f>B139*$E$3/$F$3</f>
        <v>0.0016611572931507</v>
      </c>
      <c r="F139" s="33">
        <v>45474180.9</v>
      </c>
    </row>
    <row r="140" spans="1:6" customHeight="1" ht="12.75">
      <c r="A140" s="29">
        <v>41775</v>
      </c>
      <c r="B140" s="30">
        <v>151.457631</v>
      </c>
      <c r="C140" s="34">
        <v>0.00488</v>
      </c>
      <c r="D140" s="32">
        <f>B140*C140/$F$3</f>
        <v>0.0020249677788493</v>
      </c>
      <c r="E140" s="27">
        <f>B140*$E$3/$F$3</f>
        <v>0.0016598096547945</v>
      </c>
      <c r="F140" s="33">
        <v>45437289.3</v>
      </c>
    </row>
    <row r="141" spans="1:6" customHeight="1" ht="12.75">
      <c r="A141" s="29">
        <v>41776</v>
      </c>
      <c r="B141" s="30">
        <v>151.457631</v>
      </c>
      <c r="C141" s="34">
        <v>0.00488</v>
      </c>
      <c r="D141" s="32">
        <f>B141*C141/$F$3</f>
        <v>0.0020249677788493</v>
      </c>
      <c r="E141" s="27">
        <f>B141*$E$3/$F$3</f>
        <v>0.0016598096547945</v>
      </c>
      <c r="F141" s="33">
        <v>45437289.3</v>
      </c>
    </row>
    <row r="142" spans="1:6" customHeight="1" ht="12.75">
      <c r="A142" s="29">
        <v>41777</v>
      </c>
      <c r="B142" s="30">
        <v>151.457631</v>
      </c>
      <c r="C142" s="34">
        <v>0.00488</v>
      </c>
      <c r="D142" s="32">
        <f>B142*C142/$F$3</f>
        <v>0.0020249677788493</v>
      </c>
      <c r="E142" s="27">
        <f>B142*$E$3/$F$3</f>
        <v>0.0016598096547945</v>
      </c>
      <c r="F142" s="33">
        <v>45437289.3</v>
      </c>
    </row>
    <row r="143" spans="1:6" customHeight="1" ht="12.75">
      <c r="A143" s="29">
        <v>41778</v>
      </c>
      <c r="B143" s="30">
        <v>150.981029</v>
      </c>
      <c r="C143" s="34">
        <v>0.00463</v>
      </c>
      <c r="D143" s="32">
        <f>B143*C143/$F$3</f>
        <v>0.0019151840116986</v>
      </c>
      <c r="E143" s="27">
        <f>B143*$E$3/$F$3</f>
        <v>0.0016545866191781</v>
      </c>
      <c r="F143" s="33">
        <v>45294308.6</v>
      </c>
    </row>
    <row r="144" spans="1:6" customHeight="1" ht="12.75">
      <c r="A144" s="29">
        <v>41779</v>
      </c>
      <c r="B144" s="30">
        <v>151.1235</v>
      </c>
      <c r="C144" s="34">
        <v>0.00465</v>
      </c>
      <c r="D144" s="32">
        <f>B144*C144/$F$3</f>
        <v>0.0019252719863014</v>
      </c>
      <c r="E144" s="27">
        <f>B144*$E$3/$F$3</f>
        <v>0.0016561479452055</v>
      </c>
      <c r="F144" s="33">
        <v>45337050</v>
      </c>
    </row>
    <row r="145" spans="1:6" customHeight="1" ht="12.75">
      <c r="A145" s="29">
        <v>41780</v>
      </c>
      <c r="B145" s="30">
        <v>151.210999</v>
      </c>
      <c r="C145" s="34">
        <v>0.00448</v>
      </c>
      <c r="D145" s="32">
        <f>B145*C145/$F$3</f>
        <v>0.0018559596589589</v>
      </c>
      <c r="E145" s="27">
        <f>B145*$E$3/$F$3</f>
        <v>0.0016571068383562</v>
      </c>
      <c r="F145" s="33">
        <v>45363299.7</v>
      </c>
    </row>
    <row r="146" spans="1:6" customHeight="1" ht="12.75">
      <c r="A146" s="29">
        <v>41781</v>
      </c>
      <c r="B146" s="30">
        <v>150.981694</v>
      </c>
      <c r="C146" s="34">
        <v>0.0043</v>
      </c>
      <c r="D146" s="32">
        <f>B146*C146/$F$3</f>
        <v>0.001778688449863</v>
      </c>
      <c r="E146" s="27">
        <f>B146*$E$3/$F$3</f>
        <v>0.0016545939068493</v>
      </c>
      <c r="F146" s="33">
        <v>45294508.2</v>
      </c>
    </row>
    <row r="147" spans="1:6" customHeight="1" ht="12.75">
      <c r="A147" s="29">
        <v>41782</v>
      </c>
      <c r="B147" s="30">
        <v>149.672828</v>
      </c>
      <c r="C147" s="34">
        <v>0.00423</v>
      </c>
      <c r="D147" s="32">
        <f>B147*C147/$F$3</f>
        <v>0.0017345645546301</v>
      </c>
      <c r="E147" s="27">
        <f>B147*$E$3/$F$3</f>
        <v>0.001640250169863</v>
      </c>
      <c r="F147" s="33">
        <v>44901848.4</v>
      </c>
    </row>
    <row r="148" spans="1:6" customHeight="1" ht="12.75">
      <c r="A148" s="29">
        <v>41783</v>
      </c>
      <c r="B148" s="30">
        <v>149.672828</v>
      </c>
      <c r="C148" s="34">
        <v>0.00423</v>
      </c>
      <c r="D148" s="32">
        <f>B148*C148/$F$3</f>
        <v>0.0017345645546301</v>
      </c>
      <c r="E148" s="27">
        <f>B148*$E$3/$F$3</f>
        <v>0.001640250169863</v>
      </c>
      <c r="F148" s="33">
        <v>44901848.4</v>
      </c>
    </row>
    <row r="149" spans="1:6" customHeight="1" ht="12.75">
      <c r="A149" s="29">
        <v>41784</v>
      </c>
      <c r="B149" s="30">
        <v>149.672828</v>
      </c>
      <c r="C149" s="34">
        <v>0.00423</v>
      </c>
      <c r="D149" s="32">
        <f>B149*C149/$F$3</f>
        <v>0.0017345645546301</v>
      </c>
      <c r="E149" s="27">
        <f>B149*$E$3/$F$3</f>
        <v>0.001640250169863</v>
      </c>
      <c r="F149" s="33">
        <v>44901848.4</v>
      </c>
    </row>
    <row r="150" spans="1:6" customHeight="1" ht="12.75">
      <c r="A150" s="29">
        <v>41785</v>
      </c>
      <c r="B150" s="30">
        <v>149.672828</v>
      </c>
      <c r="C150" s="34">
        <v>0.00423</v>
      </c>
      <c r="D150" s="32">
        <f>B150*C150/$F$3</f>
        <v>0.0017345645546301</v>
      </c>
      <c r="E150" s="27">
        <f>B150*$E$3/$F$3</f>
        <v>0.001640250169863</v>
      </c>
      <c r="F150" s="33">
        <v>44901848.4</v>
      </c>
    </row>
    <row r="151" spans="1:6" customHeight="1" ht="12.75">
      <c r="A151" s="29">
        <v>41786</v>
      </c>
      <c r="B151" s="30">
        <v>149.978889</v>
      </c>
      <c r="C151" s="34">
        <v>0.00481</v>
      </c>
      <c r="D151" s="32">
        <f>B151*C151/$F$3</f>
        <v>0.001976434126274</v>
      </c>
      <c r="E151" s="27">
        <f>B151*$E$3/$F$3</f>
        <v>0.0016436042630137</v>
      </c>
      <c r="F151" s="33">
        <v>44993666.7</v>
      </c>
    </row>
    <row r="152" spans="1:6" customHeight="1" ht="12.75">
      <c r="A152" s="29">
        <v>41787</v>
      </c>
      <c r="B152" s="30">
        <v>149.706321</v>
      </c>
      <c r="C152" s="34">
        <v>0.0051</v>
      </c>
      <c r="D152" s="32">
        <f>B152*C152/$F$3</f>
        <v>0.0020917869509589</v>
      </c>
      <c r="E152" s="27">
        <f>B152*$E$3/$F$3</f>
        <v>0.0016406172164384</v>
      </c>
      <c r="F152" s="33">
        <v>44911896.4</v>
      </c>
    </row>
    <row r="153" spans="1:6" customHeight="1" ht="12.75">
      <c r="A153" s="29">
        <v>41788</v>
      </c>
      <c r="B153" s="30">
        <v>149.957247</v>
      </c>
      <c r="C153" s="34">
        <v>0.0051</v>
      </c>
      <c r="D153" s="32">
        <f>B153*C153/$F$3</f>
        <v>0.002095293040274</v>
      </c>
      <c r="E153" s="27">
        <f>B153*$E$3/$F$3</f>
        <v>0.001643367090411</v>
      </c>
      <c r="F153" s="33">
        <v>44987174.2</v>
      </c>
    </row>
    <row r="154" spans="1:6" customHeight="1" ht="12.75">
      <c r="A154" s="29">
        <v>41789</v>
      </c>
      <c r="B154" s="30">
        <v>148.958323</v>
      </c>
      <c r="C154" s="34">
        <v>0.00492</v>
      </c>
      <c r="D154" s="32">
        <f>B154*C154/$F$3</f>
        <v>0.0020078765730411</v>
      </c>
      <c r="E154" s="27">
        <f>B154*$E$3/$F$3</f>
        <v>0.0016324199780822</v>
      </c>
      <c r="F154" s="33">
        <v>44687496.8</v>
      </c>
    </row>
    <row r="155" spans="1:6" customHeight="1" ht="12.75">
      <c r="A155" s="29">
        <v>41790</v>
      </c>
      <c r="B155" s="30">
        <v>148.958323</v>
      </c>
      <c r="C155" s="34">
        <v>0.00492</v>
      </c>
      <c r="D155" s="32">
        <f>B155*C155/$F$3</f>
        <v>0.0020078765730411</v>
      </c>
      <c r="E155" s="27">
        <f>B155*$E$3/$F$3</f>
        <v>0.0016324199780822</v>
      </c>
      <c r="F155" s="33">
        <v>44687496.8</v>
      </c>
    </row>
    <row r="156" spans="1:6" customHeight="1" ht="12.75">
      <c r="A156" s="29">
        <v>41791</v>
      </c>
      <c r="B156" s="30">
        <v>148.958323</v>
      </c>
      <c r="C156" s="34">
        <v>0.00492</v>
      </c>
      <c r="D156" s="32">
        <f>B156*C156/$F$3</f>
        <v>0.0020078765730411</v>
      </c>
      <c r="E156" s="27">
        <f>B156*$E$3/$F$3</f>
        <v>0.0016324199780822</v>
      </c>
      <c r="F156" s="33">
        <v>44687496.8</v>
      </c>
    </row>
    <row r="157" spans="1:6" customHeight="1" ht="12.75">
      <c r="A157" s="29">
        <v>41792</v>
      </c>
      <c r="B157" s="30">
        <v>148.849744</v>
      </c>
      <c r="C157" s="34">
        <v>0.0049</v>
      </c>
      <c r="D157" s="32">
        <f>B157*C157/$F$3</f>
        <v>0.0019982568372603</v>
      </c>
      <c r="E157" s="27">
        <f>B157*$E$3/$F$3</f>
        <v>0.0016312300712329</v>
      </c>
      <c r="F157" s="33">
        <v>44654923.1</v>
      </c>
    </row>
    <row r="158" spans="1:6" customHeight="1" ht="12.75">
      <c r="A158" s="29">
        <v>41793</v>
      </c>
      <c r="B158" s="30">
        <v>148.814409</v>
      </c>
      <c r="C158" s="34">
        <v>0.00464</v>
      </c>
      <c r="D158" s="32">
        <f>B158*C158/$F$3</f>
        <v>0.0018917776924932</v>
      </c>
      <c r="E158" s="27">
        <f>B158*$E$3/$F$3</f>
        <v>0.0016308428383562</v>
      </c>
      <c r="F158" s="33">
        <v>44644322.6</v>
      </c>
    </row>
    <row r="159" spans="1:6" customHeight="1" ht="12.75">
      <c r="A159" s="29">
        <v>41794</v>
      </c>
      <c r="B159" s="30">
        <v>149.559518</v>
      </c>
      <c r="C159" s="34">
        <v>0.00441</v>
      </c>
      <c r="D159" s="32">
        <f>B159*C159/$F$3</f>
        <v>0.0018070067791233</v>
      </c>
      <c r="E159" s="27">
        <f>B159*$E$3/$F$3</f>
        <v>0.0016390084164384</v>
      </c>
      <c r="F159" s="33">
        <v>44867855.5</v>
      </c>
    </row>
    <row r="160" spans="1:6" customHeight="1" ht="12.75">
      <c r="A160" s="29">
        <v>41795</v>
      </c>
      <c r="B160" s="30">
        <v>148.860478</v>
      </c>
      <c r="C160" s="34">
        <v>0.00451</v>
      </c>
      <c r="D160" s="32">
        <f>B160*C160/$F$3</f>
        <v>0.0018393445363836</v>
      </c>
      <c r="E160" s="27">
        <f>B160*$E$3/$F$3</f>
        <v>0.0016313477041096</v>
      </c>
      <c r="F160" s="33">
        <v>44658143.5</v>
      </c>
    </row>
    <row r="161" spans="1:6" customHeight="1" ht="12.75">
      <c r="A161" s="29">
        <v>41796</v>
      </c>
      <c r="B161" s="30">
        <v>150.106508</v>
      </c>
      <c r="C161" s="34">
        <v>0.00451</v>
      </c>
      <c r="D161" s="32">
        <f>B161*C161/$F$3</f>
        <v>0.0018547406878904</v>
      </c>
      <c r="E161" s="27">
        <f>B161*$E$3/$F$3</f>
        <v>0.0016450028273973</v>
      </c>
      <c r="F161" s="33">
        <v>45031952.3</v>
      </c>
    </row>
    <row r="162" spans="1:6" customHeight="1" ht="12.75">
      <c r="A162" s="29">
        <v>41797</v>
      </c>
      <c r="B162" s="30">
        <v>150.106508</v>
      </c>
      <c r="C162" s="34">
        <v>0.00451</v>
      </c>
      <c r="D162" s="32">
        <f>B162*C162/$F$3</f>
        <v>0.0018547406878904</v>
      </c>
      <c r="E162" s="27">
        <f>B162*$E$3/$F$3</f>
        <v>0.0016450028273973</v>
      </c>
      <c r="F162" s="33">
        <v>45031952.3</v>
      </c>
    </row>
    <row r="163" spans="1:6" customHeight="1" ht="12.75">
      <c r="A163" s="29">
        <v>41798</v>
      </c>
      <c r="B163" s="30">
        <v>150.106508</v>
      </c>
      <c r="C163" s="34">
        <v>0.00451</v>
      </c>
      <c r="D163" s="32">
        <f>B163*C163/$F$3</f>
        <v>0.0018547406878904</v>
      </c>
      <c r="E163" s="27">
        <f>B163*$E$3/$F$3</f>
        <v>0.0016450028273973</v>
      </c>
      <c r="F163" s="33">
        <v>45031952.3</v>
      </c>
    </row>
    <row r="164" spans="1:6" customHeight="1" ht="12.75">
      <c r="A164" s="29">
        <v>41799</v>
      </c>
      <c r="B164" s="30">
        <v>148.985056</v>
      </c>
      <c r="C164" s="34">
        <v>0.00434</v>
      </c>
      <c r="D164" s="32">
        <f>B164*C164/$F$3</f>
        <v>0.0017714935425753</v>
      </c>
      <c r="E164" s="27">
        <f>B164*$E$3/$F$3</f>
        <v>0.0016327129424658</v>
      </c>
      <c r="F164" s="33">
        <v>44695516.8</v>
      </c>
    </row>
    <row r="165" spans="1:6" customHeight="1" ht="12.75">
      <c r="A165" s="29">
        <v>41800</v>
      </c>
      <c r="B165" s="30">
        <v>148.552562</v>
      </c>
      <c r="C165" s="34">
        <v>0.00434</v>
      </c>
      <c r="D165" s="32">
        <f>B165*C165/$F$3</f>
        <v>0.0017663510111781</v>
      </c>
      <c r="E165" s="27">
        <f>B165*$E$3/$F$3</f>
        <v>0.0016279732821918</v>
      </c>
      <c r="F165" s="33">
        <v>44565768.7</v>
      </c>
    </row>
    <row r="166" spans="1:6" customHeight="1" ht="12.75">
      <c r="A166" s="29">
        <v>41801</v>
      </c>
      <c r="B166" s="30">
        <v>148.649312</v>
      </c>
      <c r="C166" s="34">
        <v>0.00444</v>
      </c>
      <c r="D166" s="32">
        <f>B166*C166/$F$3</f>
        <v>0.0018082272473425</v>
      </c>
      <c r="E166" s="27">
        <f>B166*$E$3/$F$3</f>
        <v>0.0016290335561644</v>
      </c>
      <c r="F166" s="33">
        <v>44594793.7</v>
      </c>
    </row>
    <row r="167" spans="1:6" customHeight="1" ht="12.75">
      <c r="A167" s="29">
        <v>41802</v>
      </c>
      <c r="B167" s="30">
        <v>148.716127</v>
      </c>
      <c r="C167" s="34">
        <v>0.00433</v>
      </c>
      <c r="D167" s="32">
        <f>B167*C167/$F$3</f>
        <v>0.0017642214518082</v>
      </c>
      <c r="E167" s="27">
        <f>B167*$E$3/$F$3</f>
        <v>0.0016297657753425</v>
      </c>
      <c r="F167" s="33">
        <v>44614838.2</v>
      </c>
    </row>
    <row r="168" spans="1:6" customHeight="1" ht="12.75">
      <c r="A168" s="29">
        <v>41803</v>
      </c>
      <c r="B168" s="30">
        <v>149.683207</v>
      </c>
      <c r="C168" s="34">
        <v>0.00439</v>
      </c>
      <c r="D168" s="32">
        <f>B168*C168/$F$3</f>
        <v>0.0018002993937808</v>
      </c>
      <c r="E168" s="27">
        <f>B168*$E$3/$F$3</f>
        <v>0.0016403639123288</v>
      </c>
      <c r="F168" s="33">
        <v>44904962</v>
      </c>
    </row>
    <row r="169" spans="1:6" customHeight="1" ht="12.75">
      <c r="A169" s="29">
        <v>41804</v>
      </c>
      <c r="B169" s="30">
        <v>149.683207</v>
      </c>
      <c r="C169" s="34">
        <v>0.00439</v>
      </c>
      <c r="D169" s="32">
        <f>B169*C169/$F$3</f>
        <v>0.0018002993937808</v>
      </c>
      <c r="E169" s="27">
        <f>B169*$E$3/$F$3</f>
        <v>0.0016403639123288</v>
      </c>
      <c r="F169" s="33">
        <v>44904962</v>
      </c>
    </row>
    <row r="170" spans="1:6" customHeight="1" ht="12.75">
      <c r="A170" s="29">
        <v>41805</v>
      </c>
      <c r="B170" s="30">
        <v>149.683207</v>
      </c>
      <c r="C170" s="34">
        <v>0.00439</v>
      </c>
      <c r="D170" s="32">
        <f>B170*C170/$F$3</f>
        <v>0.0018002993937808</v>
      </c>
      <c r="E170" s="27">
        <f>B170*$E$3/$F$3</f>
        <v>0.0016403639123288</v>
      </c>
      <c r="F170" s="33">
        <v>44904962</v>
      </c>
    </row>
    <row r="171" spans="1:6" customHeight="1" ht="12.75">
      <c r="A171" s="29">
        <v>41806</v>
      </c>
      <c r="B171" s="30">
        <v>150.178245</v>
      </c>
      <c r="C171" s="34">
        <v>0.00454</v>
      </c>
      <c r="D171" s="32">
        <f>B171*C171/$F$3</f>
        <v>0.0018679704994521</v>
      </c>
      <c r="E171" s="27">
        <f>B171*$E$3/$F$3</f>
        <v>0.0016457889863014</v>
      </c>
      <c r="F171" s="33">
        <v>45053473.6</v>
      </c>
    </row>
    <row r="172" spans="1:6" customHeight="1" ht="12.75">
      <c r="A172" s="29">
        <v>41807</v>
      </c>
      <c r="B172" s="30">
        <v>149.809001</v>
      </c>
      <c r="C172" s="34">
        <v>0.00506</v>
      </c>
      <c r="D172" s="32">
        <f>B172*C172/$F$3</f>
        <v>0.0020768042330411</v>
      </c>
      <c r="E172" s="27">
        <f>B172*$E$3/$F$3</f>
        <v>0.0016417424767123</v>
      </c>
      <c r="F172" s="33">
        <v>44942700.4</v>
      </c>
    </row>
    <row r="173" spans="1:6" customHeight="1" ht="12.75">
      <c r="A173" s="29">
        <v>41808</v>
      </c>
      <c r="B173" s="30">
        <v>149.368471</v>
      </c>
      <c r="C173" s="34">
        <v>0.00461</v>
      </c>
      <c r="D173" s="32">
        <f>B173*C173/$F$3</f>
        <v>0.0018865442501644</v>
      </c>
      <c r="E173" s="27">
        <f>B173*$E$3/$F$3</f>
        <v>0.0016369147506849</v>
      </c>
      <c r="F173" s="33">
        <v>44810541.2</v>
      </c>
    </row>
    <row r="174" spans="1:6" customHeight="1" ht="12.75">
      <c r="A174" s="29">
        <v>41809</v>
      </c>
      <c r="B174" s="30">
        <v>148.761144</v>
      </c>
      <c r="C174" s="34">
        <v>0.00425</v>
      </c>
      <c r="D174" s="32">
        <f>B174*C174/$F$3</f>
        <v>0.0017321503068493</v>
      </c>
      <c r="E174" s="27">
        <f>B174*$E$3/$F$3</f>
        <v>0.0016302591123288</v>
      </c>
      <c r="F174" s="33">
        <v>44628343.3</v>
      </c>
    </row>
    <row r="175" spans="1:6" customHeight="1" ht="12.75">
      <c r="A175" s="29">
        <v>41810</v>
      </c>
      <c r="B175" s="30">
        <v>147.625904</v>
      </c>
      <c r="C175" s="34">
        <v>0.00425</v>
      </c>
      <c r="D175" s="32">
        <f>B175*C175/$F$3</f>
        <v>0.0017189317589041</v>
      </c>
      <c r="E175" s="27">
        <f>B175*$E$3/$F$3</f>
        <v>0.0016178181260274</v>
      </c>
      <c r="F175" s="33">
        <v>44287771.2</v>
      </c>
    </row>
    <row r="176" spans="1:6" customHeight="1" ht="12.75">
      <c r="A176" s="29">
        <v>41811</v>
      </c>
      <c r="B176" s="30">
        <v>147.625904</v>
      </c>
      <c r="C176" s="34">
        <v>0.00425</v>
      </c>
      <c r="D176" s="32">
        <f>B176*C176/$F$3</f>
        <v>0.0017189317589041</v>
      </c>
      <c r="E176" s="27">
        <f>B176*$E$3/$F$3</f>
        <v>0.0016178181260274</v>
      </c>
      <c r="F176" s="33">
        <v>44287771.2</v>
      </c>
    </row>
    <row r="177" spans="1:6" customHeight="1" ht="12.75">
      <c r="A177" s="29">
        <v>41812</v>
      </c>
      <c r="B177" s="30">
        <v>147.625904</v>
      </c>
      <c r="C177" s="34">
        <v>0.00425</v>
      </c>
      <c r="D177" s="32">
        <f>B177*C177/$F$3</f>
        <v>0.0017189317589041</v>
      </c>
      <c r="E177" s="27">
        <f>B177*$E$3/$F$3</f>
        <v>0.0016178181260274</v>
      </c>
      <c r="F177" s="33">
        <v>44287771.2</v>
      </c>
    </row>
    <row r="178" spans="1:6" customHeight="1" ht="12.75">
      <c r="A178" s="29">
        <v>41813</v>
      </c>
      <c r="B178" s="30">
        <v>148.376738</v>
      </c>
      <c r="C178" s="34">
        <v>0.00423</v>
      </c>
      <c r="D178" s="32">
        <f>B178*C178/$F$3</f>
        <v>0.0017195441143562</v>
      </c>
      <c r="E178" s="27">
        <f>B178*$E$3/$F$3</f>
        <v>0.0016260464438356</v>
      </c>
      <c r="F178" s="33">
        <v>44513021.4</v>
      </c>
    </row>
    <row r="179" spans="1:6" customHeight="1" ht="12.75">
      <c r="A179" s="29">
        <v>41814</v>
      </c>
      <c r="B179" s="30">
        <v>147.774149</v>
      </c>
      <c r="C179" s="34">
        <v>0.00426</v>
      </c>
      <c r="D179" s="32">
        <f>B179*C179/$F$3</f>
        <v>0.001724706506137</v>
      </c>
      <c r="E179" s="27">
        <f>B179*$E$3/$F$3</f>
        <v>0.0016194427287671</v>
      </c>
      <c r="F179" s="33">
        <v>44332244.6</v>
      </c>
    </row>
    <row r="180" spans="1:6" customHeight="1" ht="12.75">
      <c r="A180" s="29">
        <v>41815</v>
      </c>
      <c r="B180" s="30">
        <v>147.69532</v>
      </c>
      <c r="C180" s="34">
        <v>0.00429</v>
      </c>
      <c r="D180" s="32">
        <f>B180*C180/$F$3</f>
        <v>0.0017359258158904</v>
      </c>
      <c r="E180" s="27">
        <f>B180*$E$3/$F$3</f>
        <v>0.0016185788493151</v>
      </c>
      <c r="F180" s="33">
        <v>44308596.1</v>
      </c>
    </row>
    <row r="181" spans="1:6" customHeight="1" ht="12.75">
      <c r="A181" s="29">
        <v>41816</v>
      </c>
      <c r="B181" s="30">
        <v>147.295337</v>
      </c>
      <c r="C181" s="34">
        <v>0.0043</v>
      </c>
      <c r="D181" s="32">
        <f>B181*C181/$F$3</f>
        <v>0.0017352601345205</v>
      </c>
      <c r="E181" s="27">
        <f>B181*$E$3/$F$3</f>
        <v>0.0016141954739726</v>
      </c>
      <c r="F181" s="33">
        <v>44188601.2</v>
      </c>
    </row>
    <row r="182" spans="1:6" customHeight="1" ht="12.75">
      <c r="A182" s="29">
        <v>41817</v>
      </c>
      <c r="B182" s="30">
        <v>147.726897</v>
      </c>
      <c r="C182" s="34">
        <v>0.00543</v>
      </c>
      <c r="D182" s="32">
        <f>B182*C182/$F$3</f>
        <v>0.0021976905498904</v>
      </c>
      <c r="E182" s="27">
        <f>B182*$E$3/$F$3</f>
        <v>0.0016189248986301</v>
      </c>
      <c r="F182" s="33">
        <v>44318069.1</v>
      </c>
    </row>
    <row r="183" spans="1:6" customHeight="1" ht="12.75">
      <c r="A183" s="29">
        <v>41818</v>
      </c>
      <c r="B183" s="30">
        <v>147.726897</v>
      </c>
      <c r="C183" s="34">
        <v>0.00543</v>
      </c>
      <c r="D183" s="32">
        <f>B183*C183/$F$3</f>
        <v>0.0021976905498904</v>
      </c>
      <c r="E183" s="27">
        <f>B183*$E$3/$F$3</f>
        <v>0.0016189248986301</v>
      </c>
      <c r="F183" s="33">
        <v>44318069.1</v>
      </c>
    </row>
    <row r="184" spans="1:6" customHeight="1" ht="12.75">
      <c r="A184" s="29">
        <v>41819</v>
      </c>
      <c r="B184" s="30">
        <v>147.726897</v>
      </c>
      <c r="C184" s="34">
        <v>0.00543</v>
      </c>
      <c r="D184" s="32">
        <f>B184*C184/$F$3</f>
        <v>0.0021976905498904</v>
      </c>
      <c r="E184" s="27">
        <f>B184*$E$3/$F$3</f>
        <v>0.0016189248986301</v>
      </c>
      <c r="F184" s="33">
        <v>44318069.1</v>
      </c>
    </row>
    <row r="185" spans="1:6" customHeight="1" ht="12.75">
      <c r="A185" s="29">
        <v>41820</v>
      </c>
      <c r="B185" s="30">
        <v>148.829726</v>
      </c>
      <c r="C185" s="34">
        <v>0.00439</v>
      </c>
      <c r="D185" s="32">
        <f>B185*C185/$F$3</f>
        <v>0.0017900342387397</v>
      </c>
      <c r="E185" s="27">
        <f>B185*$E$3/$F$3</f>
        <v>0.0016310106958904</v>
      </c>
      <c r="F185" s="33">
        <v>44648917.9</v>
      </c>
    </row>
    <row r="186" spans="1:6" customHeight="1" ht="12.75">
      <c r="A186" s="29">
        <v>41821</v>
      </c>
      <c r="B186" s="30">
        <v>148.535765</v>
      </c>
      <c r="C186" s="34">
        <v>0.00431</v>
      </c>
      <c r="D186" s="32">
        <f>B186*C186/$F$3</f>
        <v>0.0017539428689041</v>
      </c>
      <c r="E186" s="27">
        <f>B186*$E$3/$F$3</f>
        <v>0.0016277892054795</v>
      </c>
      <c r="F186" s="33">
        <v>44560729.6</v>
      </c>
    </row>
    <row r="187" spans="1:6" customHeight="1" ht="12.75">
      <c r="A187" s="29">
        <v>41822</v>
      </c>
      <c r="B187" s="30">
        <v>148.287983</v>
      </c>
      <c r="C187" s="34">
        <v>0.00435</v>
      </c>
      <c r="D187" s="32">
        <f>B187*C187/$F$3</f>
        <v>0.0017672677426027</v>
      </c>
      <c r="E187" s="27">
        <f>B187*$E$3/$F$3</f>
        <v>0.0016250737863014</v>
      </c>
      <c r="F187" s="33">
        <v>44486394.9</v>
      </c>
    </row>
    <row r="188" spans="1:6" customHeight="1" ht="12.75">
      <c r="A188" s="29">
        <v>41823</v>
      </c>
      <c r="B188" s="30">
        <v>145.808118</v>
      </c>
      <c r="C188" s="34">
        <v>0.00444</v>
      </c>
      <c r="D188" s="32">
        <f>B188*C188/$F$3</f>
        <v>0.0017736658737534</v>
      </c>
      <c r="E188" s="27">
        <f>B188*$E$3/$F$3</f>
        <v>0.0015978971835616</v>
      </c>
      <c r="F188" s="33">
        <v>43742435.5</v>
      </c>
    </row>
    <row r="189" spans="1:6" customHeight="1" ht="12.75">
      <c r="A189" s="29">
        <v>41824</v>
      </c>
      <c r="B189" s="30">
        <v>145.808118</v>
      </c>
      <c r="C189" s="34">
        <v>0.00444</v>
      </c>
      <c r="D189" s="32">
        <f>B189*C189/$F$3</f>
        <v>0.0017736658737534</v>
      </c>
      <c r="E189" s="27">
        <f>B189*$E$3/$F$3</f>
        <v>0.0015978971835616</v>
      </c>
      <c r="F189" s="33">
        <v>43742435.5</v>
      </c>
    </row>
    <row r="190" spans="1:6" customHeight="1" ht="12.75">
      <c r="A190" s="29">
        <v>41825</v>
      </c>
      <c r="B190" s="30">
        <v>145.808118</v>
      </c>
      <c r="C190" s="34">
        <v>0.00444</v>
      </c>
      <c r="D190" s="32">
        <f>B190*C190/$F$3</f>
        <v>0.0017736658737534</v>
      </c>
      <c r="E190" s="27">
        <f>B190*$E$3/$F$3</f>
        <v>0.0015978971835616</v>
      </c>
      <c r="F190" s="33">
        <v>43742435.5</v>
      </c>
    </row>
    <row r="191" spans="1:6" customHeight="1" ht="12.75">
      <c r="A191" s="29">
        <v>41826</v>
      </c>
      <c r="B191" s="30">
        <v>145.808118</v>
      </c>
      <c r="C191" s="34">
        <v>0.00444</v>
      </c>
      <c r="D191" s="32">
        <f>B191*C191/$F$3</f>
        <v>0.0017736658737534</v>
      </c>
      <c r="E191" s="27">
        <f>B191*$E$3/$F$3</f>
        <v>0.0015978971835616</v>
      </c>
      <c r="F191" s="33">
        <v>43742435.5</v>
      </c>
    </row>
    <row r="192" spans="1:6" customHeight="1" ht="12.75">
      <c r="A192" s="29">
        <v>41827</v>
      </c>
      <c r="B192" s="30">
        <v>145.623645</v>
      </c>
      <c r="C192" s="34">
        <v>0.00438</v>
      </c>
      <c r="D192" s="32">
        <f>B192*C192/$F$3</f>
        <v>0.00174748374</v>
      </c>
      <c r="E192" s="27">
        <f>B192*$E$3/$F$3</f>
        <v>0.0015958755616438</v>
      </c>
      <c r="F192" s="33">
        <v>43687093.4</v>
      </c>
    </row>
    <row r="193" spans="1:6" customHeight="1" ht="12.75">
      <c r="A193" s="29">
        <v>41828</v>
      </c>
      <c r="B193" s="30">
        <v>145.67642</v>
      </c>
      <c r="C193" s="34">
        <v>0.0</v>
      </c>
      <c r="D193" s="32">
        <f>B193*C193/$F$3</f>
        <v>0</v>
      </c>
      <c r="E193" s="27">
        <f>B193*$E$3/$F$3</f>
        <v>0.0015964539178082</v>
      </c>
      <c r="F193" s="33">
        <v>43702925.9</v>
      </c>
    </row>
    <row r="194" spans="1:6" customHeight="1" ht="12.75">
      <c r="A194" s="29">
        <v>41829</v>
      </c>
      <c r="B194" s="30">
        <v>146.6648</v>
      </c>
      <c r="C194" s="34">
        <v>0.0</v>
      </c>
      <c r="D194" s="32">
        <f>B194*C194/$F$3</f>
        <v>0</v>
      </c>
      <c r="E194" s="27">
        <f>B194*$E$3/$F$3</f>
        <v>0.0016072854794521</v>
      </c>
      <c r="F194" s="33">
        <v>43999440.1</v>
      </c>
    </row>
    <row r="195" spans="1:6" customHeight="1" ht="12.75">
      <c r="A195" s="29">
        <v>41830</v>
      </c>
      <c r="B195" s="30">
        <v>146.712937</v>
      </c>
      <c r="C195" s="34">
        <v>0.0</v>
      </c>
      <c r="D195" s="32">
        <f>B195*C195/$F$3</f>
        <v>0</v>
      </c>
      <c r="E195" s="27">
        <f>B195*$E$3/$F$3</f>
        <v>0.0016078130082192</v>
      </c>
      <c r="F195" s="33">
        <v>44013881</v>
      </c>
    </row>
    <row r="196" spans="1:6" customHeight="1" ht="12.75">
      <c r="A196" s="29">
        <v>41831</v>
      </c>
      <c r="B196" s="30">
        <v>146.44465</v>
      </c>
      <c r="C196" s="34">
        <v>0.0</v>
      </c>
      <c r="D196" s="32">
        <f>B196*C196/$F$3</f>
        <v>0</v>
      </c>
      <c r="E196" s="27">
        <f>B196*$E$3/$F$3</f>
        <v>0.0016048728767123</v>
      </c>
      <c r="F196" s="33">
        <v>43933394.9</v>
      </c>
    </row>
    <row r="197" spans="1:6" customHeight="1" ht="12.75">
      <c r="A197" s="29">
        <v>41832</v>
      </c>
      <c r="B197" s="30">
        <v>146.44465</v>
      </c>
      <c r="C197" s="34">
        <v>0.0</v>
      </c>
      <c r="D197" s="32">
        <f>B197*C197/$F$3</f>
        <v>0</v>
      </c>
      <c r="E197" s="27">
        <f>B197*$E$3/$F$3</f>
        <v>0.0016048728767123</v>
      </c>
      <c r="F197" s="33">
        <v>43933394.9</v>
      </c>
    </row>
    <row r="198" spans="1:6" customHeight="1" ht="12.75">
      <c r="A198" s="29">
        <v>41833</v>
      </c>
      <c r="B198" s="30">
        <v>146.44465</v>
      </c>
      <c r="C198" s="34">
        <v>0.0</v>
      </c>
      <c r="D198" s="32">
        <f>B198*C198/$F$3</f>
        <v>0</v>
      </c>
      <c r="E198" s="27">
        <f>B198*$E$3/$F$3</f>
        <v>0.0016048728767123</v>
      </c>
      <c r="F198" s="33">
        <v>43933394.9</v>
      </c>
    </row>
    <row r="199" spans="1:6" customHeight="1" ht="12.75">
      <c r="A199" s="29">
        <v>41834</v>
      </c>
      <c r="B199" s="30">
        <v>146.472152</v>
      </c>
      <c r="C199" s="34">
        <v>0.0</v>
      </c>
      <c r="D199" s="32">
        <f>B199*C199/$F$3</f>
        <v>0</v>
      </c>
      <c r="E199" s="27">
        <f>B199*$E$3/$F$3</f>
        <v>0.0016051742684932</v>
      </c>
      <c r="F199" s="33">
        <v>43941645.5</v>
      </c>
    </row>
    <row r="200" spans="1:6" customHeight="1" ht="12.75">
      <c r="A200" s="29">
        <v>41835</v>
      </c>
      <c r="B200" s="30">
        <v>146.119884</v>
      </c>
      <c r="C200" s="34">
        <v>0.0</v>
      </c>
      <c r="D200" s="32">
        <f>B200*C200/$F$3</f>
        <v>0</v>
      </c>
      <c r="E200" s="27">
        <f>B200*$E$3/$F$3</f>
        <v>0.0016013137972603</v>
      </c>
      <c r="F200" s="33">
        <v>43835965.1</v>
      </c>
    </row>
    <row r="201" spans="1:6" customHeight="1" ht="12.75">
      <c r="A201" s="29">
        <v>41836</v>
      </c>
      <c r="B201" s="30">
        <v>145.739402</v>
      </c>
      <c r="C201" s="34">
        <v>0.0</v>
      </c>
      <c r="D201" s="32">
        <f>B201*C201/$F$3</f>
        <v>0</v>
      </c>
      <c r="E201" s="27">
        <f>B201*$E$3/$F$3</f>
        <v>0.0015971441315068</v>
      </c>
      <c r="F201" s="33">
        <v>43721820.6</v>
      </c>
    </row>
    <row r="202" spans="1:6" customHeight="1" ht="12.75">
      <c r="A202" s="29">
        <v>41837</v>
      </c>
      <c r="B202" s="30">
        <v>145.682316</v>
      </c>
      <c r="C202" s="34">
        <v>0.0</v>
      </c>
      <c r="D202" s="32">
        <f>B202*C202/$F$3</f>
        <v>0</v>
      </c>
      <c r="E202" s="27">
        <f>B202*$E$3/$F$3</f>
        <v>0.0015965185315068</v>
      </c>
      <c r="F202" s="33">
        <v>43704694.9</v>
      </c>
    </row>
    <row r="203" spans="1:6" customHeight="1" ht="12.75">
      <c r="A203" s="29">
        <v>41838</v>
      </c>
      <c r="B203" s="30">
        <v>145.312583</v>
      </c>
      <c r="C203" s="34">
        <v>0.0</v>
      </c>
      <c r="D203" s="32">
        <f>B203*C203/$F$3</f>
        <v>0</v>
      </c>
      <c r="E203" s="27">
        <f>B203*$E$3/$F$3</f>
        <v>0.0015924666630137</v>
      </c>
      <c r="F203" s="33">
        <v>43593774.9</v>
      </c>
    </row>
    <row r="204" spans="1:6" customHeight="1" ht="12.75">
      <c r="A204" s="29">
        <v>41839</v>
      </c>
      <c r="B204" s="30">
        <v>145.312583</v>
      </c>
      <c r="C204" s="34">
        <v>0.0</v>
      </c>
      <c r="D204" s="32">
        <f>B204*C204/$F$3</f>
        <v>0</v>
      </c>
      <c r="E204" s="27">
        <f>B204*$E$3/$F$3</f>
        <v>0.0015924666630137</v>
      </c>
      <c r="F204" s="33">
        <v>43593774.9</v>
      </c>
    </row>
    <row r="205" spans="1:6" customHeight="1" ht="12.75">
      <c r="A205" s="29">
        <v>41840</v>
      </c>
      <c r="B205" s="30">
        <v>145.312583</v>
      </c>
      <c r="C205" s="34">
        <v>0.0</v>
      </c>
      <c r="D205" s="32">
        <f>B205*C205/$F$3</f>
        <v>0</v>
      </c>
      <c r="E205" s="27">
        <f>B205*$E$3/$F$3</f>
        <v>0.0015924666630137</v>
      </c>
      <c r="F205" s="33">
        <v>43593774.9</v>
      </c>
    </row>
    <row r="206" spans="1:6" customHeight="1" ht="12.75">
      <c r="A206" s="29">
        <v>41841</v>
      </c>
      <c r="B206" s="30">
        <v>145.212356</v>
      </c>
      <c r="C206" s="34">
        <v>0.0</v>
      </c>
      <c r="D206" s="32">
        <f>B206*C206/$F$3</f>
        <v>0</v>
      </c>
      <c r="E206" s="27">
        <f>B206*$E$3/$F$3</f>
        <v>0.0015913682849315</v>
      </c>
      <c r="F206" s="33">
        <v>43563707</v>
      </c>
    </row>
    <row r="207" spans="1:6" customHeight="1" ht="12.75">
      <c r="A207" s="29">
        <v>41842</v>
      </c>
      <c r="B207" s="30">
        <v>145.262716</v>
      </c>
      <c r="C207" s="34">
        <v>0.0</v>
      </c>
      <c r="D207" s="32">
        <f>B207*C207/$F$3</f>
        <v>0</v>
      </c>
      <c r="E207" s="27">
        <f>B207*$E$3/$F$3</f>
        <v>0.0015919201753425</v>
      </c>
      <c r="F207" s="33">
        <v>43578814.9</v>
      </c>
    </row>
    <row r="208" spans="1:6" customHeight="1" ht="12.75">
      <c r="A208" s="29">
        <v>41843</v>
      </c>
      <c r="B208" s="30">
        <v>145.518243</v>
      </c>
      <c r="C208" s="34">
        <v>0.0</v>
      </c>
      <c r="D208" s="32">
        <f>B208*C208/$F$3</f>
        <v>0</v>
      </c>
      <c r="E208" s="27">
        <f>B208*$E$3/$F$3</f>
        <v>0.0015947204712329</v>
      </c>
      <c r="F208" s="33">
        <v>43655472.7</v>
      </c>
    </row>
    <row r="209" spans="1:6" customHeight="1" ht="12.75">
      <c r="A209" s="29">
        <v>41844</v>
      </c>
      <c r="B209" s="30">
        <v>145.394351</v>
      </c>
      <c r="C209" s="34">
        <v>0.0</v>
      </c>
      <c r="D209" s="32">
        <f>B209*C209/$F$3</f>
        <v>0</v>
      </c>
      <c r="E209" s="27">
        <f>B209*$E$3/$F$3</f>
        <v>0.0015933627506849</v>
      </c>
      <c r="F209" s="33">
        <v>43618305.4</v>
      </c>
    </row>
    <row r="210" spans="1:6" customHeight="1" ht="12.75">
      <c r="A210" s="29">
        <v>41845</v>
      </c>
      <c r="B210" s="30">
        <v>145.791151</v>
      </c>
      <c r="C210" s="34">
        <v>0.0008</v>
      </c>
      <c r="D210" s="32">
        <f>B210*C210/$F$3</f>
        <v>0.00031954224876712</v>
      </c>
      <c r="E210" s="27">
        <f>B210*$E$3/$F$3</f>
        <v>0.0015977112438356</v>
      </c>
      <c r="F210" s="33">
        <v>43737345.3</v>
      </c>
    </row>
    <row r="211" spans="1:6" customHeight="1" ht="12.75">
      <c r="A211" s="29">
        <v>41846</v>
      </c>
      <c r="B211" s="30">
        <v>145.791151</v>
      </c>
      <c r="C211" s="34">
        <v>0.0008</v>
      </c>
      <c r="D211" s="32">
        <f>B211*C211/$F$3</f>
        <v>0.00031954224876712</v>
      </c>
      <c r="E211" s="27">
        <f>B211*$E$3/$F$3</f>
        <v>0.0015977112438356</v>
      </c>
      <c r="F211" s="33">
        <v>43737345.3</v>
      </c>
    </row>
    <row r="212" spans="1:6" customHeight="1" ht="12.75">
      <c r="A212" s="29">
        <v>41847</v>
      </c>
      <c r="B212" s="30">
        <v>145.791151</v>
      </c>
      <c r="C212" s="34">
        <v>0.0008</v>
      </c>
      <c r="D212" s="32">
        <f>B212*C212/$F$3</f>
        <v>0.00031954224876712</v>
      </c>
      <c r="E212" s="27">
        <f>B212*$E$3/$F$3</f>
        <v>0.0015977112438356</v>
      </c>
      <c r="F212" s="33">
        <v>43737345.3</v>
      </c>
    </row>
    <row r="213" spans="1:6" customHeight="1" ht="12.75">
      <c r="A213" s="29">
        <v>41848</v>
      </c>
      <c r="B213" s="30">
        <v>145.60854</v>
      </c>
      <c r="C213" s="34">
        <v>0.00095</v>
      </c>
      <c r="D213" s="32">
        <f>B213*C213/$F$3</f>
        <v>0.00037898113150685</v>
      </c>
      <c r="E213" s="27">
        <f>B213*$E$3/$F$3</f>
        <v>0.0015957100273973</v>
      </c>
      <c r="F213" s="33">
        <v>43682561.8</v>
      </c>
    </row>
    <row r="214" spans="1:6" customHeight="1" ht="12.75">
      <c r="A214" s="29">
        <v>41849</v>
      </c>
      <c r="B214" s="30">
        <v>145.348436</v>
      </c>
      <c r="C214" s="34">
        <v>0.0</v>
      </c>
      <c r="D214" s="32">
        <f>B214*C214/$F$3</f>
        <v>0</v>
      </c>
      <c r="E214" s="27">
        <f>B214*$E$3/$F$3</f>
        <v>0.0015928595726027</v>
      </c>
      <c r="F214" s="33">
        <v>43604530.8</v>
      </c>
    </row>
    <row r="215" spans="1:6" customHeight="1" ht="12.75">
      <c r="A215" s="29">
        <v>41850</v>
      </c>
      <c r="B215" s="30">
        <v>144.41518</v>
      </c>
      <c r="C215" s="34">
        <v>0.0</v>
      </c>
      <c r="D215" s="32">
        <f>B215*C215/$F$3</f>
        <v>0</v>
      </c>
      <c r="E215" s="27">
        <f>B215*$E$3/$F$3</f>
        <v>0.001582632109589</v>
      </c>
      <c r="F215" s="33">
        <v>43324554</v>
      </c>
    </row>
    <row r="216" spans="1:6" customHeight="1" ht="12.75">
      <c r="A216" s="29">
        <v>41851</v>
      </c>
      <c r="B216" s="30">
        <v>144.033008</v>
      </c>
      <c r="C216" s="34">
        <v>0.0</v>
      </c>
      <c r="D216" s="32">
        <f>B216*C216/$F$3</f>
        <v>0</v>
      </c>
      <c r="E216" s="27">
        <f>B216*$E$3/$F$3</f>
        <v>0.0015784439232877</v>
      </c>
      <c r="F216" s="33">
        <v>43209902.5</v>
      </c>
    </row>
    <row r="217" spans="1:6" customHeight="1" ht="12.75">
      <c r="A217" s="29">
        <v>41852</v>
      </c>
      <c r="B217" s="30">
        <v>144.80936</v>
      </c>
      <c r="C217" s="34">
        <v>0.0</v>
      </c>
      <c r="D217" s="32">
        <f>B217*C217/$F$3</f>
        <v>0</v>
      </c>
      <c r="E217" s="27">
        <f>B217*$E$3/$F$3</f>
        <v>0.001586951890411</v>
      </c>
      <c r="F217" s="33">
        <v>43442808.1</v>
      </c>
    </row>
    <row r="218" spans="1:6" customHeight="1" ht="12.75">
      <c r="A218" s="29">
        <v>41853</v>
      </c>
      <c r="B218" s="30">
        <v>144.80936</v>
      </c>
      <c r="C218" s="34">
        <v>0.0</v>
      </c>
      <c r="D218" s="32">
        <f>B218*C218/$F$3</f>
        <v>0</v>
      </c>
      <c r="E218" s="27">
        <f>B218*$E$3/$F$3</f>
        <v>0.001586951890411</v>
      </c>
      <c r="F218" s="33">
        <v>43442808.1</v>
      </c>
    </row>
    <row r="219" spans="1:6" customHeight="1" ht="12.75">
      <c r="A219" s="29">
        <v>41854</v>
      </c>
      <c r="B219" s="30">
        <v>144.80936</v>
      </c>
      <c r="C219" s="34">
        <v>0.0</v>
      </c>
      <c r="D219" s="32">
        <f>B219*C219/$F$3</f>
        <v>0</v>
      </c>
      <c r="E219" s="27">
        <f>B219*$E$3/$F$3</f>
        <v>0.001586951890411</v>
      </c>
      <c r="F219" s="33">
        <v>43442808.1</v>
      </c>
    </row>
    <row r="220" spans="1:6" customHeight="1" ht="12.75">
      <c r="A220" s="29">
        <v>41855</v>
      </c>
      <c r="B220" s="30">
        <v>144.305654</v>
      </c>
      <c r="C220" s="34">
        <v>0.0</v>
      </c>
      <c r="D220" s="32">
        <f>B220*C220/$F$3</f>
        <v>0</v>
      </c>
      <c r="E220" s="27">
        <f>B220*$E$3/$F$3</f>
        <v>0.0015814318246575</v>
      </c>
      <c r="F220" s="33">
        <v>43291696.3</v>
      </c>
    </row>
    <row r="221" spans="1:6" customHeight="1" ht="12.75">
      <c r="A221" s="29">
        <v>41856</v>
      </c>
      <c r="B221" s="30">
        <v>144.374243</v>
      </c>
      <c r="C221" s="34">
        <v>0.0</v>
      </c>
      <c r="D221" s="32">
        <f>B221*C221/$F$3</f>
        <v>0</v>
      </c>
      <c r="E221" s="27">
        <f>B221*$E$3/$F$3</f>
        <v>0.0015821834849315</v>
      </c>
      <c r="F221" s="33">
        <v>43312272.8</v>
      </c>
    </row>
    <row r="222" spans="1:6" customHeight="1" ht="12.75">
      <c r="A222" s="29">
        <v>41857</v>
      </c>
      <c r="B222" s="30">
        <v>143.826728</v>
      </c>
      <c r="C222" s="34">
        <v>0.0</v>
      </c>
      <c r="D222" s="32">
        <f>B222*C222/$F$3</f>
        <v>0</v>
      </c>
      <c r="E222" s="27">
        <f>B222*$E$3/$F$3</f>
        <v>0.0015761833205479</v>
      </c>
      <c r="F222" s="33">
        <v>43148018.3</v>
      </c>
    </row>
    <row r="223" spans="1:6" customHeight="1" ht="12.75">
      <c r="A223" s="29">
        <v>41858</v>
      </c>
      <c r="B223" s="30">
        <v>143.883409</v>
      </c>
      <c r="C223" s="34">
        <v>0.0</v>
      </c>
      <c r="D223" s="32">
        <f>B223*C223/$F$3</f>
        <v>0</v>
      </c>
      <c r="E223" s="27">
        <f>B223*$E$3/$F$3</f>
        <v>0.0015768044821918</v>
      </c>
      <c r="F223" s="33">
        <v>43165022.7</v>
      </c>
    </row>
    <row r="224" spans="1:6" customHeight="1" ht="12.75">
      <c r="A224" s="29">
        <v>41859</v>
      </c>
      <c r="B224" s="30">
        <v>144.374715</v>
      </c>
      <c r="C224" s="34">
        <v>0.0</v>
      </c>
      <c r="D224" s="32">
        <f>B224*C224/$F$3</f>
        <v>0</v>
      </c>
      <c r="E224" s="27">
        <f>B224*$E$3/$F$3</f>
        <v>0.0015821886575342</v>
      </c>
      <c r="F224" s="33">
        <v>43312414.4</v>
      </c>
    </row>
    <row r="225" spans="1:6" customHeight="1" ht="12.75">
      <c r="A225" s="29">
        <v>41860</v>
      </c>
      <c r="B225" s="30">
        <v>144.374715</v>
      </c>
      <c r="C225" s="34">
        <v>0.0</v>
      </c>
      <c r="D225" s="32">
        <f>B225*C225/$F$3</f>
        <v>0</v>
      </c>
      <c r="E225" s="27">
        <f>B225*$E$3/$F$3</f>
        <v>0.0015821886575342</v>
      </c>
      <c r="F225" s="33">
        <v>43312414.4</v>
      </c>
    </row>
    <row r="226" spans="1:6" customHeight="1" ht="12.75">
      <c r="A226" s="29">
        <v>41861</v>
      </c>
      <c r="B226" s="30">
        <v>144.374715</v>
      </c>
      <c r="C226" s="34">
        <v>0.0</v>
      </c>
      <c r="D226" s="32">
        <f>B226*C226/$F$3</f>
        <v>0</v>
      </c>
      <c r="E226" s="27">
        <f>B226*$E$3/$F$3</f>
        <v>0.0015821886575342</v>
      </c>
      <c r="F226" s="33">
        <v>43312414.4</v>
      </c>
    </row>
    <row r="227" spans="1:6" customHeight="1" ht="12.75">
      <c r="A227" s="29">
        <v>41862</v>
      </c>
      <c r="B227" s="30">
        <v>144.912701</v>
      </c>
      <c r="C227" s="34">
        <v>0.0</v>
      </c>
      <c r="D227" s="32">
        <f>B227*C227/$F$3</f>
        <v>0</v>
      </c>
      <c r="E227" s="27">
        <f>B227*$E$3/$F$3</f>
        <v>0.0015880843945205</v>
      </c>
      <c r="F227" s="33">
        <v>43473810.5</v>
      </c>
    </row>
    <row r="228" spans="1:6" customHeight="1" ht="12.75">
      <c r="A228" s="29">
        <v>41863</v>
      </c>
      <c r="B228" s="30">
        <v>144.538353</v>
      </c>
      <c r="C228" s="34">
        <v>0.0</v>
      </c>
      <c r="D228" s="32">
        <f>B228*C228/$F$3</f>
        <v>0</v>
      </c>
      <c r="E228" s="27">
        <f>B228*$E$3/$F$3</f>
        <v>0.0015839819506849</v>
      </c>
      <c r="F228" s="33">
        <v>43361505.9</v>
      </c>
    </row>
    <row r="229" spans="1:6" customHeight="1" ht="12.75">
      <c r="A229" s="29">
        <v>41864</v>
      </c>
      <c r="B229" s="30">
        <v>144.758717</v>
      </c>
      <c r="C229" s="34">
        <v>0.0</v>
      </c>
      <c r="D229" s="32">
        <f>B229*C229/$F$3</f>
        <v>0</v>
      </c>
      <c r="E229" s="27">
        <f>B229*$E$3/$F$3</f>
        <v>0.0015863968986301</v>
      </c>
      <c r="F229" s="33">
        <v>43427615.2</v>
      </c>
    </row>
    <row r="230" spans="1:6" customHeight="1" ht="12.75">
      <c r="A230" s="29">
        <v>41865</v>
      </c>
      <c r="B230" s="30">
        <v>145.185057</v>
      </c>
      <c r="C230" s="34">
        <v>0.0</v>
      </c>
      <c r="D230" s="32">
        <f>B230*C230/$F$3</f>
        <v>0</v>
      </c>
      <c r="E230" s="27">
        <f>B230*$E$3/$F$3</f>
        <v>0.0015910691178082</v>
      </c>
      <c r="F230" s="33">
        <v>43555517</v>
      </c>
    </row>
    <row r="231" spans="1:6" customHeight="1" ht="12.75">
      <c r="A231" s="29">
        <v>41866</v>
      </c>
      <c r="B231" s="30">
        <v>145.096616</v>
      </c>
      <c r="C231" s="34">
        <v>0.0</v>
      </c>
      <c r="D231" s="32">
        <f>B231*C231/$F$3</f>
        <v>0</v>
      </c>
      <c r="E231" s="27">
        <f>B231*$E$3/$F$3</f>
        <v>0.0015900999013699</v>
      </c>
      <c r="F231" s="33">
        <v>43528984.7</v>
      </c>
    </row>
    <row r="232" spans="1:6" customHeight="1" ht="12.75">
      <c r="A232" s="29">
        <v>41867</v>
      </c>
      <c r="B232" s="30">
        <v>145.096616</v>
      </c>
      <c r="C232" s="34">
        <v>0.0</v>
      </c>
      <c r="D232" s="32">
        <f>B232*C232/$F$3</f>
        <v>0</v>
      </c>
      <c r="E232" s="27">
        <f>B232*$E$3/$F$3</f>
        <v>0.0015900999013699</v>
      </c>
      <c r="F232" s="33">
        <v>43528984.7</v>
      </c>
    </row>
    <row r="233" spans="1:6" customHeight="1" ht="12.75">
      <c r="A233" s="29">
        <v>41868</v>
      </c>
      <c r="B233" s="30">
        <v>145.096616</v>
      </c>
      <c r="C233" s="34">
        <v>0.0</v>
      </c>
      <c r="D233" s="32">
        <f>B233*C233/$F$3</f>
        <v>0</v>
      </c>
      <c r="E233" s="27">
        <f>B233*$E$3/$F$3</f>
        <v>0.0015900999013699</v>
      </c>
      <c r="F233" s="33">
        <v>43528984.7</v>
      </c>
    </row>
    <row r="234" spans="1:6" customHeight="1" ht="12.75">
      <c r="A234" s="29">
        <v>41869</v>
      </c>
      <c r="B234" s="30">
        <v>144.987143</v>
      </c>
      <c r="C234" s="34">
        <v>0.0</v>
      </c>
      <c r="D234" s="32">
        <f>B234*C234/$F$3</f>
        <v>0</v>
      </c>
      <c r="E234" s="27">
        <f>B234*$E$3/$F$3</f>
        <v>0.0015889001972603</v>
      </c>
      <c r="F234" s="33">
        <v>43496142.8</v>
      </c>
    </row>
    <row r="235" spans="1:6" customHeight="1" ht="12.75">
      <c r="A235" s="29">
        <v>41870</v>
      </c>
      <c r="B235" s="30">
        <v>144.786079</v>
      </c>
      <c r="C235" s="34">
        <v>0.0</v>
      </c>
      <c r="D235" s="32">
        <f>B235*C235/$F$3</f>
        <v>0</v>
      </c>
      <c r="E235" s="27">
        <f>B235*$E$3/$F$3</f>
        <v>0.0015866967561644</v>
      </c>
      <c r="F235" s="33">
        <v>43435823.7</v>
      </c>
    </row>
    <row r="236" spans="1:6" customHeight="1" ht="12.75">
      <c r="A236" s="29">
        <v>41871</v>
      </c>
      <c r="B236" s="30">
        <v>144.190399</v>
      </c>
      <c r="C236" s="34">
        <v>0.0</v>
      </c>
      <c r="D236" s="32">
        <f>B236*C236/$F$3</f>
        <v>0</v>
      </c>
      <c r="E236" s="27">
        <f>B236*$E$3/$F$3</f>
        <v>0.0015801687561644</v>
      </c>
      <c r="F236" s="33">
        <v>43257119.7</v>
      </c>
    </row>
    <row r="237" spans="1:6" customHeight="1" ht="12.75">
      <c r="A237" s="29">
        <v>41872</v>
      </c>
      <c r="B237" s="30">
        <v>144.260982</v>
      </c>
      <c r="C237" s="34">
        <v>0.0</v>
      </c>
      <c r="D237" s="32">
        <f>B237*C237/$F$3</f>
        <v>0</v>
      </c>
      <c r="E237" s="27">
        <f>B237*$E$3/$F$3</f>
        <v>0.0015809422684932</v>
      </c>
      <c r="F237" s="33">
        <v>43278294.5</v>
      </c>
    </row>
    <row r="238" spans="1:6" customHeight="1" ht="12.75">
      <c r="A238" s="29">
        <v>41873</v>
      </c>
      <c r="B238" s="30">
        <v>143.729772</v>
      </c>
      <c r="C238" s="34">
        <v>0.0</v>
      </c>
      <c r="D238" s="32">
        <f>B238*C238/$F$3</f>
        <v>0</v>
      </c>
      <c r="E238" s="27">
        <f>B238*$E$3/$F$3</f>
        <v>0.0015751207890411</v>
      </c>
      <c r="F238" s="33">
        <v>43118931.5</v>
      </c>
    </row>
    <row r="239" spans="1:6" customHeight="1" ht="12.75">
      <c r="A239" s="29">
        <v>41874</v>
      </c>
      <c r="B239" s="30">
        <v>143.729772</v>
      </c>
      <c r="C239" s="34">
        <v>0.0</v>
      </c>
      <c r="D239" s="32">
        <f>B239*C239/$F$3</f>
        <v>0</v>
      </c>
      <c r="E239" s="27">
        <f>B239*$E$3/$F$3</f>
        <v>0.0015751207890411</v>
      </c>
      <c r="F239" s="33">
        <v>43118931.5</v>
      </c>
    </row>
    <row r="240" spans="1:6" customHeight="1" ht="12.75">
      <c r="A240" s="29">
        <v>41875</v>
      </c>
      <c r="B240" s="30">
        <v>143.729772</v>
      </c>
      <c r="C240" s="34">
        <v>0.0</v>
      </c>
      <c r="D240" s="32">
        <f>B240*C240/$F$3</f>
        <v>0</v>
      </c>
      <c r="E240" s="27">
        <f>B240*$E$3/$F$3</f>
        <v>0.0015751207890411</v>
      </c>
      <c r="F240" s="33">
        <v>43118931.5</v>
      </c>
    </row>
    <row r="241" spans="1:6" customHeight="1" ht="12.75">
      <c r="A241" s="29">
        <v>41876</v>
      </c>
      <c r="B241" s="30">
        <v>143.436915</v>
      </c>
      <c r="C241" s="34">
        <v>0.0</v>
      </c>
      <c r="D241" s="32">
        <f>B241*C241/$F$3</f>
        <v>0</v>
      </c>
      <c r="E241" s="27">
        <f>B241*$E$3/$F$3</f>
        <v>0.0015719113972603</v>
      </c>
      <c r="F241" s="33">
        <v>43031074.5</v>
      </c>
    </row>
    <row r="242" spans="1:6" customHeight="1" ht="12.75">
      <c r="A242" s="29">
        <v>41877</v>
      </c>
      <c r="B242" s="30">
        <v>143.266921</v>
      </c>
      <c r="C242" s="34">
        <v>0.0</v>
      </c>
      <c r="D242" s="32">
        <f>B242*C242/$F$3</f>
        <v>0</v>
      </c>
      <c r="E242" s="27">
        <f>B242*$E$3/$F$3</f>
        <v>0.0015700484493151</v>
      </c>
      <c r="F242" s="33">
        <v>35816730.4</v>
      </c>
    </row>
    <row r="243" spans="1:6" customHeight="1" ht="12.75">
      <c r="A243" s="29">
        <v>41878</v>
      </c>
      <c r="B243" s="30">
        <v>143.230271</v>
      </c>
      <c r="C243" s="34">
        <v>0.0</v>
      </c>
      <c r="D243" s="32">
        <f>B243*C243/$F$3</f>
        <v>0</v>
      </c>
      <c r="E243" s="27">
        <f>B243*$E$3/$F$3</f>
        <v>0.0015696468054795</v>
      </c>
      <c r="F243" s="33">
        <v>35807567.7</v>
      </c>
    </row>
    <row r="244" spans="1:6" customHeight="1" ht="12.75">
      <c r="A244" s="29">
        <v>41879</v>
      </c>
      <c r="B244" s="30">
        <v>142.598207</v>
      </c>
      <c r="C244" s="34">
        <v>0.0066</v>
      </c>
      <c r="D244" s="32">
        <f>B244*C244/$F$3</f>
        <v>0.0025784881265753</v>
      </c>
      <c r="E244" s="27">
        <f>B244*$E$3/$F$3</f>
        <v>0.0015627200767123</v>
      </c>
      <c r="F244" s="33">
        <v>35649551.6</v>
      </c>
    </row>
    <row r="245" spans="1:6" customHeight="1" ht="12.75">
      <c r="A245" s="29">
        <v>41880</v>
      </c>
      <c r="B245" s="30">
        <v>142.636955</v>
      </c>
      <c r="C245" s="34">
        <v>0.0</v>
      </c>
      <c r="D245" s="32">
        <f>B245*C245/$F$3</f>
        <v>0</v>
      </c>
      <c r="E245" s="27">
        <f>B245*$E$3/$F$3</f>
        <v>0.0015631447123288</v>
      </c>
      <c r="F245" s="33">
        <v>35659238.8</v>
      </c>
    </row>
    <row r="246" spans="1:6" customHeight="1" ht="12.75">
      <c r="A246" s="29">
        <v>41881</v>
      </c>
      <c r="B246" s="30">
        <v>142.636955</v>
      </c>
      <c r="C246" s="34">
        <v>0.0</v>
      </c>
      <c r="D246" s="32">
        <f>B246*C246/$F$3</f>
        <v>0</v>
      </c>
      <c r="E246" s="27">
        <f>B246*$E$3/$F$3</f>
        <v>0.0015631447123288</v>
      </c>
      <c r="F246" s="33">
        <v>35659238.8</v>
      </c>
    </row>
    <row r="247" spans="1:6" customHeight="1" ht="12.75">
      <c r="A247" s="29">
        <v>41882</v>
      </c>
      <c r="B247" s="30">
        <v>142.636955</v>
      </c>
      <c r="C247" s="34">
        <v>0.0</v>
      </c>
      <c r="D247" s="32">
        <f>B247*C247/$F$3</f>
        <v>0</v>
      </c>
      <c r="E247" s="27">
        <f>B247*$E$3/$F$3</f>
        <v>0.0015631447123288</v>
      </c>
      <c r="F247" s="33">
        <v>35659238.8</v>
      </c>
    </row>
    <row r="248" spans="1:6" customHeight="1" ht="12.75">
      <c r="A248" s="29">
        <v>41883</v>
      </c>
      <c r="B248" s="30">
        <v>142.636955</v>
      </c>
      <c r="C248" s="34">
        <v>0.0</v>
      </c>
      <c r="D248" s="32">
        <f>B248*C248/$F$3</f>
        <v>0</v>
      </c>
      <c r="E248" s="27">
        <f>B248*$E$3/$F$3</f>
        <v>0.0015631447123288</v>
      </c>
      <c r="F248" s="33">
        <v>35659238.8</v>
      </c>
    </row>
    <row r="249" spans="1:6" customHeight="1" ht="12.75">
      <c r="A249" s="29">
        <v>41884</v>
      </c>
      <c r="B249" s="30">
        <v>141.880239</v>
      </c>
      <c r="C249" s="34">
        <v>0.0</v>
      </c>
      <c r="D249" s="32">
        <f>B249*C249/$F$3</f>
        <v>0</v>
      </c>
      <c r="E249" s="27">
        <f>B249*$E$3/$F$3</f>
        <v>0.0015548519342466</v>
      </c>
      <c r="F249" s="33">
        <v>35470059.8</v>
      </c>
    </row>
    <row r="250" spans="1:6" customHeight="1" ht="12.75">
      <c r="A250" s="29">
        <v>41885</v>
      </c>
      <c r="B250" s="30">
        <v>141.764394</v>
      </c>
      <c r="C250" s="34">
        <v>0.0</v>
      </c>
      <c r="D250" s="32">
        <f>B250*C250/$F$3</f>
        <v>0</v>
      </c>
      <c r="E250" s="27">
        <f>B250*$E$3/$F$3</f>
        <v>0.0015535824</v>
      </c>
      <c r="F250" s="33">
        <v>35441098.5</v>
      </c>
    </row>
    <row r="251" spans="1:6" customHeight="1" ht="12.75">
      <c r="A251" s="29">
        <v>41886</v>
      </c>
      <c r="B251" s="30">
        <v>140.860104</v>
      </c>
      <c r="C251" s="34">
        <v>0.0</v>
      </c>
      <c r="D251" s="32">
        <f>B251*C251/$F$3</f>
        <v>0</v>
      </c>
      <c r="E251" s="27">
        <f>B251*$E$3/$F$3</f>
        <v>0.0015436723726027</v>
      </c>
      <c r="F251" s="33">
        <v>35215025.9</v>
      </c>
    </row>
    <row r="252" spans="1:6" customHeight="1" ht="12.75">
      <c r="A252" s="29">
        <v>41887</v>
      </c>
      <c r="B252" s="30">
        <v>140.206955</v>
      </c>
      <c r="C252" s="34">
        <v>0.0</v>
      </c>
      <c r="D252" s="32">
        <f>B252*C252/$F$3</f>
        <v>0</v>
      </c>
      <c r="E252" s="27">
        <f>B252*$E$3/$F$3</f>
        <v>0.0015365145753425</v>
      </c>
      <c r="F252" s="33">
        <v>35051738.7</v>
      </c>
    </row>
    <row r="253" spans="1:6" customHeight="1" ht="12.75">
      <c r="A253" s="29">
        <v>41888</v>
      </c>
      <c r="B253" s="30">
        <v>140.206955</v>
      </c>
      <c r="C253" s="34">
        <v>0.0</v>
      </c>
      <c r="D253" s="32">
        <f>B253*C253/$F$3</f>
        <v>0</v>
      </c>
      <c r="E253" s="27">
        <f>B253*$E$3/$F$3</f>
        <v>0.0015365145753425</v>
      </c>
      <c r="F253" s="33">
        <v>35051738.7</v>
      </c>
    </row>
    <row r="254" spans="1:6" customHeight="1" ht="12.75">
      <c r="A254" s="29">
        <v>41889</v>
      </c>
      <c r="B254" s="30">
        <v>140.206955</v>
      </c>
      <c r="C254" s="34">
        <v>0.0</v>
      </c>
      <c r="D254" s="32">
        <f>B254*C254/$F$3</f>
        <v>0</v>
      </c>
      <c r="E254" s="27">
        <f>B254*$E$3/$F$3</f>
        <v>0.0015365145753425</v>
      </c>
      <c r="F254" s="33">
        <v>35051738.7</v>
      </c>
    </row>
    <row r="255" spans="1:6" customHeight="1" ht="12.75">
      <c r="A255" s="29">
        <v>41890</v>
      </c>
      <c r="B255" s="30">
        <v>140.43613</v>
      </c>
      <c r="C255" s="34">
        <v>0.0</v>
      </c>
      <c r="D255" s="32">
        <f>B255*C255/$F$3</f>
        <v>0</v>
      </c>
      <c r="E255" s="27">
        <f>B255*$E$3/$F$3</f>
        <v>0.0015390260821918</v>
      </c>
      <c r="F255" s="33">
        <v>35109032.5</v>
      </c>
    </row>
    <row r="256" spans="1:6" customHeight="1" ht="12.75">
      <c r="A256" s="29">
        <v>41891</v>
      </c>
      <c r="B256" s="30">
        <v>139.723128</v>
      </c>
      <c r="C256" s="34">
        <v>0.0</v>
      </c>
      <c r="D256" s="32">
        <f>B256*C256/$F$3</f>
        <v>0</v>
      </c>
      <c r="E256" s="27">
        <f>B256*$E$3/$F$3</f>
        <v>0.0015312123616438</v>
      </c>
      <c r="F256" s="33">
        <v>34930781.9</v>
      </c>
    </row>
    <row r="257" spans="1:6" customHeight="1" ht="12.75">
      <c r="A257" s="29">
        <v>41892</v>
      </c>
      <c r="B257" s="30">
        <v>140.150961</v>
      </c>
      <c r="C257" s="34">
        <v>0.0</v>
      </c>
      <c r="D257" s="32">
        <f>B257*C257/$F$3</f>
        <v>0</v>
      </c>
      <c r="E257" s="27">
        <f>B257*$E$3/$F$3</f>
        <v>0.0015359009424658</v>
      </c>
      <c r="F257" s="33">
        <v>35037740.2</v>
      </c>
    </row>
    <row r="258" spans="1:6" customHeight="1" ht="12.75">
      <c r="A258" s="29">
        <v>41893</v>
      </c>
      <c r="B258" s="30">
        <v>139.736757</v>
      </c>
      <c r="C258" s="34">
        <v>0.0</v>
      </c>
      <c r="D258" s="32">
        <f>B258*C258/$F$3</f>
        <v>0</v>
      </c>
      <c r="E258" s="27">
        <f>B258*$E$3/$F$3</f>
        <v>0.0015313617205479</v>
      </c>
      <c r="F258" s="33">
        <v>34934189.3</v>
      </c>
    </row>
    <row r="259" spans="1:6" customHeight="1" ht="12.75">
      <c r="A259" s="29">
        <v>41894</v>
      </c>
      <c r="B259" s="30">
        <v>139.347318</v>
      </c>
      <c r="C259" s="34">
        <v>0.0</v>
      </c>
      <c r="D259" s="32">
        <f>B259*C259/$F$3</f>
        <v>0</v>
      </c>
      <c r="E259" s="27">
        <f>B259*$E$3/$F$3</f>
        <v>0.0015270938958904</v>
      </c>
      <c r="F259" s="33">
        <v>34836829.4</v>
      </c>
    </row>
    <row r="260" spans="1:6" customHeight="1" ht="12.75">
      <c r="A260" s="29">
        <v>41895</v>
      </c>
      <c r="B260" s="30">
        <v>139.347318</v>
      </c>
      <c r="C260" s="34">
        <v>0.0</v>
      </c>
      <c r="D260" s="32">
        <f>B260*C260/$F$3</f>
        <v>0</v>
      </c>
      <c r="E260" s="27">
        <f>B260*$E$3/$F$3</f>
        <v>0.0015270938958904</v>
      </c>
      <c r="F260" s="33">
        <v>34836829.4</v>
      </c>
    </row>
    <row r="261" spans="1:6" customHeight="1" ht="12.75">
      <c r="A261" s="29">
        <v>41896</v>
      </c>
      <c r="B261" s="30">
        <v>139.347318</v>
      </c>
      <c r="C261" s="34">
        <v>0.0</v>
      </c>
      <c r="D261" s="32">
        <f>B261*C261/$F$3</f>
        <v>0</v>
      </c>
      <c r="E261" s="27">
        <f>B261*$E$3/$F$3</f>
        <v>0.0015270938958904</v>
      </c>
      <c r="F261" s="33">
        <v>34836829.4</v>
      </c>
    </row>
    <row r="262" spans="1:6" customHeight="1" ht="12.75">
      <c r="A262" s="29">
        <v>41897</v>
      </c>
      <c r="B262" s="30">
        <v>139.61976</v>
      </c>
      <c r="C262" s="34">
        <v>0.0</v>
      </c>
      <c r="D262" s="32">
        <f>B262*C262/$F$3</f>
        <v>0</v>
      </c>
      <c r="E262" s="27">
        <f>B262*$E$3/$F$3</f>
        <v>0.0015300795616438</v>
      </c>
      <c r="F262" s="33">
        <v>34904940</v>
      </c>
    </row>
    <row r="263" spans="1:6" customHeight="1" ht="12.75">
      <c r="A263" s="29">
        <v>41898</v>
      </c>
      <c r="B263" s="30">
        <v>139.431229</v>
      </c>
      <c r="C263" s="34">
        <v>0.0</v>
      </c>
      <c r="D263" s="32">
        <f>B263*C263/$F$3</f>
        <v>0</v>
      </c>
      <c r="E263" s="27">
        <f>B263*$E$3/$F$3</f>
        <v>0.0015280134684932</v>
      </c>
      <c r="F263" s="33">
        <v>34857807.2</v>
      </c>
    </row>
    <row r="264" spans="1:6" customHeight="1" ht="12.75">
      <c r="A264" s="29">
        <v>41899</v>
      </c>
      <c r="B264" s="30">
        <v>139.340783</v>
      </c>
      <c r="C264" s="34">
        <v>0.0</v>
      </c>
      <c r="D264" s="32">
        <f>B264*C264/$F$3</f>
        <v>0</v>
      </c>
      <c r="E264" s="27">
        <f>B264*$E$3/$F$3</f>
        <v>0.0015270222794521</v>
      </c>
      <c r="F264" s="33">
        <v>34835195.8</v>
      </c>
    </row>
    <row r="265" spans="1:6" customHeight="1" ht="12.75">
      <c r="A265" s="29">
        <v>41900</v>
      </c>
      <c r="B265" s="30">
        <v>139.752555</v>
      </c>
      <c r="C265" s="34">
        <v>0.0</v>
      </c>
      <c r="D265" s="32">
        <f>B265*C265/$F$3</f>
        <v>0</v>
      </c>
      <c r="E265" s="27">
        <f>B265*$E$3/$F$3</f>
        <v>0.0015315348493151</v>
      </c>
      <c r="F265" s="33">
        <v>34938138.6</v>
      </c>
    </row>
    <row r="266" spans="1:6" customHeight="1" ht="12.75">
      <c r="A266" s="29">
        <v>41901</v>
      </c>
      <c r="B266" s="30">
        <v>138.946158</v>
      </c>
      <c r="C266" s="34">
        <v>0.0</v>
      </c>
      <c r="D266" s="32">
        <f>B266*C266/$F$3</f>
        <v>0</v>
      </c>
      <c r="E266" s="27">
        <f>B266*$E$3/$F$3</f>
        <v>0.0015226976219178</v>
      </c>
      <c r="F266" s="33">
        <v>34736539.4</v>
      </c>
    </row>
    <row r="267" spans="1:6" customHeight="1" ht="12.75">
      <c r="A267" s="29">
        <v>41902</v>
      </c>
      <c r="B267" s="30">
        <v>138.946158</v>
      </c>
      <c r="C267" s="34">
        <v>0.0</v>
      </c>
      <c r="D267" s="32">
        <f>B267*C267/$F$3</f>
        <v>0</v>
      </c>
      <c r="E267" s="27">
        <f>B267*$E$3/$F$3</f>
        <v>0.0015226976219178</v>
      </c>
      <c r="F267" s="33">
        <v>34736539.4</v>
      </c>
    </row>
    <row r="268" spans="1:6" customHeight="1" ht="12.75">
      <c r="A268" s="29">
        <v>41903</v>
      </c>
      <c r="B268" s="30">
        <v>138.946158</v>
      </c>
      <c r="C268" s="34">
        <v>0.0</v>
      </c>
      <c r="D268" s="32">
        <f>B268*C268/$F$3</f>
        <v>0</v>
      </c>
      <c r="E268" s="27">
        <f>B268*$E$3/$F$3</f>
        <v>0.0015226976219178</v>
      </c>
      <c r="F268" s="33">
        <v>34736539.4</v>
      </c>
    </row>
    <row r="269" spans="1:6" customHeight="1" ht="12.75">
      <c r="A269" s="29">
        <v>41904</v>
      </c>
      <c r="B269" s="30">
        <v>138.909688</v>
      </c>
      <c r="C269" s="34">
        <v>0.0</v>
      </c>
      <c r="D269" s="32">
        <f>B269*C269/$F$3</f>
        <v>0</v>
      </c>
      <c r="E269" s="27">
        <f>B269*$E$3/$F$3</f>
        <v>0.0015222979506849</v>
      </c>
      <c r="F269" s="33">
        <v>34727421.9</v>
      </c>
    </row>
    <row r="270" spans="1:6" customHeight="1" ht="12.75">
      <c r="A270" s="29">
        <v>41905</v>
      </c>
      <c r="B270" s="30">
        <v>139.259403</v>
      </c>
      <c r="C270" s="34">
        <v>0.0</v>
      </c>
      <c r="D270" s="32">
        <f>B270*C270/$F$3</f>
        <v>0</v>
      </c>
      <c r="E270" s="27">
        <f>B270*$E$3/$F$3</f>
        <v>0.0015261304438356</v>
      </c>
      <c r="F270" s="33">
        <v>34814850.8</v>
      </c>
    </row>
    <row r="271" spans="1:6" customHeight="1" ht="12.75">
      <c r="A271" s="29">
        <v>41906</v>
      </c>
      <c r="B271" s="30">
        <v>138.708944</v>
      </c>
      <c r="C271" s="34">
        <v>0.0</v>
      </c>
      <c r="D271" s="32">
        <f>B271*C271/$F$3</f>
        <v>0</v>
      </c>
      <c r="E271" s="27">
        <f>B271*$E$3/$F$3</f>
        <v>0.0015200980164384</v>
      </c>
      <c r="F271" s="33">
        <v>34677236.1</v>
      </c>
    </row>
    <row r="272" spans="1:6" customHeight="1" ht="12.75">
      <c r="A272" s="29">
        <v>41907</v>
      </c>
      <c r="B272" s="30">
        <v>137.854438</v>
      </c>
      <c r="C272" s="34">
        <v>0.00027</v>
      </c>
      <c r="D272" s="32">
        <f>B272*C272/$F$3</f>
        <v>0.00010197451578082</v>
      </c>
      <c r="E272" s="27">
        <f>B272*$E$3/$F$3</f>
        <v>0.0015107335671233</v>
      </c>
      <c r="F272" s="33">
        <v>34463609.4</v>
      </c>
    </row>
    <row r="273" spans="1:6" customHeight="1" ht="12.75">
      <c r="A273" s="29">
        <v>41908</v>
      </c>
      <c r="B273" s="30">
        <v>136.994534</v>
      </c>
      <c r="C273" s="34">
        <v>0.00042</v>
      </c>
      <c r="D273" s="32">
        <f>B273*C273/$F$3</f>
        <v>0.0001576375459726</v>
      </c>
      <c r="E273" s="27">
        <f>B273*$E$3/$F$3</f>
        <v>0.0015013099616438</v>
      </c>
      <c r="F273" s="33">
        <v>34248633.6</v>
      </c>
    </row>
    <row r="274" spans="1:6" customHeight="1" ht="12.75">
      <c r="A274" s="29">
        <v>41909</v>
      </c>
      <c r="B274" s="30">
        <v>136.994534</v>
      </c>
      <c r="C274" s="34">
        <v>0.00042</v>
      </c>
      <c r="D274" s="32">
        <f>B274*C274/$F$3</f>
        <v>0.0001576375459726</v>
      </c>
      <c r="E274" s="27">
        <f>B274*$E$3/$F$3</f>
        <v>0.0015013099616438</v>
      </c>
      <c r="F274" s="33">
        <v>34248633.6</v>
      </c>
    </row>
    <row r="275" spans="1:6" customHeight="1" ht="12.75">
      <c r="A275" s="29">
        <v>41910</v>
      </c>
      <c r="B275" s="30">
        <v>136.994534</v>
      </c>
      <c r="C275" s="34">
        <v>0.00042</v>
      </c>
      <c r="D275" s="32">
        <f>B275*C275/$F$3</f>
        <v>0.0001576375459726</v>
      </c>
      <c r="E275" s="27">
        <f>B275*$E$3/$F$3</f>
        <v>0.0015013099616438</v>
      </c>
      <c r="F275" s="33">
        <v>34248633.6</v>
      </c>
    </row>
    <row r="276" spans="1:6" customHeight="1" ht="12.75">
      <c r="A276" s="29">
        <v>41911</v>
      </c>
      <c r="B276" s="30">
        <v>137.01581</v>
      </c>
      <c r="C276" s="34">
        <v>0.00279</v>
      </c>
      <c r="D276" s="32">
        <f>B276*C276/$F$3</f>
        <v>0.0010473263284932</v>
      </c>
      <c r="E276" s="27">
        <f>B276*$E$3/$F$3</f>
        <v>0.0015015431232877</v>
      </c>
      <c r="F276" s="33">
        <v>34253952.6</v>
      </c>
    </row>
    <row r="277" spans="1:6" customHeight="1" ht="12.75">
      <c r="A277" s="29">
        <v>41912</v>
      </c>
      <c r="B277" s="30">
        <v>137.899112</v>
      </c>
      <c r="C277" s="34">
        <v>0.0</v>
      </c>
      <c r="D277" s="32">
        <f>B277*C277/$F$3</f>
        <v>0</v>
      </c>
      <c r="E277" s="27">
        <f>B277*$E$3/$F$3</f>
        <v>0.0015112231452055</v>
      </c>
      <c r="F277" s="33">
        <v>34474778</v>
      </c>
    </row>
    <row r="278" spans="1:6" customHeight="1" ht="12.75">
      <c r="A278" s="29">
        <v>41913</v>
      </c>
      <c r="B278" s="30">
        <v>137.560779</v>
      </c>
      <c r="C278" s="34">
        <v>0.0</v>
      </c>
      <c r="D278" s="32">
        <f>B278*C278/$F$3</f>
        <v>0</v>
      </c>
      <c r="E278" s="27">
        <f>B278*$E$3/$F$3</f>
        <v>0.0015075153863014</v>
      </c>
      <c r="F278" s="33">
        <v>34390194.7</v>
      </c>
    </row>
    <row r="279" spans="1:6" customHeight="1" ht="12.75">
      <c r="A279" s="29">
        <v>41914</v>
      </c>
      <c r="B279" s="30">
        <v>138.054092</v>
      </c>
      <c r="C279" s="34">
        <v>0.0</v>
      </c>
      <c r="D279" s="32">
        <f>B279*C279/$F$3</f>
        <v>0</v>
      </c>
      <c r="E279" s="27">
        <f>B279*$E$3/$F$3</f>
        <v>0.0015129215561644</v>
      </c>
      <c r="F279" s="33">
        <v>34513523.1</v>
      </c>
    </row>
    <row r="280" spans="1:6" customHeight="1" ht="12.75">
      <c r="A280" s="29">
        <v>41915</v>
      </c>
      <c r="B280" s="30">
        <v>136.599166</v>
      </c>
      <c r="C280" s="34">
        <v>0.0</v>
      </c>
      <c r="D280" s="32">
        <f>B280*C280/$F$3</f>
        <v>0</v>
      </c>
      <c r="E280" s="27">
        <f>B280*$E$3/$F$3</f>
        <v>0.0014969771616438</v>
      </c>
      <c r="F280" s="33">
        <v>34149791.6</v>
      </c>
    </row>
    <row r="281" spans="1:6" customHeight="1" ht="12.75">
      <c r="A281" s="29">
        <v>41916</v>
      </c>
      <c r="B281" s="30">
        <v>136.599166</v>
      </c>
      <c r="C281" s="34">
        <v>0.0</v>
      </c>
      <c r="D281" s="32">
        <f>B281*C281/$F$3</f>
        <v>0</v>
      </c>
      <c r="E281" s="27">
        <f>B281*$E$3/$F$3</f>
        <v>0.0014969771616438</v>
      </c>
      <c r="F281" s="33">
        <v>34149791.6</v>
      </c>
    </row>
    <row r="282" spans="1:6" customHeight="1" ht="12.75">
      <c r="A282" s="29">
        <v>41917</v>
      </c>
      <c r="B282" s="30">
        <v>136.599166</v>
      </c>
      <c r="C282" s="34">
        <v>0.0</v>
      </c>
      <c r="D282" s="32">
        <f>B282*C282/$F$3</f>
        <v>0</v>
      </c>
      <c r="E282" s="27">
        <f>B282*$E$3/$F$3</f>
        <v>0.0014969771616438</v>
      </c>
      <c r="F282" s="33">
        <v>34149791.6</v>
      </c>
    </row>
    <row r="283" spans="1:6" customHeight="1" ht="12.75">
      <c r="A283" s="29">
        <v>41918</v>
      </c>
      <c r="B283" s="30">
        <v>137.434371</v>
      </c>
      <c r="C283" s="34">
        <v>0.0</v>
      </c>
      <c r="D283" s="32">
        <f>B283*C283/$F$3</f>
        <v>0</v>
      </c>
      <c r="E283" s="27">
        <f>B283*$E$3/$F$3</f>
        <v>0.0015061300931507</v>
      </c>
      <c r="F283" s="33">
        <v>34358592.7</v>
      </c>
    </row>
    <row r="284" spans="1:6" customHeight="1" ht="12.75">
      <c r="A284" s="29">
        <v>41919</v>
      </c>
      <c r="B284" s="30">
        <v>138.070498</v>
      </c>
      <c r="C284" s="34">
        <v>0.0</v>
      </c>
      <c r="D284" s="32">
        <f>B284*C284/$F$3</f>
        <v>0</v>
      </c>
      <c r="E284" s="27">
        <f>B284*$E$3/$F$3</f>
        <v>0.0015131013479452</v>
      </c>
      <c r="F284" s="33">
        <v>34517624.5</v>
      </c>
    </row>
    <row r="285" spans="1:6" customHeight="1" ht="12.75">
      <c r="A285" s="29">
        <v>41920</v>
      </c>
      <c r="B285" s="30">
        <v>137.909024</v>
      </c>
      <c r="C285" s="34">
        <v>0.0</v>
      </c>
      <c r="D285" s="32">
        <f>B285*C285/$F$3</f>
        <v>0</v>
      </c>
      <c r="E285" s="27">
        <f>B285*$E$3/$F$3</f>
        <v>0.001511331769863</v>
      </c>
      <c r="F285" s="33">
        <v>34477256.1</v>
      </c>
    </row>
    <row r="286" spans="1:6" customHeight="1" ht="12.75">
      <c r="A286" s="29">
        <v>41921</v>
      </c>
      <c r="B286" s="30">
        <v>138.156712</v>
      </c>
      <c r="C286" s="34">
        <v>0.0</v>
      </c>
      <c r="D286" s="32">
        <f>B286*C286/$F$3</f>
        <v>0</v>
      </c>
      <c r="E286" s="27">
        <f>B286*$E$3/$F$3</f>
        <v>0.0015140461589041</v>
      </c>
      <c r="F286" s="33">
        <v>34539177.9</v>
      </c>
    </row>
    <row r="287" spans="1:6" customHeight="1" ht="12.75">
      <c r="A287" s="29">
        <v>41922</v>
      </c>
      <c r="B287" s="30">
        <v>137.419634</v>
      </c>
      <c r="C287" s="34">
        <v>0.0</v>
      </c>
      <c r="D287" s="32">
        <f>B287*C287/$F$3</f>
        <v>0</v>
      </c>
      <c r="E287" s="27">
        <f>B287*$E$3/$F$3</f>
        <v>0.0015059685917808</v>
      </c>
      <c r="F287" s="33">
        <v>34354908.5</v>
      </c>
    </row>
    <row r="288" spans="1:6" customHeight="1" ht="12.75">
      <c r="A288" s="29">
        <v>41923</v>
      </c>
      <c r="B288" s="30">
        <v>137.419634</v>
      </c>
      <c r="C288" s="34">
        <v>0.0</v>
      </c>
      <c r="D288" s="32">
        <f>B288*C288/$F$3</f>
        <v>0</v>
      </c>
      <c r="E288" s="27">
        <f>B288*$E$3/$F$3</f>
        <v>0.0015059685917808</v>
      </c>
      <c r="F288" s="33">
        <v>34354908.5</v>
      </c>
    </row>
    <row r="289" spans="1:6" customHeight="1" ht="12.75">
      <c r="A289" s="29">
        <v>41924</v>
      </c>
      <c r="B289" s="30">
        <v>137.419634</v>
      </c>
      <c r="C289" s="34">
        <v>0.0</v>
      </c>
      <c r="D289" s="32">
        <f>B289*C289/$F$3</f>
        <v>0</v>
      </c>
      <c r="E289" s="27">
        <f>B289*$E$3/$F$3</f>
        <v>0.0015059685917808</v>
      </c>
      <c r="F289" s="33">
        <v>34354908.5</v>
      </c>
    </row>
    <row r="290" spans="1:6" customHeight="1" ht="12.75">
      <c r="A290" s="29">
        <v>41925</v>
      </c>
      <c r="B290" s="30">
        <v>138.544475</v>
      </c>
      <c r="C290" s="34">
        <v>0.0</v>
      </c>
      <c r="D290" s="32">
        <f>B290*C290/$F$3</f>
        <v>0</v>
      </c>
      <c r="E290" s="27">
        <f>B290*$E$3/$F$3</f>
        <v>0.0015182956164384</v>
      </c>
      <c r="F290" s="33">
        <v>34636118.7</v>
      </c>
    </row>
    <row r="291" spans="1:6" customHeight="1" ht="12.75">
      <c r="A291" s="29">
        <v>41926</v>
      </c>
      <c r="B291" s="30">
        <v>137.408073</v>
      </c>
      <c r="C291" s="34">
        <v>0.0</v>
      </c>
      <c r="D291" s="32">
        <f>B291*C291/$F$3</f>
        <v>0</v>
      </c>
      <c r="E291" s="27">
        <f>B291*$E$3/$F$3</f>
        <v>0.0015058418958904</v>
      </c>
      <c r="F291" s="33">
        <v>34352018.2</v>
      </c>
    </row>
    <row r="292" spans="1:6" customHeight="1" ht="12.75">
      <c r="A292" s="29">
        <v>41927</v>
      </c>
      <c r="B292" s="30">
        <v>137.952039</v>
      </c>
      <c r="C292" s="34">
        <v>0.0</v>
      </c>
      <c r="D292" s="32">
        <f>B292*C292/$F$3</f>
        <v>0</v>
      </c>
      <c r="E292" s="27">
        <f>B292*$E$3/$F$3</f>
        <v>0.0015118031671233</v>
      </c>
      <c r="F292" s="33">
        <v>34488009.8</v>
      </c>
    </row>
    <row r="293" spans="1:6" customHeight="1" ht="12.75">
      <c r="A293" s="29">
        <v>41928</v>
      </c>
      <c r="B293" s="30">
        <v>138.460786</v>
      </c>
      <c r="C293" s="34">
        <v>0.0</v>
      </c>
      <c r="D293" s="32">
        <f>B293*C293/$F$3</f>
        <v>0</v>
      </c>
      <c r="E293" s="27">
        <f>B293*$E$3/$F$3</f>
        <v>0.0015173784767123</v>
      </c>
      <c r="F293" s="33">
        <v>34615196.6</v>
      </c>
    </row>
    <row r="294" spans="1:6" customHeight="1" ht="12.75">
      <c r="A294" s="29">
        <v>41929</v>
      </c>
      <c r="B294" s="30">
        <v>138.393573</v>
      </c>
      <c r="C294" s="34">
        <v>0.0</v>
      </c>
      <c r="D294" s="32">
        <f>B294*C294/$F$3</f>
        <v>0</v>
      </c>
      <c r="E294" s="27">
        <f>B294*$E$3/$F$3</f>
        <v>0.0015166418958904</v>
      </c>
      <c r="F294" s="33">
        <v>34598393.1</v>
      </c>
    </row>
    <row r="295" spans="1:6" customHeight="1" ht="12.75">
      <c r="A295" s="29">
        <v>41930</v>
      </c>
      <c r="B295" s="30">
        <v>138.393573</v>
      </c>
      <c r="C295" s="34">
        <v>0.0</v>
      </c>
      <c r="D295" s="32">
        <f>B295*C295/$F$3</f>
        <v>0</v>
      </c>
      <c r="E295" s="27">
        <f>B295*$E$3/$F$3</f>
        <v>0.0015166418958904</v>
      </c>
      <c r="F295" s="33">
        <v>34598393.1</v>
      </c>
    </row>
    <row r="296" spans="1:6" customHeight="1" ht="12.75">
      <c r="A296" s="29">
        <v>41931</v>
      </c>
      <c r="B296" s="30">
        <v>138.393573</v>
      </c>
      <c r="C296" s="34">
        <v>0.0</v>
      </c>
      <c r="D296" s="32">
        <f>B296*C296/$F$3</f>
        <v>0</v>
      </c>
      <c r="E296" s="27">
        <f>B296*$E$3/$F$3</f>
        <v>0.0015166418958904</v>
      </c>
      <c r="F296" s="33">
        <v>34598393.1</v>
      </c>
    </row>
    <row r="297" spans="1:6" customHeight="1" ht="12.75">
      <c r="A297" s="29">
        <v>41932</v>
      </c>
      <c r="B297" s="30">
        <v>138.109342</v>
      </c>
      <c r="C297" s="34">
        <v>0.0</v>
      </c>
      <c r="D297" s="32">
        <f>B297*C297/$F$3</f>
        <v>0</v>
      </c>
      <c r="E297" s="27">
        <f>B297*$E$3/$F$3</f>
        <v>0.0015135270356164</v>
      </c>
      <c r="F297" s="33">
        <v>34527335.6</v>
      </c>
    </row>
    <row r="298" spans="1:6" customHeight="1" ht="12.75">
      <c r="A298" s="29">
        <v>41933</v>
      </c>
      <c r="B298" s="30">
        <v>137.49543</v>
      </c>
      <c r="C298" s="34">
        <v>0.0</v>
      </c>
      <c r="D298" s="32">
        <f>B298*C298/$F$3</f>
        <v>0</v>
      </c>
      <c r="E298" s="27">
        <f>B298*$E$3/$F$3</f>
        <v>0.0015067992328767</v>
      </c>
      <c r="F298" s="33">
        <v>34373857.6</v>
      </c>
    </row>
    <row r="299" spans="1:6" customHeight="1" ht="12.75">
      <c r="A299" s="29">
        <v>41934</v>
      </c>
      <c r="B299" s="30">
        <v>136.832281</v>
      </c>
      <c r="C299" s="34">
        <v>0.0</v>
      </c>
      <c r="D299" s="32">
        <f>B299*C299/$F$3</f>
        <v>0</v>
      </c>
      <c r="E299" s="27">
        <f>B299*$E$3/$F$3</f>
        <v>0.0014995318465753</v>
      </c>
      <c r="F299" s="33">
        <v>34208070.2</v>
      </c>
    </row>
    <row r="300" spans="1:6" customHeight="1" ht="12.75">
      <c r="A300" s="29">
        <v>41935</v>
      </c>
      <c r="B300" s="30">
        <v>136.870356</v>
      </c>
      <c r="C300" s="34">
        <v>0.0</v>
      </c>
      <c r="D300" s="32">
        <f>B300*C300/$F$3</f>
        <v>0</v>
      </c>
      <c r="E300" s="27">
        <f>B300*$E$3/$F$3</f>
        <v>0.0014999491068493</v>
      </c>
      <c r="F300" s="33">
        <v>34217589.1</v>
      </c>
    </row>
    <row r="301" spans="1:6" customHeight="1" ht="12.75">
      <c r="A301" s="29">
        <v>41936</v>
      </c>
      <c r="B301" s="30">
        <v>137.048947</v>
      </c>
      <c r="C301" s="34">
        <v>0.0</v>
      </c>
      <c r="D301" s="32">
        <f>B301*C301/$F$3</f>
        <v>0</v>
      </c>
      <c r="E301" s="27">
        <f>B301*$E$3/$F$3</f>
        <v>0.0015019062684932</v>
      </c>
      <c r="F301" s="33">
        <v>34262236.7</v>
      </c>
    </row>
    <row r="302" spans="1:6" customHeight="1" ht="12.75">
      <c r="A302" s="29">
        <v>41937</v>
      </c>
      <c r="B302" s="30">
        <v>137.048947</v>
      </c>
      <c r="C302" s="34">
        <v>0.0</v>
      </c>
      <c r="D302" s="32">
        <f>B302*C302/$F$3</f>
        <v>0</v>
      </c>
      <c r="E302" s="27">
        <f>B302*$E$3/$F$3</f>
        <v>0.0015019062684932</v>
      </c>
      <c r="F302" s="33">
        <v>34262236.7</v>
      </c>
    </row>
    <row r="303" spans="1:6" customHeight="1" ht="12.75">
      <c r="A303" s="29">
        <v>41938</v>
      </c>
      <c r="B303" s="30">
        <v>137.048947</v>
      </c>
      <c r="C303" s="34">
        <v>0.0</v>
      </c>
      <c r="D303" s="32">
        <f>B303*C303/$F$3</f>
        <v>0</v>
      </c>
      <c r="E303" s="27">
        <f>B303*$E$3/$F$3</f>
        <v>0.0015019062684932</v>
      </c>
      <c r="F303" s="33">
        <v>34262236.7</v>
      </c>
    </row>
    <row r="304" spans="1:6" customHeight="1" ht="12.75">
      <c r="A304" s="29">
        <v>41939</v>
      </c>
      <c r="B304" s="30">
        <v>136.289036</v>
      </c>
      <c r="C304" s="34">
        <v>0.0</v>
      </c>
      <c r="D304" s="32">
        <f>B304*C304/$F$3</f>
        <v>0</v>
      </c>
      <c r="E304" s="27">
        <f>B304*$E$3/$F$3</f>
        <v>0.0014935784767123</v>
      </c>
      <c r="F304" s="33">
        <v>34072259</v>
      </c>
    </row>
    <row r="305" spans="1:6" customHeight="1" ht="12.75">
      <c r="A305" s="29">
        <v>41940</v>
      </c>
      <c r="B305" s="30">
        <v>135.600372</v>
      </c>
      <c r="C305" s="34">
        <v>0.0</v>
      </c>
      <c r="D305" s="32">
        <f>B305*C305/$F$3</f>
        <v>0</v>
      </c>
      <c r="E305" s="27">
        <f>B305*$E$3/$F$3</f>
        <v>0.0014860314739726</v>
      </c>
      <c r="F305" s="33">
        <v>33900093</v>
      </c>
    </row>
    <row r="306" spans="1:6" customHeight="1" ht="12.75">
      <c r="A306" s="29">
        <v>41941</v>
      </c>
      <c r="B306" s="30">
        <v>136.120831</v>
      </c>
      <c r="C306" s="34">
        <v>0.0</v>
      </c>
      <c r="D306" s="32">
        <f>B306*C306/$F$3</f>
        <v>0</v>
      </c>
      <c r="E306" s="27">
        <f>B306*$E$3/$F$3</f>
        <v>0.0014917351342466</v>
      </c>
      <c r="F306" s="33">
        <v>34030207.7</v>
      </c>
    </row>
    <row r="307" spans="1:6" customHeight="1" ht="12.75">
      <c r="A307" s="29">
        <v>41942</v>
      </c>
      <c r="B307" s="30">
        <v>135.431999</v>
      </c>
      <c r="C307" s="34">
        <v>0.0</v>
      </c>
      <c r="D307" s="32">
        <f>B307*C307/$F$3</f>
        <v>0</v>
      </c>
      <c r="E307" s="27">
        <f>B307*$E$3/$F$3</f>
        <v>0.001484186290411</v>
      </c>
      <c r="F307" s="33">
        <v>33857999.7</v>
      </c>
    </row>
    <row r="308" spans="1:6" customHeight="1" ht="12.75">
      <c r="A308" s="29">
        <v>41943</v>
      </c>
      <c r="B308" s="30">
        <v>134.275536</v>
      </c>
      <c r="C308" s="34">
        <v>0.0</v>
      </c>
      <c r="D308" s="32">
        <f>B308*C308/$F$3</f>
        <v>0</v>
      </c>
      <c r="E308" s="27">
        <f>B308*$E$3/$F$3</f>
        <v>0.0014715127232877</v>
      </c>
      <c r="F308" s="33">
        <v>33568884</v>
      </c>
    </row>
    <row r="309" spans="1:6" customHeight="1" ht="12.75">
      <c r="A309" s="29">
        <v>41944</v>
      </c>
      <c r="B309" s="30">
        <v>134.275536</v>
      </c>
      <c r="C309" s="31">
        <v>0.0</v>
      </c>
      <c r="D309" s="32">
        <f>B309*C309/$F$3</f>
        <v>0</v>
      </c>
      <c r="E309" s="27">
        <f>B309*$E$3/$F$3</f>
        <v>0.0014715127232877</v>
      </c>
      <c r="F309" s="33">
        <v>33568884</v>
      </c>
    </row>
    <row r="310" spans="1:6" customHeight="1" ht="12.75">
      <c r="A310" s="29">
        <v>41945</v>
      </c>
      <c r="B310" s="30">
        <v>134.275536</v>
      </c>
      <c r="C310" s="31">
        <v>0.0</v>
      </c>
      <c r="D310" s="32">
        <f>B310*C310/$F$3</f>
        <v>0</v>
      </c>
      <c r="E310" s="27">
        <f>B310*$E$3/$F$3</f>
        <v>0.0014715127232877</v>
      </c>
      <c r="F310" s="33">
        <v>33568884</v>
      </c>
    </row>
    <row r="311" spans="1:6" customHeight="1" ht="12.75">
      <c r="A311" s="29">
        <v>41946</v>
      </c>
      <c r="B311" s="30">
        <v>134.159851</v>
      </c>
      <c r="C311" s="31">
        <v>0.0</v>
      </c>
      <c r="D311" s="32">
        <f>B311*C311/$F$3</f>
        <v>0</v>
      </c>
      <c r="E311" s="27">
        <f>B311*$E$3/$F$3</f>
        <v>0.0014702449424658</v>
      </c>
      <c r="F311" s="33">
        <v>33539962.8</v>
      </c>
    </row>
    <row r="312" spans="1:6" customHeight="1" ht="12.75">
      <c r="A312" s="29">
        <v>41947</v>
      </c>
      <c r="B312" s="30">
        <v>134.588137</v>
      </c>
      <c r="C312" s="31">
        <v>0.0</v>
      </c>
      <c r="D312" s="32">
        <f>B312*C312/$F$3</f>
        <v>0</v>
      </c>
      <c r="E312" s="27">
        <f>B312*$E$3/$F$3</f>
        <v>0.0014749384876712</v>
      </c>
      <c r="F312" s="33">
        <v>33647034.3</v>
      </c>
    </row>
    <row r="313" spans="1:6" customHeight="1" ht="12.75">
      <c r="A313" s="29">
        <v>41948</v>
      </c>
      <c r="B313" s="30">
        <v>134.767377</v>
      </c>
      <c r="C313" s="31">
        <v>0.0</v>
      </c>
      <c r="D313" s="32">
        <f>B313*C313/$F$3</f>
        <v>0</v>
      </c>
      <c r="E313" s="27">
        <f>B313*$E$3/$F$3</f>
        <v>0.0014769027616438</v>
      </c>
      <c r="F313" s="33">
        <v>33691844.2</v>
      </c>
    </row>
    <row r="314" spans="1:6" customHeight="1" ht="12.75">
      <c r="A314" s="29">
        <v>41949</v>
      </c>
      <c r="B314" s="30">
        <v>134.344081</v>
      </c>
      <c r="C314" s="31">
        <v>0.0</v>
      </c>
      <c r="D314" s="32">
        <f>B314*C314/$F$3</f>
        <v>0</v>
      </c>
      <c r="E314" s="27">
        <f>B314*$E$3/$F$3</f>
        <v>0.0014722639013699</v>
      </c>
      <c r="F314" s="33">
        <v>33586020.4</v>
      </c>
    </row>
    <row r="315" spans="1:6" customHeight="1" ht="12.75">
      <c r="A315" s="29">
        <v>41950</v>
      </c>
      <c r="B315" s="30">
        <v>133.49765</v>
      </c>
      <c r="C315" s="31">
        <v>0.0</v>
      </c>
      <c r="D315" s="32">
        <f>B315*C315/$F$3</f>
        <v>0</v>
      </c>
      <c r="E315" s="27">
        <f>B315*$E$3/$F$3</f>
        <v>0.0014629879452055</v>
      </c>
      <c r="F315" s="33">
        <v>33374412.6</v>
      </c>
    </row>
    <row r="316" spans="1:6" customHeight="1" ht="12.75">
      <c r="A316" s="29">
        <v>41951</v>
      </c>
      <c r="B316" s="30">
        <v>133.49765</v>
      </c>
      <c r="C316" s="31">
        <v>0.0</v>
      </c>
      <c r="D316" s="32">
        <f>B316*C316/$F$3</f>
        <v>0</v>
      </c>
      <c r="E316" s="27">
        <f>B316*$E$3/$F$3</f>
        <v>0.0014629879452055</v>
      </c>
      <c r="F316" s="33">
        <v>33374412.6</v>
      </c>
    </row>
    <row r="317" spans="1:6" customHeight="1" ht="12.75">
      <c r="A317" s="29">
        <v>41952</v>
      </c>
      <c r="B317" s="30">
        <v>133.49765</v>
      </c>
      <c r="C317" s="31">
        <v>0.0</v>
      </c>
      <c r="D317" s="32">
        <f>B317*C317/$F$3</f>
        <v>0</v>
      </c>
      <c r="E317" s="27">
        <f>B317*$E$3/$F$3</f>
        <v>0.0014629879452055</v>
      </c>
      <c r="F317" s="33">
        <v>33374412.6</v>
      </c>
    </row>
    <row r="318" spans="1:6" customHeight="1" ht="12.75">
      <c r="A318" s="29">
        <v>41953</v>
      </c>
      <c r="B318" s="30">
        <v>134.135977</v>
      </c>
      <c r="C318" s="31">
        <v>0.0</v>
      </c>
      <c r="D318" s="32">
        <f>B318*C318/$F$3</f>
        <v>0</v>
      </c>
      <c r="E318" s="27">
        <f>B318*$E$3/$F$3</f>
        <v>0.001469983309589</v>
      </c>
      <c r="F318" s="33">
        <v>33533994.3</v>
      </c>
    </row>
    <row r="319" spans="1:6" customHeight="1" ht="12.75">
      <c r="A319" s="29">
        <v>41954</v>
      </c>
      <c r="B319" s="30">
        <v>133.952764</v>
      </c>
      <c r="C319" s="31">
        <v>0.0</v>
      </c>
      <c r="D319" s="32">
        <f>B319*C319/$F$3</f>
        <v>0</v>
      </c>
      <c r="E319" s="27">
        <f>B319*$E$3/$F$3</f>
        <v>0.0014679754958904</v>
      </c>
      <c r="F319" s="33">
        <v>33488191</v>
      </c>
    </row>
    <row r="320" spans="1:6" customHeight="1" ht="12.75">
      <c r="A320" s="29">
        <v>41955</v>
      </c>
      <c r="B320" s="30">
        <v>134.117647</v>
      </c>
      <c r="C320" s="31">
        <v>0.0</v>
      </c>
      <c r="D320" s="32">
        <f>B320*C320/$F$3</f>
        <v>0</v>
      </c>
      <c r="E320" s="27">
        <f>B320*$E$3/$F$3</f>
        <v>0.0014697824328767</v>
      </c>
      <c r="F320" s="33">
        <v>33529411.7</v>
      </c>
    </row>
    <row r="321" spans="1:6" customHeight="1" ht="12.75">
      <c r="A321" s="29">
        <v>41956</v>
      </c>
      <c r="B321" s="30">
        <v>133.659708</v>
      </c>
      <c r="C321" s="31">
        <v>0.0</v>
      </c>
      <c r="D321" s="32">
        <f>B321*C321/$F$3</f>
        <v>0</v>
      </c>
      <c r="E321" s="27">
        <f>B321*$E$3/$F$3</f>
        <v>0.0014647639232877</v>
      </c>
      <c r="F321" s="33">
        <v>33414927</v>
      </c>
    </row>
    <row r="322" spans="1:6" customHeight="1" ht="12.75">
      <c r="A322" s="29">
        <v>41957</v>
      </c>
      <c r="B322" s="30">
        <v>134.070143</v>
      </c>
      <c r="C322" s="31">
        <v>0.0</v>
      </c>
      <c r="D322" s="32">
        <f>B322*C322/$F$3</f>
        <v>0</v>
      </c>
      <c r="E322" s="27">
        <f>B322*$E$3/$F$3</f>
        <v>0.0014692618410959</v>
      </c>
      <c r="F322" s="33">
        <v>33517535.8</v>
      </c>
    </row>
    <row r="323" spans="1:6" customHeight="1" ht="12.75">
      <c r="A323" s="29">
        <v>41958</v>
      </c>
      <c r="B323" s="30">
        <v>134.070143</v>
      </c>
      <c r="C323" s="31">
        <v>0.0</v>
      </c>
      <c r="D323" s="32">
        <f>B323*C323/$F$3</f>
        <v>0</v>
      </c>
      <c r="E323" s="27">
        <f>B323*$E$3/$F$3</f>
        <v>0.0014692618410959</v>
      </c>
      <c r="F323" s="33">
        <v>33517535.8</v>
      </c>
    </row>
    <row r="324" spans="1:6" customHeight="1" ht="12.75">
      <c r="A324" s="29">
        <v>41959</v>
      </c>
      <c r="B324" s="30">
        <v>134.070143</v>
      </c>
      <c r="C324" s="31">
        <v>0.0</v>
      </c>
      <c r="D324" s="32">
        <f>B324*C324/$F$3</f>
        <v>0</v>
      </c>
      <c r="E324" s="27">
        <f>B324*$E$3/$F$3</f>
        <v>0.0014692618410959</v>
      </c>
      <c r="F324" s="33">
        <v>33517535.8</v>
      </c>
    </row>
    <row r="325" spans="1:6" customHeight="1" ht="12.75">
      <c r="A325" s="29">
        <v>41960</v>
      </c>
      <c r="B325" s="30">
        <v>133.788836</v>
      </c>
      <c r="C325" s="31">
        <v>0.0</v>
      </c>
      <c r="D325" s="32">
        <f>B325*C325/$F$3</f>
        <v>0</v>
      </c>
      <c r="E325" s="27">
        <f>B325*$E$3/$F$3</f>
        <v>0.0014661790246575</v>
      </c>
      <c r="F325" s="33">
        <v>33447208.9</v>
      </c>
    </row>
    <row r="326" spans="1:6" customHeight="1" ht="12.75">
      <c r="A326" s="29">
        <v>41961</v>
      </c>
      <c r="B326" s="30">
        <v>134.693373</v>
      </c>
      <c r="C326" s="31">
        <v>0.0</v>
      </c>
      <c r="D326" s="32">
        <f>B326*C326/$F$3</f>
        <v>0</v>
      </c>
      <c r="E326" s="27">
        <f>B326*$E$3/$F$3</f>
        <v>0.0014760917589041</v>
      </c>
      <c r="F326" s="33">
        <v>33673343.2</v>
      </c>
    </row>
    <row r="327" spans="1:6" customHeight="1" ht="12.75">
      <c r="A327" s="29">
        <v>41962</v>
      </c>
      <c r="B327" s="30">
        <v>134.411266</v>
      </c>
      <c r="C327" s="31">
        <v>0.0</v>
      </c>
      <c r="D327" s="32">
        <f>B327*C327/$F$3</f>
        <v>0</v>
      </c>
      <c r="E327" s="27">
        <f>B327*$E$3/$F$3</f>
        <v>0.0014730001753425</v>
      </c>
      <c r="F327" s="33">
        <v>33602816.4</v>
      </c>
    </row>
    <row r="328" spans="1:6" customHeight="1" ht="12.75">
      <c r="A328" s="29">
        <v>41963</v>
      </c>
      <c r="B328" s="30">
        <v>134.213685</v>
      </c>
      <c r="C328" s="31">
        <v>0.0</v>
      </c>
      <c r="D328" s="32">
        <f>B328*C328/$F$3</f>
        <v>0</v>
      </c>
      <c r="E328" s="27">
        <f>B328*$E$3/$F$3</f>
        <v>0.0014708349041096</v>
      </c>
      <c r="F328" s="33">
        <v>33553421.3</v>
      </c>
    </row>
    <row r="329" spans="1:6" customHeight="1" ht="12.75">
      <c r="A329" s="29">
        <v>41964</v>
      </c>
      <c r="B329" s="30">
        <v>133.229249</v>
      </c>
      <c r="C329" s="31">
        <v>0.0</v>
      </c>
      <c r="D329" s="32">
        <f>B329*C329/$F$3</f>
        <v>0</v>
      </c>
      <c r="E329" s="27">
        <f>B329*$E$3/$F$3</f>
        <v>0.0014600465643836</v>
      </c>
      <c r="F329" s="33">
        <v>33307312.2</v>
      </c>
    </row>
    <row r="330" spans="1:6" customHeight="1" ht="12.75">
      <c r="A330" s="29">
        <v>41965</v>
      </c>
      <c r="B330" s="30">
        <v>133.229249</v>
      </c>
      <c r="C330" s="31">
        <v>0.0</v>
      </c>
      <c r="D330" s="32">
        <f>B330*C330/$F$3</f>
        <v>0</v>
      </c>
      <c r="E330" s="27">
        <f>B330*$E$3/$F$3</f>
        <v>0.0014600465643836</v>
      </c>
      <c r="F330" s="33">
        <v>33307312.2</v>
      </c>
    </row>
    <row r="331" spans="1:6" customHeight="1" ht="12.75">
      <c r="A331" s="29">
        <v>41966</v>
      </c>
      <c r="B331" s="30">
        <v>133.229249</v>
      </c>
      <c r="C331" s="31">
        <v>0.0</v>
      </c>
      <c r="D331" s="32">
        <f>B331*C331/$F$3</f>
        <v>0</v>
      </c>
      <c r="E331" s="27">
        <f>B331*$E$3/$F$3</f>
        <v>0.0014600465643836</v>
      </c>
      <c r="F331" s="33">
        <v>33307312.2</v>
      </c>
    </row>
    <row r="332" spans="1:6" customHeight="1" ht="12.75">
      <c r="A332" s="29">
        <v>41967</v>
      </c>
      <c r="B332" s="30">
        <v>133.544787</v>
      </c>
      <c r="C332" s="31">
        <v>0.0</v>
      </c>
      <c r="D332" s="32">
        <f>B332*C332/$F$3</f>
        <v>0</v>
      </c>
      <c r="E332" s="27">
        <f>B332*$E$3/$F$3</f>
        <v>0.0014635045150685</v>
      </c>
      <c r="F332" s="33">
        <v>33386196.7</v>
      </c>
    </row>
    <row r="333" spans="1:6" customHeight="1" ht="12.75">
      <c r="A333" s="29">
        <v>41968</v>
      </c>
      <c r="B333" s="30">
        <v>133.69339</v>
      </c>
      <c r="C333" s="31">
        <v>0.0</v>
      </c>
      <c r="D333" s="32">
        <f>B333*C333/$F$3</f>
        <v>0</v>
      </c>
      <c r="E333" s="27">
        <f>B333*$E$3/$F$3</f>
        <v>0.0014651330410959</v>
      </c>
      <c r="F333" s="33">
        <v>33423347.6</v>
      </c>
    </row>
    <row r="334" spans="1:6" customHeight="1" ht="12.75">
      <c r="A334" s="29">
        <v>41969</v>
      </c>
      <c r="B334" s="30">
        <v>134.596148</v>
      </c>
      <c r="C334" s="31">
        <v>0.0</v>
      </c>
      <c r="D334" s="32">
        <f>B334*C334/$F$3</f>
        <v>0</v>
      </c>
      <c r="E334" s="27">
        <f>B334*$E$3/$F$3</f>
        <v>0.0014750262794521</v>
      </c>
      <c r="F334" s="33">
        <v>33649037.1</v>
      </c>
    </row>
    <row r="335" spans="1:6" customHeight="1" ht="12.75">
      <c r="A335" s="29">
        <v>41970</v>
      </c>
      <c r="B335" s="30">
        <v>134.596148</v>
      </c>
      <c r="C335" s="31">
        <v>0.0</v>
      </c>
      <c r="D335" s="32">
        <f>B335*C335/$F$3</f>
        <v>0</v>
      </c>
      <c r="E335" s="27">
        <f>B335*$E$3/$F$3</f>
        <v>0.0014750262794521</v>
      </c>
      <c r="F335" s="33">
        <v>33649037.1</v>
      </c>
    </row>
    <row r="336" spans="1:6" customHeight="1" ht="12.75">
      <c r="A336" s="29">
        <v>41971</v>
      </c>
      <c r="B336" s="30">
        <v>133.483072</v>
      </c>
      <c r="C336" s="31">
        <v>0.0</v>
      </c>
      <c r="D336" s="32">
        <f>B336*C336/$F$3</f>
        <v>0</v>
      </c>
      <c r="E336" s="27">
        <f>B336*$E$3/$F$3</f>
        <v>0.0014628281863014</v>
      </c>
      <c r="F336" s="33">
        <v>33370767.9</v>
      </c>
    </row>
    <row r="337" spans="1:6" customHeight="1" ht="12.75">
      <c r="A337" s="29">
        <v>41972</v>
      </c>
      <c r="B337" s="30">
        <v>133.483072</v>
      </c>
      <c r="C337" s="31">
        <v>0.0</v>
      </c>
      <c r="D337" s="32">
        <f>B337*C337/$F$3</f>
        <v>0</v>
      </c>
      <c r="E337" s="27">
        <f>B337*$E$3/$F$3</f>
        <v>0.0014628281863014</v>
      </c>
      <c r="F337" s="33">
        <v>33370767.9</v>
      </c>
    </row>
    <row r="338" spans="1:6" customHeight="1" ht="12.75">
      <c r="A338" s="29">
        <v>41973</v>
      </c>
      <c r="B338" s="30">
        <v>133.483072</v>
      </c>
      <c r="C338" s="31">
        <v>0.0</v>
      </c>
      <c r="D338" s="32">
        <f>B338*C338/$F$3</f>
        <v>0</v>
      </c>
      <c r="E338" s="27">
        <f>B338*$E$3/$F$3</f>
        <v>0.0014628281863014</v>
      </c>
      <c r="F338" s="33">
        <v>33370767.9</v>
      </c>
    </row>
    <row r="339" spans="1:6" customHeight="1" ht="12.75">
      <c r="A339" s="29">
        <v>41974</v>
      </c>
      <c r="B339" s="30">
        <v>134.01013</v>
      </c>
      <c r="C339" s="34">
        <v>0.0</v>
      </c>
      <c r="D339" s="32">
        <f>B339*C339/$F$3</f>
        <v>0</v>
      </c>
      <c r="E339" s="27">
        <f>B339*$E$3/$F$3</f>
        <v>0.0014686041643836</v>
      </c>
      <c r="F339" s="33">
        <v>33502532.4</v>
      </c>
    </row>
    <row r="340" spans="1:6" customHeight="1" ht="12.75">
      <c r="A340" s="29">
        <v>41975</v>
      </c>
      <c r="B340" s="30">
        <v>132.479681</v>
      </c>
      <c r="C340" s="34">
        <v>0.0</v>
      </c>
      <c r="D340" s="32">
        <f>B340*C340/$F$3</f>
        <v>0</v>
      </c>
      <c r="E340" s="27">
        <f>B340*$E$3/$F$3</f>
        <v>0.0014518321205479</v>
      </c>
      <c r="F340" s="33">
        <v>33119920.4</v>
      </c>
    </row>
    <row r="341" spans="1:6" customHeight="1" ht="12.75">
      <c r="A341" s="29">
        <v>41976</v>
      </c>
      <c r="B341" s="30">
        <v>132.167117</v>
      </c>
      <c r="C341" s="34">
        <v>0.0</v>
      </c>
      <c r="D341" s="32">
        <f>B341*C341/$F$3</f>
        <v>0</v>
      </c>
      <c r="E341" s="27">
        <f>B341*$E$3/$F$3</f>
        <v>0.0014484067616438</v>
      </c>
      <c r="F341" s="33">
        <v>33041779.4</v>
      </c>
    </row>
    <row r="342" spans="1:6" customHeight="1" ht="12.75">
      <c r="A342" s="29">
        <v>41977</v>
      </c>
      <c r="B342" s="30">
        <v>133.04636</v>
      </c>
      <c r="C342" s="34">
        <v>0.0</v>
      </c>
      <c r="D342" s="32">
        <f>B342*C342/$F$3</f>
        <v>0</v>
      </c>
      <c r="E342" s="27">
        <f>B342*$E$3/$F$3</f>
        <v>0.0014580423013699</v>
      </c>
      <c r="F342" s="33">
        <v>33261590.1</v>
      </c>
    </row>
    <row r="343" spans="1:6" customHeight="1" ht="12.75">
      <c r="A343" s="29">
        <v>41978</v>
      </c>
      <c r="B343" s="30">
        <v>131.376465</v>
      </c>
      <c r="C343" s="34">
        <v>0.0</v>
      </c>
      <c r="D343" s="32">
        <f>B343*C343/$F$3</f>
        <v>0</v>
      </c>
      <c r="E343" s="27">
        <f>B343*$E$3/$F$3</f>
        <v>0.0014397420821918</v>
      </c>
      <c r="F343" s="33">
        <v>32844116.3</v>
      </c>
    </row>
    <row r="344" spans="1:6" customHeight="1" ht="12.75">
      <c r="A344" s="29">
        <v>41979</v>
      </c>
      <c r="B344" s="30">
        <v>131.376465</v>
      </c>
      <c r="C344" s="34">
        <v>0.0</v>
      </c>
      <c r="D344" s="32">
        <f>B344*C344/$F$3</f>
        <v>0</v>
      </c>
      <c r="E344" s="27">
        <f>B344*$E$3/$F$3</f>
        <v>0.0014397420821918</v>
      </c>
      <c r="F344" s="33">
        <v>32844116.3</v>
      </c>
    </row>
    <row r="345" spans="1:6" customHeight="1" ht="12.75">
      <c r="A345" s="29">
        <v>41980</v>
      </c>
      <c r="B345" s="30">
        <v>131.376465</v>
      </c>
      <c r="C345" s="34">
        <v>0.0</v>
      </c>
      <c r="D345" s="32">
        <f>B345*C345/$F$3</f>
        <v>0</v>
      </c>
      <c r="E345" s="27">
        <f>B345*$E$3/$F$3</f>
        <v>0.0014397420821918</v>
      </c>
      <c r="F345" s="33">
        <v>32844116.3</v>
      </c>
    </row>
    <row r="346" spans="1:6" customHeight="1" ht="12.75">
      <c r="A346" s="29">
        <v>41981</v>
      </c>
      <c r="B346" s="30">
        <v>131.40631</v>
      </c>
      <c r="C346" s="34">
        <v>0.0</v>
      </c>
      <c r="D346" s="32">
        <f>B346*C346/$F$3</f>
        <v>0</v>
      </c>
      <c r="E346" s="27">
        <f>B346*$E$3/$F$3</f>
        <v>0.0014400691506849</v>
      </c>
      <c r="F346" s="33">
        <v>32851577.5</v>
      </c>
    </row>
    <row r="347" spans="1:6" customHeight="1" ht="12.75">
      <c r="A347" s="29">
        <v>41982</v>
      </c>
      <c r="B347" s="30">
        <v>132.491606</v>
      </c>
      <c r="C347" s="34">
        <v>0.0</v>
      </c>
      <c r="D347" s="32">
        <f>B347*C347/$F$3</f>
        <v>0</v>
      </c>
      <c r="E347" s="27">
        <f>B347*$E$3/$F$3</f>
        <v>0.0014519628054795</v>
      </c>
      <c r="F347" s="33">
        <v>33122901.6</v>
      </c>
    </row>
    <row r="348" spans="1:6" customHeight="1" ht="12.75">
      <c r="A348" s="29">
        <v>41983</v>
      </c>
      <c r="B348" s="30">
        <v>131.913013</v>
      </c>
      <c r="C348" s="34">
        <v>0.0</v>
      </c>
      <c r="D348" s="32">
        <f>B348*C348/$F$3</f>
        <v>0</v>
      </c>
      <c r="E348" s="27">
        <f>B348*$E$3/$F$3</f>
        <v>0.001445622060274</v>
      </c>
      <c r="F348" s="33">
        <v>32978253.1</v>
      </c>
    </row>
    <row r="349" spans="1:6" customHeight="1" ht="12.75">
      <c r="A349" s="29">
        <v>41984</v>
      </c>
      <c r="B349" s="30">
        <v>131.475913</v>
      </c>
      <c r="C349" s="34">
        <v>0.0</v>
      </c>
      <c r="D349" s="32">
        <f>B349*C349/$F$3</f>
        <v>0</v>
      </c>
      <c r="E349" s="27">
        <f>B349*$E$3/$F$3</f>
        <v>0.0014408319232877</v>
      </c>
      <c r="F349" s="33">
        <v>32868978.2</v>
      </c>
    </row>
    <row r="350" spans="1:6" customHeight="1" ht="12.75">
      <c r="A350" s="29">
        <v>41985</v>
      </c>
      <c r="B350" s="30">
        <v>131.650212</v>
      </c>
      <c r="C350" s="34">
        <v>0.0</v>
      </c>
      <c r="D350" s="32">
        <f>B350*C350/$F$3</f>
        <v>0</v>
      </c>
      <c r="E350" s="27">
        <f>B350*$E$3/$F$3</f>
        <v>0.0014427420493151</v>
      </c>
      <c r="F350" s="33">
        <v>32912552.9</v>
      </c>
    </row>
    <row r="351" spans="1:6" customHeight="1" ht="12.75">
      <c r="A351" s="29">
        <v>41986</v>
      </c>
      <c r="B351" s="30">
        <v>131.650212</v>
      </c>
      <c r="C351" s="34">
        <v>0.0</v>
      </c>
      <c r="D351" s="32">
        <f>B351*C351/$F$3</f>
        <v>0</v>
      </c>
      <c r="E351" s="27">
        <f>B351*$E$3/$F$3</f>
        <v>0.0014427420493151</v>
      </c>
      <c r="F351" s="33">
        <v>32912552.9</v>
      </c>
    </row>
    <row r="352" spans="1:6" customHeight="1" ht="12.75">
      <c r="A352" s="29">
        <v>41987</v>
      </c>
      <c r="B352" s="30">
        <v>131.650212</v>
      </c>
      <c r="C352" s="34">
        <v>0.0</v>
      </c>
      <c r="D352" s="32">
        <f>B352*C352/$F$3</f>
        <v>0</v>
      </c>
      <c r="E352" s="27">
        <f>B352*$E$3/$F$3</f>
        <v>0.0014427420493151</v>
      </c>
      <c r="F352" s="33">
        <v>32912552.9</v>
      </c>
    </row>
    <row r="353" spans="1:6" customHeight="1" ht="12.75">
      <c r="A353" s="29">
        <v>41988</v>
      </c>
      <c r="B353" s="30">
        <v>130.074635</v>
      </c>
      <c r="C353" s="34">
        <v>0.0</v>
      </c>
      <c r="D353" s="32">
        <f>B353*C353/$F$3</f>
        <v>0</v>
      </c>
      <c r="E353" s="27">
        <f>B353*$E$3/$F$3</f>
        <v>0.0014254754520548</v>
      </c>
      <c r="F353" s="33">
        <v>32518658.9</v>
      </c>
    </row>
    <row r="354" spans="1:6" customHeight="1" ht="12.75">
      <c r="A354" s="29">
        <v>41989</v>
      </c>
      <c r="B354" s="30">
        <v>130.41138</v>
      </c>
      <c r="C354" s="34">
        <v>0.0</v>
      </c>
      <c r="D354" s="32">
        <f>B354*C354/$F$3</f>
        <v>0</v>
      </c>
      <c r="E354" s="27">
        <f>B354*$E$3/$F$3</f>
        <v>0.0014291658082192</v>
      </c>
      <c r="F354" s="33">
        <v>32602844.9</v>
      </c>
    </row>
    <row r="355" spans="1:6" customHeight="1" ht="12.75">
      <c r="A355" s="29">
        <v>41990</v>
      </c>
      <c r="B355" s="30">
        <v>129.419235</v>
      </c>
      <c r="C355" s="34">
        <v>0.0</v>
      </c>
      <c r="D355" s="32">
        <f>B355*C355/$F$3</f>
        <v>0</v>
      </c>
      <c r="E355" s="27">
        <f>B355*$E$3/$F$3</f>
        <v>0.0014182929863014</v>
      </c>
      <c r="F355" s="33">
        <v>32354808.7</v>
      </c>
    </row>
    <row r="356" spans="1:6" customHeight="1" ht="12.75">
      <c r="A356" s="29">
        <v>41991</v>
      </c>
      <c r="B356" s="30">
        <v>128.879569</v>
      </c>
      <c r="C356" s="34">
        <v>0.0</v>
      </c>
      <c r="D356" s="32">
        <f>B356*C356/$F$3</f>
        <v>0</v>
      </c>
      <c r="E356" s="27">
        <f>B356*$E$3/$F$3</f>
        <v>0.0014123788383562</v>
      </c>
      <c r="F356" s="33">
        <v>32219892.3</v>
      </c>
    </row>
    <row r="357" spans="1:6" customHeight="1" ht="12.75">
      <c r="A357" s="29">
        <v>41992</v>
      </c>
      <c r="B357" s="30">
        <v>128.596652</v>
      </c>
      <c r="C357" s="34">
        <v>0.0</v>
      </c>
      <c r="D357" s="32">
        <f>B357*C357/$F$3</f>
        <v>0</v>
      </c>
      <c r="E357" s="27">
        <f>B357*$E$3/$F$3</f>
        <v>0.0014092783780822</v>
      </c>
      <c r="F357" s="33">
        <v>32149163</v>
      </c>
    </row>
    <row r="358" spans="1:6" customHeight="1" ht="12.75">
      <c r="A358" s="29">
        <v>41993</v>
      </c>
      <c r="B358" s="30">
        <v>128.596652</v>
      </c>
      <c r="C358" s="34">
        <v>0.0</v>
      </c>
      <c r="D358" s="32">
        <f>B358*C358/$F$3</f>
        <v>0</v>
      </c>
      <c r="E358" s="27">
        <f>B358*$E$3/$F$3</f>
        <v>0.0014092783780822</v>
      </c>
      <c r="F358" s="33">
        <v>32149163</v>
      </c>
    </row>
    <row r="359" spans="1:6" customHeight="1" ht="12.75">
      <c r="A359" s="29">
        <v>41994</v>
      </c>
      <c r="B359" s="30">
        <v>128.596652</v>
      </c>
      <c r="C359" s="34">
        <v>0.0</v>
      </c>
      <c r="D359" s="32">
        <f>B359*C359/$F$3</f>
        <v>0</v>
      </c>
      <c r="E359" s="27">
        <f>B359*$E$3/$F$3</f>
        <v>0.0014092783780822</v>
      </c>
      <c r="F359" s="33">
        <v>32149163</v>
      </c>
    </row>
    <row r="360" spans="1:6" customHeight="1" ht="12.75">
      <c r="A360" s="29">
        <v>41995</v>
      </c>
      <c r="B360" s="30">
        <v>127.569454</v>
      </c>
      <c r="C360" s="34">
        <v>0.0</v>
      </c>
      <c r="D360" s="32">
        <f>B360*C360/$F$3</f>
        <v>0</v>
      </c>
      <c r="E360" s="27">
        <f>B360*$E$3/$F$3</f>
        <v>0.0013980214136986</v>
      </c>
      <c r="F360" s="33">
        <v>31892363.6</v>
      </c>
    </row>
    <row r="361" spans="1:6" customHeight="1" ht="12.75">
      <c r="A361" s="29">
        <v>41996</v>
      </c>
      <c r="B361" s="30">
        <v>127.473086</v>
      </c>
      <c r="C361" s="34">
        <v>0.0</v>
      </c>
      <c r="D361" s="32">
        <f>B361*C361/$F$3</f>
        <v>0</v>
      </c>
      <c r="E361" s="27">
        <f>B361*$E$3/$F$3</f>
        <v>0.0013969653260274</v>
      </c>
      <c r="F361" s="33">
        <v>25494617.2</v>
      </c>
    </row>
    <row r="362" spans="1:6" customHeight="1" ht="12.75">
      <c r="A362" s="29">
        <v>41997</v>
      </c>
      <c r="B362" s="30">
        <v>127.001624</v>
      </c>
      <c r="C362" s="34">
        <v>0.0</v>
      </c>
      <c r="D362" s="32">
        <f>B362*C362/$F$3</f>
        <v>0</v>
      </c>
      <c r="E362" s="27">
        <f>B362*$E$3/$F$3</f>
        <v>0.0013917986191781</v>
      </c>
      <c r="F362" s="33">
        <v>25400324.8</v>
      </c>
    </row>
    <row r="363" spans="1:6" customHeight="1" ht="12.75">
      <c r="A363" s="29">
        <v>41998</v>
      </c>
      <c r="B363" s="30">
        <v>127.001624</v>
      </c>
      <c r="C363" s="34">
        <v>0.0</v>
      </c>
      <c r="D363" s="32">
        <f>B363*C363/$F$3</f>
        <v>0</v>
      </c>
      <c r="E363" s="27">
        <f>B363*$E$3/$F$3</f>
        <v>0.0013917986191781</v>
      </c>
      <c r="F363" s="33">
        <v>25400324.8</v>
      </c>
    </row>
    <row r="364" spans="1:6" customHeight="1" ht="12.75">
      <c r="A364" s="29">
        <v>41999</v>
      </c>
      <c r="B364" s="30">
        <v>126.43879</v>
      </c>
      <c r="C364" s="34">
        <v>0.0</v>
      </c>
      <c r="D364" s="32">
        <f>B364*C364/$F$3</f>
        <v>0</v>
      </c>
      <c r="E364" s="27">
        <f>B364*$E$3/$F$3</f>
        <v>0.0013856305753425</v>
      </c>
      <c r="F364" s="33">
        <v>25287758</v>
      </c>
    </row>
    <row r="365" spans="1:6" customHeight="1" ht="12.75">
      <c r="A365" s="29">
        <v>42000</v>
      </c>
      <c r="B365" s="30">
        <v>126.43879</v>
      </c>
      <c r="C365" s="34">
        <v>0.0</v>
      </c>
      <c r="D365" s="32">
        <f>B365*C365/$F$3</f>
        <v>0</v>
      </c>
      <c r="E365" s="27">
        <f>B365*$E$3/$F$3</f>
        <v>0.0013856305753425</v>
      </c>
      <c r="F365" s="33">
        <v>25287758</v>
      </c>
    </row>
    <row r="366" spans="1:6" customHeight="1" ht="12.75">
      <c r="A366" s="29">
        <v>42001</v>
      </c>
      <c r="B366" s="30">
        <v>126.43879</v>
      </c>
      <c r="C366" s="34">
        <v>0.0</v>
      </c>
      <c r="D366" s="32">
        <f>B366*C366/$F$3</f>
        <v>0</v>
      </c>
      <c r="E366" s="27">
        <f>B366*$E$3/$F$3</f>
        <v>0.0013856305753425</v>
      </c>
      <c r="F366" s="33">
        <v>25287758</v>
      </c>
    </row>
    <row r="367" spans="1:6" customHeight="1" ht="12.75">
      <c r="A367" s="29">
        <v>42002</v>
      </c>
      <c r="B367" s="30">
        <v>126.882473</v>
      </c>
      <c r="C367" s="34">
        <v>0.0</v>
      </c>
      <c r="D367" s="32">
        <f>B367*C367/$F$3</f>
        <v>0</v>
      </c>
      <c r="E367" s="27">
        <f>B367*$E$3/$F$3</f>
        <v>0.0013904928547945</v>
      </c>
      <c r="F367" s="33">
        <v>25376494.6</v>
      </c>
    </row>
    <row r="368" spans="1:6" customHeight="1" ht="12.75">
      <c r="A368" s="29">
        <v>42003</v>
      </c>
      <c r="B368" s="30">
        <v>128.125247</v>
      </c>
      <c r="C368" s="34">
        <v>0.0</v>
      </c>
      <c r="D368" s="32">
        <f>B368*C368/$F$3</f>
        <v>0</v>
      </c>
      <c r="E368" s="27">
        <f>B368*$E$3/$F$3</f>
        <v>0.0014041122958904</v>
      </c>
      <c r="F368" s="33">
        <v>25625049.5</v>
      </c>
    </row>
    <row r="369" spans="1:6" customHeight="1" ht="12.75">
      <c r="A369" s="29">
        <v>42004</v>
      </c>
      <c r="B369" s="30">
        <v>126.850748</v>
      </c>
      <c r="C369" s="34">
        <v>0.0</v>
      </c>
      <c r="D369" s="32">
        <f>B369*C369/$F$3</f>
        <v>0</v>
      </c>
      <c r="E369" s="27">
        <f>B369*$E$3/$F$3</f>
        <v>0.0013901451835616</v>
      </c>
      <c r="F369" s="33">
        <v>25370149.7</v>
      </c>
    </row>
    <row r="370" spans="1:6" customHeight="1" ht="12.75">
      <c r="A370" s="29"/>
      <c r="B370" s="30"/>
      <c r="C370" s="34"/>
      <c r="D370" s="32"/>
      <c r="E370" s="27"/>
      <c r="F370" s="3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8"/>
    <col min="2" max="2" width="9.140625" style="28"/>
    <col min="3" max="3" width="9.140625" style="28"/>
    <col min="4" max="4" width="13.28515625" customWidth="true" style="28"/>
    <col min="5" max="5" width="11.85546875" customWidth="true" style="28"/>
    <col min="6" max="6" width="14.7109375" customWidth="true" style="28"/>
  </cols>
  <sheetData>
    <row r="1" spans="1:6" customHeight="1" ht="14.25">
      <c r="A1" s="20" t="s">
        <v>28</v>
      </c>
      <c r="B1" s="21"/>
      <c r="C1" s="21"/>
      <c r="D1" s="21"/>
      <c r="E1" s="22"/>
      <c r="F1" s="22"/>
    </row>
    <row r="2" spans="1:6" customHeight="1" ht="12.75">
      <c r="A2" s="23" t="s">
        <v>18</v>
      </c>
      <c r="B2" s="21"/>
      <c r="C2" s="21"/>
      <c r="D2" s="21"/>
      <c r="E2" s="24" t="s">
        <v>29</v>
      </c>
      <c r="F2" s="24"/>
    </row>
    <row r="3" spans="1:6" customHeight="1" ht="12.75">
      <c r="A3" s="25"/>
      <c r="B3" s="21"/>
      <c r="C3" s="21"/>
      <c r="D3" s="21"/>
      <c r="E3" s="26">
        <v>0.004</v>
      </c>
      <c r="F3" s="24">
        <v>365</v>
      </c>
    </row>
    <row r="4" spans="1:6" customHeight="1" ht="12.75">
      <c r="A4" s="13" t="s">
        <v>22</v>
      </c>
      <c r="B4" s="13" t="s">
        <v>23</v>
      </c>
      <c r="C4" s="13" t="s">
        <v>30</v>
      </c>
      <c r="D4" s="13" t="s">
        <v>31</v>
      </c>
      <c r="E4" s="13" t="s">
        <v>26</v>
      </c>
      <c r="F4" s="13" t="s">
        <v>27</v>
      </c>
    </row>
    <row r="5" spans="1:6" customHeight="1" ht="12.75">
      <c r="A5" s="29">
        <v>41275</v>
      </c>
      <c r="B5" s="30">
        <v>153.00249</v>
      </c>
      <c r="C5" s="31">
        <v>0.00777499</v>
      </c>
      <c r="D5" s="32">
        <f>B5*C5/$F$3</f>
        <v>0.003259158437603</v>
      </c>
      <c r="E5" s="27">
        <f>B5*$E$3/$F$3</f>
        <v>0.0016767396164384</v>
      </c>
      <c r="F5" s="33">
        <v>68851120.93</v>
      </c>
    </row>
    <row r="6" spans="1:6" customHeight="1" ht="12.75">
      <c r="A6" s="29">
        <v>41276</v>
      </c>
      <c r="B6" s="30">
        <v>153.885933</v>
      </c>
      <c r="C6" s="31">
        <v>0.00765</v>
      </c>
      <c r="D6" s="32">
        <f>B6*C6/$F$3</f>
        <v>0.0032252805135616</v>
      </c>
      <c r="E6" s="27">
        <f>B6*$E$3/$F$3</f>
        <v>0.0016864211835616</v>
      </c>
      <c r="F6" s="33">
        <v>69248669.86</v>
      </c>
    </row>
    <row r="7" spans="1:6" customHeight="1" ht="12.75">
      <c r="A7" s="29">
        <v>41277</v>
      </c>
      <c r="B7" s="30">
        <v>152.544982</v>
      </c>
      <c r="C7" s="31">
        <v>0.00752501</v>
      </c>
      <c r="D7" s="32">
        <f>B7*C7/$F$3</f>
        <v>0.0031449383972598</v>
      </c>
      <c r="E7" s="27">
        <f>B7*$E$3/$F$3</f>
        <v>0.001671725830137</v>
      </c>
      <c r="F7" s="33">
        <v>68645242.07</v>
      </c>
    </row>
    <row r="8" spans="1:6" customHeight="1" ht="12.75">
      <c r="A8" s="29">
        <v>41278</v>
      </c>
      <c r="B8" s="30">
        <v>151.929861</v>
      </c>
      <c r="C8" s="31">
        <v>0.007475</v>
      </c>
      <c r="D8" s="32">
        <f>B8*C8/$F$3</f>
        <v>0.0031114403040411</v>
      </c>
      <c r="E8" s="27">
        <f>B8*$E$3/$F$3</f>
        <v>0.0016649847780822</v>
      </c>
      <c r="F8" s="33">
        <v>68368437.23</v>
      </c>
    </row>
    <row r="9" spans="1:6" customHeight="1" ht="12.75">
      <c r="A9" s="29">
        <v>41279</v>
      </c>
      <c r="B9" s="30">
        <v>151.929861</v>
      </c>
      <c r="C9" s="31">
        <v>0.007475</v>
      </c>
      <c r="D9" s="32">
        <f>B9*C9/$F$3</f>
        <v>0.0031114403040411</v>
      </c>
      <c r="E9" s="27">
        <f>B9*$E$3/$F$3</f>
        <v>0.0016649847780822</v>
      </c>
      <c r="F9" s="33">
        <v>68368437.23</v>
      </c>
    </row>
    <row r="10" spans="1:6" customHeight="1" ht="12.75">
      <c r="A10" s="29">
        <v>41280</v>
      </c>
      <c r="B10" s="30">
        <v>151.929861</v>
      </c>
      <c r="C10" s="31">
        <v>0.007475</v>
      </c>
      <c r="D10" s="32">
        <f>B10*C10/$F$3</f>
        <v>0.0031114403040411</v>
      </c>
      <c r="E10" s="27">
        <f>B10*$E$3/$F$3</f>
        <v>0.0016649847780822</v>
      </c>
      <c r="F10" s="33">
        <v>68368437.23</v>
      </c>
    </row>
    <row r="11" spans="1:6" customHeight="1" ht="12.75">
      <c r="A11" s="29">
        <v>41281</v>
      </c>
      <c r="B11" s="30">
        <v>152.897863</v>
      </c>
      <c r="C11" s="31">
        <v>0.007375</v>
      </c>
      <c r="D11" s="32">
        <f>B11*C11/$F$3</f>
        <v>0.0030893746291096</v>
      </c>
      <c r="E11" s="27">
        <f>B11*$E$3/$F$3</f>
        <v>0.0016755930191781</v>
      </c>
      <c r="F11" s="33">
        <v>68804038.43</v>
      </c>
    </row>
    <row r="12" spans="1:6" customHeight="1" ht="12.75">
      <c r="A12" s="29">
        <v>41282</v>
      </c>
      <c r="B12" s="30">
        <v>151.800581</v>
      </c>
      <c r="C12" s="31">
        <v>0.00725</v>
      </c>
      <c r="D12" s="32">
        <f>B12*C12/$F$3</f>
        <v>0.003015217019863</v>
      </c>
      <c r="E12" s="27">
        <f>B12*$E$3/$F$3</f>
        <v>0.0016635680109589</v>
      </c>
      <c r="F12" s="33">
        <v>68310261.36</v>
      </c>
    </row>
    <row r="13" spans="1:6" customHeight="1" ht="12.75">
      <c r="A13" s="29">
        <v>41283</v>
      </c>
      <c r="B13" s="30">
        <v>151.382752</v>
      </c>
      <c r="C13" s="31">
        <v>0.00715</v>
      </c>
      <c r="D13" s="32">
        <f>B13*C13/$F$3</f>
        <v>0.002965442950137</v>
      </c>
      <c r="E13" s="27">
        <f>B13*$E$3/$F$3</f>
        <v>0.0016589890630137</v>
      </c>
      <c r="F13" s="33">
        <v>68122238.5</v>
      </c>
    </row>
    <row r="14" spans="1:6" customHeight="1" ht="12.75">
      <c r="A14" s="29">
        <v>41284</v>
      </c>
      <c r="B14" s="30">
        <v>153.278807</v>
      </c>
      <c r="C14" s="31">
        <v>0.00704999</v>
      </c>
      <c r="D14" s="32">
        <f>B14*C14/$F$3</f>
        <v>0.0029605864563341</v>
      </c>
      <c r="E14" s="27">
        <f>B14*$E$3/$F$3</f>
        <v>0.0016797677479452</v>
      </c>
      <c r="F14" s="33">
        <v>68975463.07</v>
      </c>
    </row>
    <row r="15" spans="1:6" customHeight="1" ht="12.75">
      <c r="A15" s="29">
        <v>41285</v>
      </c>
      <c r="B15" s="30">
        <v>153.755293</v>
      </c>
      <c r="C15" s="31">
        <v>0.00704999</v>
      </c>
      <c r="D15" s="32">
        <f>B15*C15/$F$3</f>
        <v>0.0029697898030057</v>
      </c>
      <c r="E15" s="27">
        <f>B15*$E$3/$F$3</f>
        <v>0.0016849895123288</v>
      </c>
      <c r="F15" s="33">
        <v>69189881.71</v>
      </c>
    </row>
    <row r="16" spans="1:6" customHeight="1" ht="12.75">
      <c r="A16" s="29">
        <v>41286</v>
      </c>
      <c r="B16" s="30">
        <v>153.755293</v>
      </c>
      <c r="C16" s="31">
        <v>0.00704999</v>
      </c>
      <c r="D16" s="32">
        <f>B16*C16/$F$3</f>
        <v>0.0029697898030057</v>
      </c>
      <c r="E16" s="27">
        <f>B16*$E$3/$F$3</f>
        <v>0.0016849895123288</v>
      </c>
      <c r="F16" s="33">
        <v>69189881.71</v>
      </c>
    </row>
    <row r="17" spans="1:6" customHeight="1" ht="12.75">
      <c r="A17" s="29">
        <v>41287</v>
      </c>
      <c r="B17" s="30">
        <v>153.755293</v>
      </c>
      <c r="C17" s="31">
        <v>0.00704999</v>
      </c>
      <c r="D17" s="32">
        <f>B17*C17/$F$3</f>
        <v>0.0029697898030057</v>
      </c>
      <c r="E17" s="27">
        <f>B17*$E$3/$F$3</f>
        <v>0.0016849895123288</v>
      </c>
      <c r="F17" s="33">
        <v>69189881.71</v>
      </c>
    </row>
    <row r="18" spans="1:6" customHeight="1" ht="12.75">
      <c r="A18" s="29">
        <v>41288</v>
      </c>
      <c r="B18" s="30">
        <v>154.019588</v>
      </c>
      <c r="C18" s="31">
        <v>0.007025</v>
      </c>
      <c r="D18" s="32">
        <f>B18*C18/$F$3</f>
        <v>0.0029643496046575</v>
      </c>
      <c r="E18" s="27">
        <f>B18*$E$3/$F$3</f>
        <v>0.0016878858958904</v>
      </c>
      <c r="F18" s="33">
        <v>69308814.58</v>
      </c>
    </row>
    <row r="19" spans="1:6" customHeight="1" ht="12.75">
      <c r="A19" s="29">
        <v>41289</v>
      </c>
      <c r="B19" s="30">
        <v>153.463867</v>
      </c>
      <c r="C19" s="31">
        <v>0.00699998</v>
      </c>
      <c r="D19" s="32">
        <f>B19*C19/$F$3</f>
        <v>0.0029431342458155</v>
      </c>
      <c r="E19" s="27">
        <f>B19*$E$3/$F$3</f>
        <v>0.0016817958027397</v>
      </c>
      <c r="F19" s="33">
        <v>69058740.43</v>
      </c>
    </row>
    <row r="20" spans="1:6" customHeight="1" ht="12.75">
      <c r="A20" s="29">
        <v>41290</v>
      </c>
      <c r="B20" s="30">
        <v>152.950955</v>
      </c>
      <c r="C20" s="31">
        <v>0.00704999</v>
      </c>
      <c r="D20" s="32">
        <f>B20*C20/$F$3</f>
        <v>0.0029542539814807</v>
      </c>
      <c r="E20" s="27">
        <f>B20*$E$3/$F$3</f>
        <v>0.0016761748493151</v>
      </c>
      <c r="F20" s="33">
        <v>68827929.69</v>
      </c>
    </row>
    <row r="21" spans="1:6" customHeight="1" ht="12.75">
      <c r="A21" s="29">
        <v>41291</v>
      </c>
      <c r="B21" s="30">
        <v>153.141816</v>
      </c>
      <c r="C21" s="31">
        <v>0.00717502</v>
      </c>
      <c r="D21" s="32">
        <f>B21*C21/$F$3</f>
        <v>0.0030103988839351</v>
      </c>
      <c r="E21" s="27">
        <f>B21*$E$3/$F$3</f>
        <v>0.0016782664767123</v>
      </c>
      <c r="F21" s="33">
        <v>68913817.34</v>
      </c>
    </row>
    <row r="22" spans="1:6" customHeight="1" ht="12.75">
      <c r="A22" s="29">
        <v>41292</v>
      </c>
      <c r="B22" s="30">
        <v>152.14399</v>
      </c>
      <c r="C22" s="31">
        <v>0.00717502</v>
      </c>
      <c r="D22" s="32">
        <f>B22*C22/$F$3</f>
        <v>0.0029907840304926</v>
      </c>
      <c r="E22" s="27">
        <f>B22*$E$3/$F$3</f>
        <v>0.0016673313972603</v>
      </c>
      <c r="F22" s="33">
        <v>68464795.61</v>
      </c>
    </row>
    <row r="23" spans="1:6" customHeight="1" ht="12.75">
      <c r="A23" s="29">
        <v>41293</v>
      </c>
      <c r="B23" s="30">
        <v>152.14399</v>
      </c>
      <c r="C23" s="31">
        <v>0.00717502</v>
      </c>
      <c r="D23" s="32">
        <f>B23*C23/$F$3</f>
        <v>0.0029907840304926</v>
      </c>
      <c r="E23" s="27">
        <f>B23*$E$3/$F$3</f>
        <v>0.0016673313972603</v>
      </c>
      <c r="F23" s="33">
        <v>68464795.61</v>
      </c>
    </row>
    <row r="24" spans="1:6" customHeight="1" ht="12.75">
      <c r="A24" s="29">
        <v>41294</v>
      </c>
      <c r="B24" s="30">
        <v>152.14399</v>
      </c>
      <c r="C24" s="31">
        <v>0.00717502</v>
      </c>
      <c r="D24" s="32">
        <f>B24*C24/$F$3</f>
        <v>0.0029907840304926</v>
      </c>
      <c r="E24" s="27">
        <f>B24*$E$3/$F$3</f>
        <v>0.0016673313972603</v>
      </c>
      <c r="F24" s="33">
        <v>68464795.61</v>
      </c>
    </row>
    <row r="25" spans="1:6" customHeight="1" ht="12.75">
      <c r="A25" s="29">
        <v>41295</v>
      </c>
      <c r="B25" s="30">
        <v>152.14399</v>
      </c>
      <c r="C25" s="31">
        <v>0.00717502</v>
      </c>
      <c r="D25" s="32">
        <f>B25*C25/$F$3</f>
        <v>0.0029907840304926</v>
      </c>
      <c r="E25" s="27">
        <f>B25*$E$3/$F$3</f>
        <v>0.0016673313972603</v>
      </c>
      <c r="F25" s="33">
        <v>68464795.61</v>
      </c>
    </row>
    <row r="26" spans="1:6" customHeight="1" ht="12.75">
      <c r="A26" s="29">
        <v>41296</v>
      </c>
      <c r="B26" s="30">
        <v>152.32114</v>
      </c>
      <c r="C26" s="31">
        <v>0.00707501</v>
      </c>
      <c r="D26" s="32">
        <f>B26*C26/$F$3</f>
        <v>0.0029525303800312</v>
      </c>
      <c r="E26" s="27">
        <f>B26*$E$3/$F$3</f>
        <v>0.0016692727671233</v>
      </c>
      <c r="F26" s="33">
        <v>68544512.83</v>
      </c>
    </row>
    <row r="27" spans="1:6" customHeight="1" ht="12.75">
      <c r="A27" s="29">
        <v>41297</v>
      </c>
      <c r="B27" s="30">
        <v>152.032674</v>
      </c>
      <c r="C27" s="31">
        <v>0.006925</v>
      </c>
      <c r="D27" s="32">
        <f>B27*C27/$F$3</f>
        <v>0.0028844555272603</v>
      </c>
      <c r="E27" s="27">
        <f>B27*$E$3/$F$3</f>
        <v>0.0016661114958904</v>
      </c>
      <c r="F27" s="33">
        <v>68414703.36</v>
      </c>
    </row>
    <row r="28" spans="1:6" customHeight="1" ht="12.75">
      <c r="A28" s="29">
        <v>41298</v>
      </c>
      <c r="B28" s="30">
        <v>153.179346</v>
      </c>
      <c r="C28" s="31">
        <v>0.00664999</v>
      </c>
      <c r="D28" s="32">
        <f>B28*C28/$F$3</f>
        <v>0.0027907975865933</v>
      </c>
      <c r="E28" s="27">
        <f>B28*$E$3/$F$3</f>
        <v>0.0016786777643836</v>
      </c>
      <c r="F28" s="33">
        <v>68930705.95</v>
      </c>
    </row>
    <row r="29" spans="1:6" customHeight="1" ht="12.75">
      <c r="A29" s="29">
        <v>41299</v>
      </c>
      <c r="B29" s="30">
        <v>154.386421</v>
      </c>
      <c r="C29" s="31">
        <v>0.00662501</v>
      </c>
      <c r="D29" s="32">
        <f>B29*C29/$F$3</f>
        <v>0.0028022235150389</v>
      </c>
      <c r="E29" s="27">
        <f>B29*$E$3/$F$3</f>
        <v>0.0016919059835616</v>
      </c>
      <c r="F29" s="33">
        <v>69473889.62</v>
      </c>
    </row>
    <row r="30" spans="1:6" customHeight="1" ht="12.75">
      <c r="A30" s="29">
        <v>41300</v>
      </c>
      <c r="B30" s="30">
        <v>154.386421</v>
      </c>
      <c r="C30" s="31">
        <v>0.00662501</v>
      </c>
      <c r="D30" s="32">
        <f>B30*C30/$F$3</f>
        <v>0.0028022235150389</v>
      </c>
      <c r="E30" s="27">
        <f>B30*$E$3/$F$3</f>
        <v>0.0016919059835616</v>
      </c>
      <c r="F30" s="33">
        <v>69473889.62</v>
      </c>
    </row>
    <row r="31" spans="1:6" customHeight="1" ht="12.75">
      <c r="A31" s="29">
        <v>41301</v>
      </c>
      <c r="B31" s="30">
        <v>154.386421</v>
      </c>
      <c r="C31" s="31">
        <v>0.00662501</v>
      </c>
      <c r="D31" s="32">
        <f>B31*C31/$F$3</f>
        <v>0.0028022235150389</v>
      </c>
      <c r="E31" s="27">
        <f>B31*$E$3/$F$3</f>
        <v>0.0016919059835616</v>
      </c>
      <c r="F31" s="33">
        <v>69473889.62</v>
      </c>
    </row>
    <row r="32" spans="1:6" customHeight="1" ht="12.75">
      <c r="A32" s="29">
        <v>41302</v>
      </c>
      <c r="B32" s="30">
        <v>155.195409</v>
      </c>
      <c r="C32" s="31">
        <v>0.0068</v>
      </c>
      <c r="D32" s="32">
        <f>B32*C32/$F$3</f>
        <v>0.0028913117293151</v>
      </c>
      <c r="E32" s="27">
        <f>B32*$E$3/$F$3</f>
        <v>0.0017007716054795</v>
      </c>
      <c r="F32" s="33">
        <v>69837933.99</v>
      </c>
    </row>
    <row r="33" spans="1:6" customHeight="1" ht="12.75">
      <c r="A33" s="29">
        <v>41303</v>
      </c>
      <c r="B33" s="30">
        <v>155.946899</v>
      </c>
      <c r="C33" s="31">
        <v>0.0068</v>
      </c>
      <c r="D33" s="32">
        <f>B33*C33/$F$3</f>
        <v>0.0029053120909589</v>
      </c>
      <c r="E33" s="27">
        <f>B33*$E$3/$F$3</f>
        <v>0.0017090071123288</v>
      </c>
      <c r="F33" s="33">
        <v>70176104.08</v>
      </c>
    </row>
    <row r="34" spans="1:6" customHeight="1" ht="12.75">
      <c r="A34" s="29">
        <v>41304</v>
      </c>
      <c r="B34" s="30">
        <v>156.742764</v>
      </c>
      <c r="C34" s="31">
        <v>0.006925</v>
      </c>
      <c r="D34" s="32">
        <f>B34*C34/$F$3</f>
        <v>0.0029738181936986</v>
      </c>
      <c r="E34" s="27">
        <f>B34*$E$3/$F$3</f>
        <v>0.0017177289205479</v>
      </c>
      <c r="F34" s="33">
        <v>78371381.94</v>
      </c>
    </row>
    <row r="35" spans="1:6" customHeight="1" ht="12.75">
      <c r="A35" s="29">
        <v>41305</v>
      </c>
      <c r="B35" s="30">
        <v>156.401669</v>
      </c>
      <c r="C35" s="31">
        <v>0.00695002</v>
      </c>
      <c r="D35" s="32">
        <f>B35*C35/$F$3</f>
        <v>0.0029780677468038</v>
      </c>
      <c r="E35" s="27">
        <f>B35*$E$3/$F$3</f>
        <v>0.0017139908931507</v>
      </c>
      <c r="F35" s="33">
        <v>78200834.34</v>
      </c>
    </row>
    <row r="36" spans="1:6" customHeight="1" ht="12.75">
      <c r="A36" s="29">
        <v>41306</v>
      </c>
      <c r="B36" s="30">
        <v>158.351412</v>
      </c>
      <c r="C36" s="31">
        <v>0.00695002</v>
      </c>
      <c r="D36" s="32">
        <f>B36*C36/$F$3</f>
        <v>0.0030151930970637</v>
      </c>
      <c r="E36" s="27">
        <f>B36*$E$3/$F$3</f>
        <v>0.001735357939726</v>
      </c>
      <c r="F36" s="33">
        <v>79175706.23</v>
      </c>
    </row>
    <row r="37" spans="1:6" customHeight="1" ht="12.75">
      <c r="A37" s="29">
        <v>41307</v>
      </c>
      <c r="B37" s="30">
        <v>158.351412</v>
      </c>
      <c r="C37" s="31">
        <v>0.00695002</v>
      </c>
      <c r="D37" s="32">
        <f>B37*C37/$F$3</f>
        <v>0.0030151930970637</v>
      </c>
      <c r="E37" s="27">
        <f>B37*$E$3/$F$3</f>
        <v>0.001735357939726</v>
      </c>
      <c r="F37" s="33">
        <v>79175706.23</v>
      </c>
    </row>
    <row r="38" spans="1:6" customHeight="1" ht="12.75">
      <c r="A38" s="29">
        <v>41308</v>
      </c>
      <c r="B38" s="30">
        <v>158.351412</v>
      </c>
      <c r="C38" s="31">
        <v>0.00695002</v>
      </c>
      <c r="D38" s="32">
        <f>B38*C38/$F$3</f>
        <v>0.0030151930970637</v>
      </c>
      <c r="E38" s="27">
        <f>B38*$E$3/$F$3</f>
        <v>0.001735357939726</v>
      </c>
      <c r="F38" s="33">
        <v>79175706.23</v>
      </c>
    </row>
    <row r="39" spans="1:6" customHeight="1" ht="12.75">
      <c r="A39" s="29">
        <v>41309</v>
      </c>
      <c r="B39" s="30">
        <v>157.660186</v>
      </c>
      <c r="C39" s="31">
        <v>0.00695002</v>
      </c>
      <c r="D39" s="32">
        <f>B39*C39/$F$3</f>
        <v>0.0030020313586403</v>
      </c>
      <c r="E39" s="27">
        <f>B39*$E$3/$F$3</f>
        <v>0.001727782860274</v>
      </c>
      <c r="F39" s="33">
        <v>78830092.78</v>
      </c>
    </row>
    <row r="40" spans="1:6" customHeight="1" ht="12.75">
      <c r="A40" s="29">
        <v>41310</v>
      </c>
      <c r="B40" s="30">
        <v>156.814166</v>
      </c>
      <c r="C40" s="31">
        <v>0.00695002</v>
      </c>
      <c r="D40" s="32">
        <f>B40*C40/$F$3</f>
        <v>0.0029859221643379</v>
      </c>
      <c r="E40" s="27">
        <f>B40*$E$3/$F$3</f>
        <v>0.0017185114082192</v>
      </c>
      <c r="F40" s="33">
        <v>78407083.1</v>
      </c>
    </row>
    <row r="41" spans="1:6" customHeight="1" ht="12.75">
      <c r="A41" s="29">
        <v>41311</v>
      </c>
      <c r="B41" s="30">
        <v>156.824126</v>
      </c>
      <c r="C41" s="31">
        <v>0.00695002</v>
      </c>
      <c r="D41" s="32">
        <f>B41*C41/$F$3</f>
        <v>0.0029861118141987</v>
      </c>
      <c r="E41" s="27">
        <f>B41*$E$3/$F$3</f>
        <v>0.0017186205589041</v>
      </c>
      <c r="F41" s="33">
        <v>78412062.86</v>
      </c>
    </row>
    <row r="42" spans="1:6" customHeight="1" ht="12.75">
      <c r="A42" s="29">
        <v>41312</v>
      </c>
      <c r="B42" s="30">
        <v>154.677581</v>
      </c>
      <c r="C42" s="31">
        <v>0.006925</v>
      </c>
      <c r="D42" s="32">
        <f>B42*C42/$F$3</f>
        <v>0.0029346362970548</v>
      </c>
      <c r="E42" s="27">
        <f>B42*$E$3/$F$3</f>
        <v>0.0016950967780822</v>
      </c>
      <c r="F42" s="33">
        <v>77338790.49</v>
      </c>
    </row>
    <row r="43" spans="1:6" customHeight="1" ht="12.75">
      <c r="A43" s="29">
        <v>41313</v>
      </c>
      <c r="B43" s="30">
        <v>154.96445</v>
      </c>
      <c r="C43" s="31">
        <v>0.00690001</v>
      </c>
      <c r="D43" s="32">
        <f>B43*C43/$F$3</f>
        <v>0.0029294691908068</v>
      </c>
      <c r="E43" s="27">
        <f>B43*$E$3/$F$3</f>
        <v>0.0016982405479452</v>
      </c>
      <c r="F43" s="33">
        <v>77482224.97</v>
      </c>
    </row>
    <row r="44" spans="1:6" customHeight="1" ht="12.75">
      <c r="A44" s="29">
        <v>41314</v>
      </c>
      <c r="B44" s="30">
        <v>154.96445</v>
      </c>
      <c r="C44" s="31">
        <v>0.00690001</v>
      </c>
      <c r="D44" s="32">
        <f>B44*C44/$F$3</f>
        <v>0.0029294691908068</v>
      </c>
      <c r="E44" s="27">
        <f>B44*$E$3/$F$3</f>
        <v>0.0016982405479452</v>
      </c>
      <c r="F44" s="33">
        <v>77482224.97</v>
      </c>
    </row>
    <row r="45" spans="1:6" customHeight="1" ht="12.75">
      <c r="A45" s="29">
        <v>41315</v>
      </c>
      <c r="B45" s="30">
        <v>154.96445</v>
      </c>
      <c r="C45" s="31">
        <v>0.00690001</v>
      </c>
      <c r="D45" s="32">
        <f>B45*C45/$F$3</f>
        <v>0.0029294691908068</v>
      </c>
      <c r="E45" s="27">
        <f>B45*$E$3/$F$3</f>
        <v>0.0016982405479452</v>
      </c>
      <c r="F45" s="33">
        <v>77482224.97</v>
      </c>
    </row>
    <row r="46" spans="1:6" customHeight="1" ht="12.75">
      <c r="A46" s="29">
        <v>41316</v>
      </c>
      <c r="B46" s="30">
        <v>155.373459</v>
      </c>
      <c r="C46" s="31">
        <v>0.00690001</v>
      </c>
      <c r="D46" s="32">
        <f>B46*C46/$F$3</f>
        <v>0.0029372011529715</v>
      </c>
      <c r="E46" s="27">
        <f>B46*$E$3/$F$3</f>
        <v>0.0017027228383562</v>
      </c>
      <c r="F46" s="33">
        <v>77686729.63</v>
      </c>
    </row>
    <row r="47" spans="1:6" customHeight="1" ht="12.75">
      <c r="A47" s="29">
        <v>41317</v>
      </c>
      <c r="B47" s="30">
        <v>156.562882</v>
      </c>
      <c r="C47" s="31">
        <v>0.00690001</v>
      </c>
      <c r="D47" s="32">
        <f>B47*C47/$F$3</f>
        <v>0.0029596861682981</v>
      </c>
      <c r="E47" s="27">
        <f>B47*$E$3/$F$3</f>
        <v>0.0017157576109589</v>
      </c>
      <c r="F47" s="33">
        <v>78281440.87</v>
      </c>
    </row>
    <row r="48" spans="1:6" customHeight="1" ht="12.75">
      <c r="A48" s="29">
        <v>41318</v>
      </c>
      <c r="B48" s="30">
        <v>157.960984</v>
      </c>
      <c r="C48" s="31">
        <v>0.00690001</v>
      </c>
      <c r="D48" s="32">
        <f>B48*C48/$F$3</f>
        <v>0.002986116080027</v>
      </c>
      <c r="E48" s="27">
        <f>B48*$E$3/$F$3</f>
        <v>0.0017310792767123</v>
      </c>
      <c r="F48" s="33">
        <v>78980492.26</v>
      </c>
    </row>
    <row r="49" spans="1:6" customHeight="1" ht="12.75">
      <c r="A49" s="29">
        <v>41319</v>
      </c>
      <c r="B49" s="30">
        <v>157.432434</v>
      </c>
      <c r="C49" s="31">
        <v>0.00687499</v>
      </c>
      <c r="D49" s="32">
        <f>B49*C49/$F$3</f>
        <v>0.0029653326285635</v>
      </c>
      <c r="E49" s="27">
        <f>B49*$E$3/$F$3</f>
        <v>0.0017252869479452</v>
      </c>
      <c r="F49" s="33">
        <v>78716216.98</v>
      </c>
    </row>
    <row r="50" spans="1:6" customHeight="1" ht="12.75">
      <c r="A50" s="29">
        <v>41320</v>
      </c>
      <c r="B50" s="30">
        <v>157.233566</v>
      </c>
      <c r="C50" s="31">
        <v>0.00687499</v>
      </c>
      <c r="D50" s="32">
        <f>B50*C50/$F$3</f>
        <v>0.002961586832642</v>
      </c>
      <c r="E50" s="27">
        <f>B50*$E$3/$F$3</f>
        <v>0.0017231075726027</v>
      </c>
      <c r="F50" s="33">
        <v>78616783.06</v>
      </c>
    </row>
    <row r="51" spans="1:6" customHeight="1" ht="12.75">
      <c r="A51" s="29">
        <v>41321</v>
      </c>
      <c r="B51" s="30">
        <v>157.233566</v>
      </c>
      <c r="C51" s="31">
        <v>0.00687499</v>
      </c>
      <c r="D51" s="32">
        <f>B51*C51/$F$3</f>
        <v>0.002961586832642</v>
      </c>
      <c r="E51" s="27">
        <f>B51*$E$3/$F$3</f>
        <v>0.0017231075726027</v>
      </c>
      <c r="F51" s="33">
        <v>78616783.06</v>
      </c>
    </row>
    <row r="52" spans="1:6" customHeight="1" ht="12.75">
      <c r="A52" s="29">
        <v>41322</v>
      </c>
      <c r="B52" s="30">
        <v>157.233566</v>
      </c>
      <c r="C52" s="31">
        <v>0.00687499</v>
      </c>
      <c r="D52" s="32">
        <f>B52*C52/$F$3</f>
        <v>0.002961586832642</v>
      </c>
      <c r="E52" s="27">
        <f>B52*$E$3/$F$3</f>
        <v>0.0017231075726027</v>
      </c>
      <c r="F52" s="33">
        <v>78616783.06</v>
      </c>
    </row>
    <row r="53" spans="1:6" customHeight="1" ht="12.75">
      <c r="A53" s="29">
        <v>41323</v>
      </c>
      <c r="B53" s="30">
        <v>157.233566</v>
      </c>
      <c r="C53" s="31">
        <v>0.00687499</v>
      </c>
      <c r="D53" s="32">
        <f>B53*C53/$F$3</f>
        <v>0.002961586832642</v>
      </c>
      <c r="E53" s="27">
        <f>B53*$E$3/$F$3</f>
        <v>0.0017231075726027</v>
      </c>
      <c r="F53" s="33">
        <v>78616783.06</v>
      </c>
    </row>
    <row r="54" spans="1:6" customHeight="1" ht="12.75">
      <c r="A54" s="29">
        <v>41324</v>
      </c>
      <c r="B54" s="30">
        <v>157.379133</v>
      </c>
      <c r="C54" s="31">
        <v>0.00695002</v>
      </c>
      <c r="D54" s="32">
        <f>B54*C54/$F$3</f>
        <v>0.0029966797861169</v>
      </c>
      <c r="E54" s="27">
        <f>B54*$E$3/$F$3</f>
        <v>0.0017247028273973</v>
      </c>
      <c r="F54" s="33">
        <v>78689566.33</v>
      </c>
    </row>
    <row r="55" spans="1:6" customHeight="1" ht="12.75">
      <c r="A55" s="29">
        <v>41325</v>
      </c>
      <c r="B55" s="30">
        <v>158.121911</v>
      </c>
      <c r="C55" s="31">
        <v>0.00690001</v>
      </c>
      <c r="D55" s="32">
        <f>B55*C55/$F$3</f>
        <v>0.0029891582660798</v>
      </c>
      <c r="E55" s="27">
        <f>B55*$E$3/$F$3</f>
        <v>0.001732842860274</v>
      </c>
      <c r="F55" s="33">
        <v>79060955.73</v>
      </c>
    </row>
    <row r="56" spans="1:6" customHeight="1" ht="12.75">
      <c r="A56" s="29">
        <v>41326</v>
      </c>
      <c r="B56" s="30">
        <v>155.332836</v>
      </c>
      <c r="C56" s="31">
        <v>0.00690001</v>
      </c>
      <c r="D56" s="32">
        <f>B56*C56/$F$3</f>
        <v>0.0029364332102147</v>
      </c>
      <c r="E56" s="27">
        <f>B56*$E$3/$F$3</f>
        <v>0.0017022776547945</v>
      </c>
      <c r="F56" s="33">
        <v>77666417.75</v>
      </c>
    </row>
    <row r="57" spans="1:6" customHeight="1" ht="12.75">
      <c r="A57" s="29">
        <v>41327</v>
      </c>
      <c r="B57" s="30">
        <v>154.556188</v>
      </c>
      <c r="C57" s="31">
        <v>0.00690001</v>
      </c>
      <c r="D57" s="32">
        <f>B57*C57/$F$3</f>
        <v>0.0029217513500325</v>
      </c>
      <c r="E57" s="27">
        <f>B57*$E$3/$F$3</f>
        <v>0.0016937664438356</v>
      </c>
      <c r="F57" s="33">
        <v>77278093.76</v>
      </c>
    </row>
    <row r="58" spans="1:6" customHeight="1" ht="12.75">
      <c r="A58" s="29">
        <v>41328</v>
      </c>
      <c r="B58" s="30">
        <v>154.556188</v>
      </c>
      <c r="C58" s="31">
        <v>0.00690001</v>
      </c>
      <c r="D58" s="32">
        <f>B58*C58/$F$3</f>
        <v>0.0029217513500325</v>
      </c>
      <c r="E58" s="27">
        <f>B58*$E$3/$F$3</f>
        <v>0.0016937664438356</v>
      </c>
      <c r="F58" s="33">
        <v>77278093.76</v>
      </c>
    </row>
    <row r="59" spans="1:6" customHeight="1" ht="12.75">
      <c r="A59" s="29">
        <v>41329</v>
      </c>
      <c r="B59" s="30">
        <v>154.556188</v>
      </c>
      <c r="C59" s="31">
        <v>0.00690001</v>
      </c>
      <c r="D59" s="32">
        <f>B59*C59/$F$3</f>
        <v>0.0029217513500325</v>
      </c>
      <c r="E59" s="27">
        <f>B59*$E$3/$F$3</f>
        <v>0.0016937664438356</v>
      </c>
      <c r="F59" s="33">
        <v>77278093.76</v>
      </c>
    </row>
    <row r="60" spans="1:6" customHeight="1" ht="12.75">
      <c r="A60" s="29">
        <v>41330</v>
      </c>
      <c r="B60" s="30">
        <v>155.09704</v>
      </c>
      <c r="C60" s="31">
        <v>0.00690001</v>
      </c>
      <c r="D60" s="32">
        <f>B60*C60/$F$3</f>
        <v>0.0029319756903299</v>
      </c>
      <c r="E60" s="27">
        <f>B60*$E$3/$F$3</f>
        <v>0.0016996935890411</v>
      </c>
      <c r="F60" s="33">
        <v>77548520.37</v>
      </c>
    </row>
    <row r="61" spans="1:6" customHeight="1" ht="12.75">
      <c r="A61" s="29">
        <v>41331</v>
      </c>
      <c r="B61" s="30">
        <v>153.795571</v>
      </c>
      <c r="C61" s="31">
        <v>0.00695002</v>
      </c>
      <c r="D61" s="32">
        <f>B61*C61/$F$3</f>
        <v>0.0029284446420861</v>
      </c>
      <c r="E61" s="27">
        <f>B61*$E$3/$F$3</f>
        <v>0.0016854309150685</v>
      </c>
      <c r="F61" s="33">
        <v>76897785.71</v>
      </c>
    </row>
    <row r="62" spans="1:6" customHeight="1" ht="12.75">
      <c r="A62" s="29">
        <v>41332</v>
      </c>
      <c r="B62" s="30">
        <v>154.339576</v>
      </c>
      <c r="C62" s="31">
        <v>0.00712501</v>
      </c>
      <c r="D62" s="32">
        <f>B62*C62/$F$3</f>
        <v>0.0030127973216322</v>
      </c>
      <c r="E62" s="27">
        <f>B62*$E$3/$F$3</f>
        <v>0.0016913926136986</v>
      </c>
      <c r="F62" s="33">
        <v>77169788.16</v>
      </c>
    </row>
    <row r="63" spans="1:6" customHeight="1" ht="12.75">
      <c r="A63" s="29">
        <v>41333</v>
      </c>
      <c r="B63" s="30">
        <v>154.396003</v>
      </c>
      <c r="C63" s="31">
        <v>0.00709999</v>
      </c>
      <c r="D63" s="32">
        <f>B63*C63/$F$3</f>
        <v>0.0030033152803835</v>
      </c>
      <c r="E63" s="27">
        <f>B63*$E$3/$F$3</f>
        <v>0.0016920109917808</v>
      </c>
      <c r="F63" s="33">
        <v>77198001.37</v>
      </c>
    </row>
    <row r="64" spans="1:6" customHeight="1" ht="12.75">
      <c r="A64" s="29">
        <v>41334</v>
      </c>
      <c r="B64" s="30">
        <v>154.04997</v>
      </c>
      <c r="C64" s="31">
        <v>0.00709999</v>
      </c>
      <c r="D64" s="32">
        <f>B64*C64/$F$3</f>
        <v>0.0029965842369871</v>
      </c>
      <c r="E64" s="27">
        <f>B64*$E$3/$F$3</f>
        <v>0.0016882188493151</v>
      </c>
      <c r="F64" s="33">
        <v>77024984.89</v>
      </c>
    </row>
    <row r="65" spans="1:6" customHeight="1" ht="12.75">
      <c r="A65" s="29">
        <v>41335</v>
      </c>
      <c r="B65" s="30">
        <v>154.04997</v>
      </c>
      <c r="C65" s="31">
        <v>0.00709999</v>
      </c>
      <c r="D65" s="32">
        <f>B65*C65/$F$3</f>
        <v>0.0029965842369871</v>
      </c>
      <c r="E65" s="27">
        <f>B65*$E$3/$F$3</f>
        <v>0.0016882188493151</v>
      </c>
      <c r="F65" s="33">
        <v>77024984.89</v>
      </c>
    </row>
    <row r="66" spans="1:6" customHeight="1" ht="12.75">
      <c r="A66" s="29">
        <v>41336</v>
      </c>
      <c r="B66" s="30">
        <v>154.04997</v>
      </c>
      <c r="C66" s="31">
        <v>0.00709999</v>
      </c>
      <c r="D66" s="32">
        <f>B66*C66/$F$3</f>
        <v>0.0029965842369871</v>
      </c>
      <c r="E66" s="27">
        <f>B66*$E$3/$F$3</f>
        <v>0.0016882188493151</v>
      </c>
      <c r="F66" s="33">
        <v>77024984.89</v>
      </c>
    </row>
    <row r="67" spans="1:6" customHeight="1" ht="12.75">
      <c r="A67" s="29">
        <v>41337</v>
      </c>
      <c r="B67" s="30">
        <v>154.559825</v>
      </c>
      <c r="C67" s="31">
        <v>0.00704999</v>
      </c>
      <c r="D67" s="32">
        <f>B67*C67/$F$3</f>
        <v>0.0029853293716486</v>
      </c>
      <c r="E67" s="27">
        <f>B67*$E$3/$F$3</f>
        <v>0.0016938063013699</v>
      </c>
      <c r="F67" s="33">
        <v>69551921.27</v>
      </c>
    </row>
    <row r="68" spans="1:6" customHeight="1" ht="12.75">
      <c r="A68" s="29">
        <v>41338</v>
      </c>
      <c r="B68" s="30">
        <v>155.711345</v>
      </c>
      <c r="C68" s="31">
        <v>0.00709999</v>
      </c>
      <c r="D68" s="32">
        <f>B68*C68/$F$3</f>
        <v>0.0030289013490042</v>
      </c>
      <c r="E68" s="27">
        <f>B68*$E$3/$F$3</f>
        <v>0.0017064256986301</v>
      </c>
      <c r="F68" s="33">
        <v>70070105.12</v>
      </c>
    </row>
    <row r="69" spans="1:6" customHeight="1" ht="12.75">
      <c r="A69" s="29">
        <v>41339</v>
      </c>
      <c r="B69" s="30">
        <v>155.311703</v>
      </c>
      <c r="C69" s="31">
        <v>0.0072</v>
      </c>
      <c r="D69" s="32">
        <f>B69*C69/$F$3</f>
        <v>0.0030636829084932</v>
      </c>
      <c r="E69" s="27">
        <f>B69*$E$3/$F$3</f>
        <v>0.001702046060274</v>
      </c>
      <c r="F69" s="33">
        <v>69890266.48</v>
      </c>
    </row>
    <row r="70" spans="1:6" customHeight="1" ht="12.75">
      <c r="A70" s="29">
        <v>41340</v>
      </c>
      <c r="B70" s="30">
        <v>156.769125</v>
      </c>
      <c r="C70" s="31">
        <v>0.0072</v>
      </c>
      <c r="D70" s="32">
        <f>B70*C70/$F$3</f>
        <v>0.0030924320547945</v>
      </c>
      <c r="E70" s="27">
        <f>B70*$E$3/$F$3</f>
        <v>0.0017180178082192</v>
      </c>
      <c r="F70" s="33">
        <v>70546106.52</v>
      </c>
    </row>
    <row r="71" spans="1:6" customHeight="1" ht="12.75">
      <c r="A71" s="29">
        <v>41341</v>
      </c>
      <c r="B71" s="30">
        <v>155.297926</v>
      </c>
      <c r="C71" s="31">
        <v>0.0072</v>
      </c>
      <c r="D71" s="32">
        <f>B71*C71/$F$3</f>
        <v>0.0030634111430137</v>
      </c>
      <c r="E71" s="27">
        <f>B71*$E$3/$F$3</f>
        <v>0.0017018950794521</v>
      </c>
      <c r="F71" s="33">
        <v>69884066.75</v>
      </c>
    </row>
    <row r="72" spans="1:6" customHeight="1" ht="12.75">
      <c r="A72" s="29">
        <v>41342</v>
      </c>
      <c r="B72" s="30">
        <v>155.297926</v>
      </c>
      <c r="C72" s="31">
        <v>0.0072</v>
      </c>
      <c r="D72" s="32">
        <f>B72*C72/$F$3</f>
        <v>0.0030634111430137</v>
      </c>
      <c r="E72" s="27">
        <f>B72*$E$3/$F$3</f>
        <v>0.0017018950794521</v>
      </c>
      <c r="F72" s="33">
        <v>69884066.75</v>
      </c>
    </row>
    <row r="73" spans="1:6" customHeight="1" ht="12.75">
      <c r="A73" s="29">
        <v>41343</v>
      </c>
      <c r="B73" s="30">
        <v>155.297926</v>
      </c>
      <c r="C73" s="31">
        <v>0.0072</v>
      </c>
      <c r="D73" s="32">
        <f>B73*C73/$F$3</f>
        <v>0.0030634111430137</v>
      </c>
      <c r="E73" s="27">
        <f>B73*$E$3/$F$3</f>
        <v>0.0017018950794521</v>
      </c>
      <c r="F73" s="33">
        <v>69884066.75</v>
      </c>
    </row>
    <row r="74" spans="1:6" customHeight="1" ht="12.75">
      <c r="A74" s="29">
        <v>41344</v>
      </c>
      <c r="B74" s="30">
        <v>155.398771</v>
      </c>
      <c r="C74" s="31">
        <v>0.0072</v>
      </c>
      <c r="D74" s="32">
        <f>B74*C74/$F$3</f>
        <v>0.0030654004142466</v>
      </c>
      <c r="E74" s="27">
        <f>B74*$E$3/$F$3</f>
        <v>0.001703000230137</v>
      </c>
      <c r="F74" s="33">
        <v>69929447</v>
      </c>
    </row>
    <row r="75" spans="1:6" customHeight="1" ht="12.75">
      <c r="A75" s="29">
        <v>41345</v>
      </c>
      <c r="B75" s="30">
        <v>156.303384</v>
      </c>
      <c r="C75" s="31">
        <v>0.00722498</v>
      </c>
      <c r="D75" s="32">
        <f>B75*C75/$F$3</f>
        <v>0.0030939419817324</v>
      </c>
      <c r="E75" s="27">
        <f>B75*$E$3/$F$3</f>
        <v>0.0017129137972603</v>
      </c>
      <c r="F75" s="33">
        <v>70336523.27</v>
      </c>
    </row>
    <row r="76" spans="1:6" customHeight="1" ht="12.75">
      <c r="A76" s="29">
        <v>41346</v>
      </c>
      <c r="B76" s="30">
        <v>154.894762</v>
      </c>
      <c r="C76" s="31">
        <v>0.00712501</v>
      </c>
      <c r="D76" s="32">
        <f>B76*C76/$F$3</f>
        <v>0.0030236348717743</v>
      </c>
      <c r="E76" s="27">
        <f>B76*$E$3/$F$3</f>
        <v>0.0016974768438356</v>
      </c>
      <c r="F76" s="33">
        <v>69702642.89</v>
      </c>
    </row>
    <row r="77" spans="1:6" customHeight="1" ht="12.75">
      <c r="A77" s="29">
        <v>41347</v>
      </c>
      <c r="B77" s="30">
        <v>154.42728</v>
      </c>
      <c r="C77" s="31">
        <v>0.006925</v>
      </c>
      <c r="D77" s="32">
        <f>B77*C77/$F$3</f>
        <v>0.0029298874356164</v>
      </c>
      <c r="E77" s="27">
        <f>B77*$E$3/$F$3</f>
        <v>0.0016923537534247</v>
      </c>
      <c r="F77" s="33">
        <v>69492276.42</v>
      </c>
    </row>
    <row r="78" spans="1:6" customHeight="1" ht="12.75">
      <c r="A78" s="29">
        <v>41348</v>
      </c>
      <c r="B78" s="30">
        <v>155.514684</v>
      </c>
      <c r="C78" s="31">
        <v>0.00685001</v>
      </c>
      <c r="D78" s="32">
        <f>B78*C78/$F$3</f>
        <v>0.0029185675083475</v>
      </c>
      <c r="E78" s="27">
        <f>B78*$E$3/$F$3</f>
        <v>0.001704270509589</v>
      </c>
      <c r="F78" s="33">
        <v>69981608.25</v>
      </c>
    </row>
    <row r="79" spans="1:6" customHeight="1" ht="12.75">
      <c r="A79" s="29">
        <v>41349</v>
      </c>
      <c r="B79" s="30">
        <v>155.514684</v>
      </c>
      <c r="C79" s="31">
        <v>0.00685001</v>
      </c>
      <c r="D79" s="32">
        <f>B79*C79/$F$3</f>
        <v>0.0029185675083475</v>
      </c>
      <c r="E79" s="27">
        <f>B79*$E$3/$F$3</f>
        <v>0.001704270509589</v>
      </c>
      <c r="F79" s="33">
        <v>69981608.25</v>
      </c>
    </row>
    <row r="80" spans="1:6" customHeight="1" ht="12.75">
      <c r="A80" s="29">
        <v>41350</v>
      </c>
      <c r="B80" s="30">
        <v>155.514684</v>
      </c>
      <c r="C80" s="31">
        <v>0.00685001</v>
      </c>
      <c r="D80" s="32">
        <f>B80*C80/$F$3</f>
        <v>0.0029185675083475</v>
      </c>
      <c r="E80" s="27">
        <f>B80*$E$3/$F$3</f>
        <v>0.001704270509589</v>
      </c>
      <c r="F80" s="33">
        <v>69981608.25</v>
      </c>
    </row>
    <row r="81" spans="1:6" customHeight="1" ht="12.75">
      <c r="A81" s="29">
        <v>41351</v>
      </c>
      <c r="B81" s="30">
        <v>154.596602</v>
      </c>
      <c r="C81" s="31">
        <v>0.00682499</v>
      </c>
      <c r="D81" s="32">
        <f>B81*C81/$F$3</f>
        <v>0.0028907404457095</v>
      </c>
      <c r="E81" s="27">
        <f>B81*$E$3/$F$3</f>
        <v>0.0016942093369863</v>
      </c>
      <c r="F81" s="33">
        <v>69568471.05</v>
      </c>
    </row>
    <row r="82" spans="1:6" customHeight="1" ht="12.75">
      <c r="A82" s="29">
        <v>41352</v>
      </c>
      <c r="B82" s="30">
        <v>154.002128</v>
      </c>
      <c r="C82" s="31">
        <v>0.006925</v>
      </c>
      <c r="D82" s="32">
        <f>B82*C82/$F$3</f>
        <v>0.0029218211956164</v>
      </c>
      <c r="E82" s="27">
        <f>B82*$E$3/$F$3</f>
        <v>0.0016876945534247</v>
      </c>
      <c r="F82" s="33">
        <v>69300957.85</v>
      </c>
    </row>
    <row r="83" spans="1:6" customHeight="1" ht="12.75">
      <c r="A83" s="29">
        <v>41353</v>
      </c>
      <c r="B83" s="30">
        <v>153.94751</v>
      </c>
      <c r="C83" s="31">
        <v>0.00715</v>
      </c>
      <c r="D83" s="32">
        <f>B83*C83/$F$3</f>
        <v>0.0030156841</v>
      </c>
      <c r="E83" s="27">
        <f>B83*$E$3/$F$3</f>
        <v>0.001687096</v>
      </c>
      <c r="F83" s="33">
        <v>69276379.42</v>
      </c>
    </row>
    <row r="84" spans="1:6" customHeight="1" ht="12.75">
      <c r="A84" s="29">
        <v>41354</v>
      </c>
      <c r="B84" s="30">
        <v>153.5889</v>
      </c>
      <c r="C84" s="31">
        <v>0.00715</v>
      </c>
      <c r="D84" s="32">
        <f>B84*C84/$F$3</f>
        <v>0.0030086592739726</v>
      </c>
      <c r="E84" s="27">
        <f>B84*$E$3/$F$3</f>
        <v>0.0016831660273973</v>
      </c>
      <c r="F84" s="33">
        <v>69115005.08</v>
      </c>
    </row>
    <row r="85" spans="1:6" customHeight="1" ht="12.75">
      <c r="A85" s="29">
        <v>41355</v>
      </c>
      <c r="B85" s="30">
        <v>153.467333</v>
      </c>
      <c r="C85" s="31">
        <v>0.00704999</v>
      </c>
      <c r="D85" s="32">
        <f>B85*C85/$F$3</f>
        <v>0.0029642278437717</v>
      </c>
      <c r="E85" s="27">
        <f>B85*$E$3/$F$3</f>
        <v>0.0016818337863014</v>
      </c>
      <c r="F85" s="33">
        <v>69060299.69</v>
      </c>
    </row>
    <row r="86" spans="1:6" customHeight="1" ht="12.75">
      <c r="A86" s="29">
        <v>41356</v>
      </c>
      <c r="B86" s="30">
        <v>153.467333</v>
      </c>
      <c r="C86" s="31">
        <v>0.00704999</v>
      </c>
      <c r="D86" s="32">
        <f>B86*C86/$F$3</f>
        <v>0.0029642278437717</v>
      </c>
      <c r="E86" s="27">
        <f>B86*$E$3/$F$3</f>
        <v>0.0016818337863014</v>
      </c>
      <c r="F86" s="33">
        <v>69060299.69</v>
      </c>
    </row>
    <row r="87" spans="1:6" customHeight="1" ht="12.75">
      <c r="A87" s="29">
        <v>41357</v>
      </c>
      <c r="B87" s="30">
        <v>153.467333</v>
      </c>
      <c r="C87" s="31">
        <v>0.00704999</v>
      </c>
      <c r="D87" s="32">
        <f>B87*C87/$F$3</f>
        <v>0.0029642278437717</v>
      </c>
      <c r="E87" s="27">
        <f>B87*$E$3/$F$3</f>
        <v>0.0016818337863014</v>
      </c>
      <c r="F87" s="33">
        <v>69060299.69</v>
      </c>
    </row>
    <row r="88" spans="1:6" customHeight="1" ht="12.75">
      <c r="A88" s="29">
        <v>41358</v>
      </c>
      <c r="B88" s="30">
        <v>152.602605</v>
      </c>
      <c r="C88" s="31">
        <v>0.00704999</v>
      </c>
      <c r="D88" s="32">
        <f>B88*C88/$F$3</f>
        <v>0.0029475255869149</v>
      </c>
      <c r="E88" s="27">
        <f>B88*$E$3/$F$3</f>
        <v>0.0016723573150685</v>
      </c>
      <c r="F88" s="33">
        <v>68671172.18</v>
      </c>
    </row>
    <row r="89" spans="1:6" customHeight="1" ht="12.75">
      <c r="A89" s="29">
        <v>41359</v>
      </c>
      <c r="B89" s="30">
        <v>153.172364</v>
      </c>
      <c r="C89" s="31">
        <v>0.00709999</v>
      </c>
      <c r="D89" s="32">
        <f>B89*C89/$F$3</f>
        <v>0.0029795130210311</v>
      </c>
      <c r="E89" s="27">
        <f>B89*$E$3/$F$3</f>
        <v>0.0016786012493151</v>
      </c>
      <c r="F89" s="33">
        <v>68927564</v>
      </c>
    </row>
    <row r="90" spans="1:6" customHeight="1" ht="12.75">
      <c r="A90" s="29">
        <v>41360</v>
      </c>
      <c r="B90" s="30">
        <v>152.721278</v>
      </c>
      <c r="C90" s="31">
        <v>0.00727499</v>
      </c>
      <c r="D90" s="32">
        <f>B90*C90/$F$3</f>
        <v>0.0030439610143485</v>
      </c>
      <c r="E90" s="27">
        <f>B90*$E$3/$F$3</f>
        <v>0.0016736578410959</v>
      </c>
      <c r="F90" s="33">
        <v>68724575.19</v>
      </c>
    </row>
    <row r="91" spans="1:6" customHeight="1" ht="12.75">
      <c r="A91" s="29">
        <v>41361</v>
      </c>
      <c r="B91" s="30">
        <v>153.060429</v>
      </c>
      <c r="C91" s="31">
        <v>0.00725</v>
      </c>
      <c r="D91" s="32">
        <f>B91*C91/$F$3</f>
        <v>0.0030402413979452</v>
      </c>
      <c r="E91" s="27">
        <f>B91*$E$3/$F$3</f>
        <v>0.0016773745643836</v>
      </c>
      <c r="F91" s="33">
        <v>68877193.4</v>
      </c>
    </row>
    <row r="92" spans="1:6" customHeight="1" ht="12.75">
      <c r="A92" s="29">
        <v>41362</v>
      </c>
      <c r="B92" s="30">
        <v>153.060429</v>
      </c>
      <c r="C92" s="31">
        <v>0.00725</v>
      </c>
      <c r="D92" s="32">
        <f>B92*C92/$F$3</f>
        <v>0.0030402413979452</v>
      </c>
      <c r="E92" s="27">
        <f>B92*$E$3/$F$3</f>
        <v>0.0016773745643836</v>
      </c>
      <c r="F92" s="33">
        <v>68877193.4</v>
      </c>
    </row>
    <row r="93" spans="1:6" customHeight="1" ht="12.75">
      <c r="A93" s="29">
        <v>41363</v>
      </c>
      <c r="B93" s="30">
        <v>153.060429</v>
      </c>
      <c r="C93" s="31">
        <v>0.00725</v>
      </c>
      <c r="D93" s="32">
        <f>B93*C93/$F$3</f>
        <v>0.0030402413979452</v>
      </c>
      <c r="E93" s="27">
        <f>B93*$E$3/$F$3</f>
        <v>0.0016773745643836</v>
      </c>
      <c r="F93" s="33">
        <v>68877193.4</v>
      </c>
    </row>
    <row r="94" spans="1:6" customHeight="1" ht="12.75">
      <c r="A94" s="29">
        <v>41364</v>
      </c>
      <c r="B94" s="30">
        <v>153.060429</v>
      </c>
      <c r="C94" s="31">
        <v>0.00725</v>
      </c>
      <c r="D94" s="32">
        <f>B94*C94/$F$3</f>
        <v>0.0030402413979452</v>
      </c>
      <c r="E94" s="27">
        <f>B94*$E$3/$F$3</f>
        <v>0.0016773745643836</v>
      </c>
      <c r="F94" s="33">
        <v>68877193.4</v>
      </c>
    </row>
    <row r="95" spans="1:6" customHeight="1" ht="12.75">
      <c r="A95" s="29">
        <v>41365</v>
      </c>
      <c r="B95" s="30">
        <v>152.890944</v>
      </c>
      <c r="C95" s="31">
        <v>0.00725</v>
      </c>
      <c r="D95" s="32">
        <f>B95*C95/$F$3</f>
        <v>0.0030368749150685</v>
      </c>
      <c r="E95" s="27">
        <f>B95*$E$3/$F$3</f>
        <v>0.0016755171945205</v>
      </c>
      <c r="F95" s="33">
        <v>68800924.6</v>
      </c>
    </row>
    <row r="96" spans="1:6" customHeight="1" ht="12.75">
      <c r="A96" s="29">
        <v>41366</v>
      </c>
      <c r="B96" s="30">
        <v>153.69063</v>
      </c>
      <c r="C96" s="31">
        <v>0.00727999</v>
      </c>
      <c r="D96" s="32">
        <f>B96*C96/$F$3</f>
        <v>0.0030653869849142</v>
      </c>
      <c r="E96" s="27">
        <f>B96*$E$3/$F$3</f>
        <v>0.0016842808767123</v>
      </c>
      <c r="F96" s="33">
        <v>69160783.49</v>
      </c>
    </row>
    <row r="97" spans="1:6" customHeight="1" ht="12.75">
      <c r="A97" s="29">
        <v>41367</v>
      </c>
      <c r="B97" s="30">
        <v>153.119645</v>
      </c>
      <c r="C97" s="31">
        <v>0.00724</v>
      </c>
      <c r="D97" s="32">
        <f>B97*C97/$F$3</f>
        <v>0.0030372225473973</v>
      </c>
      <c r="E97" s="27">
        <f>B97*$E$3/$F$3</f>
        <v>0.0016780235068493</v>
      </c>
      <c r="F97" s="33">
        <v>68903839.93</v>
      </c>
    </row>
    <row r="98" spans="1:6" customHeight="1" ht="12.75">
      <c r="A98" s="29">
        <v>41368</v>
      </c>
      <c r="B98" s="30">
        <v>151.702716</v>
      </c>
      <c r="C98" s="31">
        <v>0.00716</v>
      </c>
      <c r="D98" s="32">
        <f>B98*C98/$F$3</f>
        <v>0.0029758669768767</v>
      </c>
      <c r="E98" s="27">
        <f>B98*$E$3/$F$3</f>
        <v>0.0016624955178082</v>
      </c>
      <c r="F98" s="33">
        <v>68266222.37</v>
      </c>
    </row>
    <row r="99" spans="1:6" customHeight="1" ht="12.75">
      <c r="A99" s="29">
        <v>41369</v>
      </c>
      <c r="B99" s="30">
        <v>154.191804</v>
      </c>
      <c r="C99" s="31">
        <v>0.0072</v>
      </c>
      <c r="D99" s="32">
        <f>B99*C99/$F$3</f>
        <v>0.003041591750137</v>
      </c>
      <c r="E99" s="27">
        <f>B99*$E$3/$F$3</f>
        <v>0.0016897731945205</v>
      </c>
      <c r="F99" s="33">
        <v>69386311.97</v>
      </c>
    </row>
    <row r="100" spans="1:6" customHeight="1" ht="12.75">
      <c r="A100" s="29">
        <v>41370</v>
      </c>
      <c r="B100" s="30">
        <v>154.191804</v>
      </c>
      <c r="C100" s="31">
        <v>0.0072</v>
      </c>
      <c r="D100" s="32">
        <f>B100*C100/$F$3</f>
        <v>0.003041591750137</v>
      </c>
      <c r="E100" s="27">
        <f>B100*$E$3/$F$3</f>
        <v>0.0016897731945205</v>
      </c>
      <c r="F100" s="33">
        <v>69386311.97</v>
      </c>
    </row>
    <row r="101" spans="1:6" customHeight="1" ht="12.75">
      <c r="A101" s="29">
        <v>41371</v>
      </c>
      <c r="B101" s="30">
        <v>154.191804</v>
      </c>
      <c r="C101" s="31">
        <v>0.0072</v>
      </c>
      <c r="D101" s="32">
        <f>B101*C101/$F$3</f>
        <v>0.003041591750137</v>
      </c>
      <c r="E101" s="27">
        <f>B101*$E$3/$F$3</f>
        <v>0.0016897731945205</v>
      </c>
      <c r="F101" s="33">
        <v>69386311.97</v>
      </c>
    </row>
    <row r="102" spans="1:6" customHeight="1" ht="12.75">
      <c r="A102" s="29">
        <v>41372</v>
      </c>
      <c r="B102" s="30">
        <v>154.921863</v>
      </c>
      <c r="C102" s="31">
        <v>0.00726001</v>
      </c>
      <c r="D102" s="32">
        <f>B102*C102/$F$3</f>
        <v>0.0030814637660236</v>
      </c>
      <c r="E102" s="27">
        <f>B102*$E$3/$F$3</f>
        <v>0.0016977738410959</v>
      </c>
      <c r="F102" s="33">
        <v>69714838.83</v>
      </c>
    </row>
    <row r="103" spans="1:6" customHeight="1" ht="12.75">
      <c r="A103" s="29">
        <v>41373</v>
      </c>
      <c r="B103" s="30">
        <v>155.198679</v>
      </c>
      <c r="C103" s="31">
        <v>0.00706</v>
      </c>
      <c r="D103" s="32">
        <f>B103*C103/$F$3</f>
        <v>0.0030019251335342</v>
      </c>
      <c r="E103" s="27">
        <f>B103*$E$3/$F$3</f>
        <v>0.0017008074410959</v>
      </c>
      <c r="F103" s="33">
        <v>69839405.6</v>
      </c>
    </row>
    <row r="104" spans="1:6" customHeight="1" ht="12.75">
      <c r="A104" s="29">
        <v>41374</v>
      </c>
      <c r="B104" s="30">
        <v>156.009147</v>
      </c>
      <c r="C104" s="31">
        <v>0.00712001</v>
      </c>
      <c r="D104" s="32">
        <f>B104*C104/$F$3</f>
        <v>0.0030432511965246</v>
      </c>
      <c r="E104" s="27">
        <f>B104*$E$3/$F$3</f>
        <v>0.0017096892821918</v>
      </c>
      <c r="F104" s="33">
        <v>70204116.54</v>
      </c>
    </row>
    <row r="105" spans="1:6" customHeight="1" ht="12.75">
      <c r="A105" s="29">
        <v>41375</v>
      </c>
      <c r="B105" s="30">
        <v>157.11285</v>
      </c>
      <c r="C105" s="31">
        <v>0.00704002</v>
      </c>
      <c r="D105" s="32">
        <f>B105*C105/$F$3</f>
        <v>0.0030303496061836</v>
      </c>
      <c r="E105" s="27">
        <f>B105*$E$3/$F$3</f>
        <v>0.0017217846575342</v>
      </c>
      <c r="F105" s="33">
        <v>70700782.14</v>
      </c>
    </row>
    <row r="106" spans="1:6" customHeight="1" ht="12.75">
      <c r="A106" s="29">
        <v>41376</v>
      </c>
      <c r="B106" s="30">
        <v>156.355373</v>
      </c>
      <c r="C106" s="31">
        <v>0.00712001</v>
      </c>
      <c r="D106" s="32">
        <f>B106*C106/$F$3</f>
        <v>0.0030500049844212</v>
      </c>
      <c r="E106" s="27">
        <f>B106*$E$3/$F$3</f>
        <v>0.001713483539726</v>
      </c>
      <c r="F106" s="33">
        <v>70359918.06</v>
      </c>
    </row>
    <row r="107" spans="1:6" customHeight="1" ht="12.75">
      <c r="A107" s="29">
        <v>41377</v>
      </c>
      <c r="B107" s="30">
        <v>156.355373</v>
      </c>
      <c r="C107" s="31">
        <v>0.00712001</v>
      </c>
      <c r="D107" s="32">
        <f>B107*C107/$F$3</f>
        <v>0.0030500049844212</v>
      </c>
      <c r="E107" s="27">
        <f>B107*$E$3/$F$3</f>
        <v>0.001713483539726</v>
      </c>
      <c r="F107" s="33">
        <v>70359918.06</v>
      </c>
    </row>
    <row r="108" spans="1:6" customHeight="1" ht="12.75">
      <c r="A108" s="29">
        <v>41378</v>
      </c>
      <c r="B108" s="30">
        <v>156.355373</v>
      </c>
      <c r="C108" s="31">
        <v>0.00712001</v>
      </c>
      <c r="D108" s="32">
        <f>B108*C108/$F$3</f>
        <v>0.0030500049844212</v>
      </c>
      <c r="E108" s="27">
        <f>B108*$E$3/$F$3</f>
        <v>0.001713483539726</v>
      </c>
      <c r="F108" s="33">
        <v>70359918.06</v>
      </c>
    </row>
    <row r="109" spans="1:6" customHeight="1" ht="12.75">
      <c r="A109" s="29">
        <v>41379</v>
      </c>
      <c r="B109" s="30">
        <v>155.987856</v>
      </c>
      <c r="C109" s="31">
        <v>0.00709999</v>
      </c>
      <c r="D109" s="32">
        <f>B109*C109/$F$3</f>
        <v>0.0030342800485519</v>
      </c>
      <c r="E109" s="27">
        <f>B109*$E$3/$F$3</f>
        <v>0.0017094559561644</v>
      </c>
      <c r="F109" s="33">
        <v>70194535.17</v>
      </c>
    </row>
    <row r="110" spans="1:6" customHeight="1" ht="12.75">
      <c r="A110" s="29">
        <v>41380</v>
      </c>
      <c r="B110" s="30">
        <v>156.073632</v>
      </c>
      <c r="C110" s="31">
        <v>0.00709999</v>
      </c>
      <c r="D110" s="32">
        <f>B110*C110/$F$3</f>
        <v>0.0030359485656539</v>
      </c>
      <c r="E110" s="27">
        <f>B110*$E$3/$F$3</f>
        <v>0.0017103959671233</v>
      </c>
      <c r="F110" s="33">
        <v>70233134.19</v>
      </c>
    </row>
    <row r="111" spans="1:6" customHeight="1" ht="12.75">
      <c r="A111" s="29">
        <v>41381</v>
      </c>
      <c r="B111" s="30">
        <v>153.090359</v>
      </c>
      <c r="C111" s="31">
        <v>0.00713999</v>
      </c>
      <c r="D111" s="32">
        <f>B111*C111/$F$3</f>
        <v>0.0029946948831682</v>
      </c>
      <c r="E111" s="27">
        <f>B111*$E$3/$F$3</f>
        <v>0.0016777025643836</v>
      </c>
      <c r="F111" s="33">
        <v>68890661.38</v>
      </c>
    </row>
    <row r="112" spans="1:6" customHeight="1" ht="12.75">
      <c r="A112" s="29">
        <v>41382</v>
      </c>
      <c r="B112" s="30">
        <v>152.667716</v>
      </c>
      <c r="C112" s="31">
        <v>0.00702</v>
      </c>
      <c r="D112" s="32">
        <f>B112*C112/$F$3</f>
        <v>0.0029362393597808</v>
      </c>
      <c r="E112" s="27">
        <f>B112*$E$3/$F$3</f>
        <v>0.001673070860274</v>
      </c>
      <c r="F112" s="33">
        <v>68700472.17</v>
      </c>
    </row>
    <row r="113" spans="1:6" customHeight="1" ht="12.75">
      <c r="A113" s="29">
        <v>41383</v>
      </c>
      <c r="B113" s="30">
        <v>152.6365</v>
      </c>
      <c r="C113" s="31">
        <v>0.00702</v>
      </c>
      <c r="D113" s="32">
        <f>B113*C113/$F$3</f>
        <v>0.0029356389863014</v>
      </c>
      <c r="E113" s="27">
        <f>B113*$E$3/$F$3</f>
        <v>0.0016727287671233</v>
      </c>
      <c r="F113" s="33">
        <v>68686424.83</v>
      </c>
    </row>
    <row r="114" spans="1:6" customHeight="1" ht="12.75">
      <c r="A114" s="29">
        <v>41384</v>
      </c>
      <c r="B114" s="30">
        <v>152.6365</v>
      </c>
      <c r="C114" s="31">
        <v>0.00702</v>
      </c>
      <c r="D114" s="32">
        <f>B114*C114/$F$3</f>
        <v>0.0029356389863014</v>
      </c>
      <c r="E114" s="27">
        <f>B114*$E$3/$F$3</f>
        <v>0.0016727287671233</v>
      </c>
      <c r="F114" s="33">
        <v>68686424.83</v>
      </c>
    </row>
    <row r="115" spans="1:6" customHeight="1" ht="12.75">
      <c r="A115" s="29">
        <v>41385</v>
      </c>
      <c r="B115" s="30">
        <v>152.6365</v>
      </c>
      <c r="C115" s="31">
        <v>0.00702</v>
      </c>
      <c r="D115" s="32">
        <f>B115*C115/$F$3</f>
        <v>0.0029356389863014</v>
      </c>
      <c r="E115" s="27">
        <f>B115*$E$3/$F$3</f>
        <v>0.0016727287671233</v>
      </c>
      <c r="F115" s="33">
        <v>68686424.83</v>
      </c>
    </row>
    <row r="116" spans="1:6" customHeight="1" ht="12.75">
      <c r="A116" s="29">
        <v>41386</v>
      </c>
      <c r="B116" s="30">
        <v>152.42607</v>
      </c>
      <c r="C116" s="31">
        <v>0.00668002</v>
      </c>
      <c r="D116" s="32">
        <f>B116*C116/$F$3</f>
        <v>0.002789614235949</v>
      </c>
      <c r="E116" s="27">
        <f>B116*$E$3/$F$3</f>
        <v>0.0016704226849315</v>
      </c>
      <c r="F116" s="33">
        <v>68591731.22</v>
      </c>
    </row>
    <row r="117" spans="1:6" customHeight="1" ht="12.75">
      <c r="A117" s="29">
        <v>41387</v>
      </c>
      <c r="B117" s="30">
        <v>150.342056</v>
      </c>
      <c r="C117" s="31">
        <v>0.0068</v>
      </c>
      <c r="D117" s="32">
        <f>B117*C117/$F$3</f>
        <v>0.0028008930980822</v>
      </c>
      <c r="E117" s="27">
        <f>B117*$E$3/$F$3</f>
        <v>0.0016475841753425</v>
      </c>
      <c r="F117" s="33">
        <v>67653925.19</v>
      </c>
    </row>
    <row r="118" spans="1:6" customHeight="1" ht="12.75">
      <c r="A118" s="29">
        <v>41388</v>
      </c>
      <c r="B118" s="30">
        <v>150.096152</v>
      </c>
      <c r="C118" s="31">
        <v>0.00698</v>
      </c>
      <c r="D118" s="32">
        <f>B118*C118/$F$3</f>
        <v>0.0028703318930411</v>
      </c>
      <c r="E118" s="27">
        <f>B118*$E$3/$F$3</f>
        <v>0.0016448893369863</v>
      </c>
      <c r="F118" s="33">
        <v>67543268.39</v>
      </c>
    </row>
    <row r="119" spans="1:6" customHeight="1" ht="12.75">
      <c r="A119" s="29">
        <v>41389</v>
      </c>
      <c r="B119" s="30">
        <v>150.624514</v>
      </c>
      <c r="C119" s="31">
        <v>0.00704002</v>
      </c>
      <c r="D119" s="32">
        <f>B119*C119/$F$3</f>
        <v>0.0029052043590419</v>
      </c>
      <c r="E119" s="27">
        <f>B119*$E$3/$F$3</f>
        <v>0.0016506796054795</v>
      </c>
      <c r="F119" s="33">
        <v>67781031.24</v>
      </c>
    </row>
    <row r="120" spans="1:6" customHeight="1" ht="12.75">
      <c r="A120" s="29">
        <v>41390</v>
      </c>
      <c r="B120" s="30">
        <v>151.506664</v>
      </c>
      <c r="C120" s="31">
        <v>0.00702</v>
      </c>
      <c r="D120" s="32">
        <f>B120*C120/$F$3</f>
        <v>0.0029139089898082</v>
      </c>
      <c r="E120" s="27">
        <f>B120*$E$3/$F$3</f>
        <v>0.0016603470027397</v>
      </c>
      <c r="F120" s="33">
        <v>68177998.84</v>
      </c>
    </row>
    <row r="121" spans="1:6" customHeight="1" ht="12.75">
      <c r="A121" s="29">
        <v>41391</v>
      </c>
      <c r="B121" s="30">
        <v>151.506664</v>
      </c>
      <c r="C121" s="31">
        <v>0.00702</v>
      </c>
      <c r="D121" s="32">
        <f>B121*C121/$F$3</f>
        <v>0.0029139089898082</v>
      </c>
      <c r="E121" s="27">
        <f>B121*$E$3/$F$3</f>
        <v>0.0016603470027397</v>
      </c>
      <c r="F121" s="33">
        <v>68177998.84</v>
      </c>
    </row>
    <row r="122" spans="1:6" customHeight="1" ht="12.75">
      <c r="A122" s="29">
        <v>41392</v>
      </c>
      <c r="B122" s="30">
        <v>151.506664</v>
      </c>
      <c r="C122" s="31">
        <v>0.00702</v>
      </c>
      <c r="D122" s="32">
        <f>B122*C122/$F$3</f>
        <v>0.0029139089898082</v>
      </c>
      <c r="E122" s="27">
        <f>B122*$E$3/$F$3</f>
        <v>0.0016603470027397</v>
      </c>
      <c r="F122" s="33">
        <v>68177998.84</v>
      </c>
    </row>
    <row r="123" spans="1:6" customHeight="1" ht="12.75">
      <c r="A123" s="29">
        <v>41393</v>
      </c>
      <c r="B123" s="30">
        <v>152.078697</v>
      </c>
      <c r="C123" s="31">
        <v>0.00708001</v>
      </c>
      <c r="D123" s="32">
        <f>B123*C123/$F$3</f>
        <v>0.0029499142343753</v>
      </c>
      <c r="E123" s="27">
        <f>B123*$E$3/$F$3</f>
        <v>0.0016666158575342</v>
      </c>
      <c r="F123" s="33">
        <v>68435413.81</v>
      </c>
    </row>
    <row r="124" spans="1:6" customHeight="1" ht="12.75">
      <c r="A124" s="29">
        <v>41394</v>
      </c>
      <c r="B124" s="30">
        <v>153.741044</v>
      </c>
      <c r="C124" s="34">
        <v>0.00708001</v>
      </c>
      <c r="D124" s="32">
        <f>B124*C124/$F$3</f>
        <v>0.0029821592573437</v>
      </c>
      <c r="E124" s="27">
        <f>B124*$E$3/$F$3</f>
        <v>0.0016848333589041</v>
      </c>
      <c r="F124" s="33">
        <v>69183470.17</v>
      </c>
    </row>
    <row r="125" spans="1:6" customHeight="1" ht="12.75">
      <c r="A125" s="29">
        <v>41395</v>
      </c>
      <c r="B125" s="30">
        <v>153.83171</v>
      </c>
      <c r="C125" s="34">
        <v>0.00708001</v>
      </c>
      <c r="D125" s="32">
        <f>B125*C125/$F$3</f>
        <v>0.0029839179318277</v>
      </c>
      <c r="E125" s="27">
        <f>B125*$E$3/$F$3</f>
        <v>0.0016858269589041</v>
      </c>
      <c r="F125" s="33">
        <v>69224269.13</v>
      </c>
    </row>
    <row r="126" spans="1:6" customHeight="1" ht="12.75">
      <c r="A126" s="29">
        <v>41396</v>
      </c>
      <c r="B126" s="30">
        <v>152.49258</v>
      </c>
      <c r="C126" s="34">
        <v>0.00688</v>
      </c>
      <c r="D126" s="32">
        <f>B126*C126/$F$3</f>
        <v>0.0028743806860274</v>
      </c>
      <c r="E126" s="27">
        <f>B126*$E$3/$F$3</f>
        <v>0.0016711515616438</v>
      </c>
      <c r="F126" s="33">
        <v>68621660.53</v>
      </c>
    </row>
    <row r="127" spans="1:6" customHeight="1" ht="12.75">
      <c r="A127" s="29">
        <v>41397</v>
      </c>
      <c r="B127" s="30">
        <v>153.139523</v>
      </c>
      <c r="C127" s="34">
        <v>0.00695999</v>
      </c>
      <c r="D127" s="32">
        <f>B127*C127/$F$3</f>
        <v>0.0029201357498213</v>
      </c>
      <c r="E127" s="27">
        <f>B127*$E$3/$F$3</f>
        <v>0.0016782413479452</v>
      </c>
      <c r="F127" s="33">
        <v>68912785.21</v>
      </c>
    </row>
    <row r="128" spans="1:6" customHeight="1" ht="12.75">
      <c r="A128" s="29">
        <v>41398</v>
      </c>
      <c r="B128" s="30">
        <v>153.139523</v>
      </c>
      <c r="C128" s="34">
        <v>0.00695999</v>
      </c>
      <c r="D128" s="32">
        <f>B128*C128/$F$3</f>
        <v>0.0029201357498213</v>
      </c>
      <c r="E128" s="27">
        <f>B128*$E$3/$F$3</f>
        <v>0.0016782413479452</v>
      </c>
      <c r="F128" s="33">
        <v>68912785.21</v>
      </c>
    </row>
    <row r="129" spans="1:6" customHeight="1" ht="12.75">
      <c r="A129" s="29">
        <v>41399</v>
      </c>
      <c r="B129" s="30">
        <v>153.139523</v>
      </c>
      <c r="C129" s="34">
        <v>0.00695999</v>
      </c>
      <c r="D129" s="32">
        <f>B129*C129/$F$3</f>
        <v>0.0029201357498213</v>
      </c>
      <c r="E129" s="27">
        <f>B129*$E$3/$F$3</f>
        <v>0.0016782413479452</v>
      </c>
      <c r="F129" s="33">
        <v>68912785.21</v>
      </c>
    </row>
    <row r="130" spans="1:6" customHeight="1" ht="12.75">
      <c r="A130" s="29">
        <v>41400</v>
      </c>
      <c r="B130" s="30">
        <v>152.401918</v>
      </c>
      <c r="C130" s="34">
        <v>0.00695999</v>
      </c>
      <c r="D130" s="32">
        <f>B130*C130/$F$3</f>
        <v>0.0029060707541392</v>
      </c>
      <c r="E130" s="27">
        <f>B130*$E$3/$F$3</f>
        <v>0.0016701580054795</v>
      </c>
      <c r="F130" s="33">
        <v>68580863.04</v>
      </c>
    </row>
    <row r="131" spans="1:6" customHeight="1" ht="12.75">
      <c r="A131" s="29">
        <v>41401</v>
      </c>
      <c r="B131" s="30">
        <v>152.604275</v>
      </c>
      <c r="C131" s="34">
        <v>0.00709999</v>
      </c>
      <c r="D131" s="32">
        <f>B131*C131/$F$3</f>
        <v>0.002968462538239</v>
      </c>
      <c r="E131" s="27">
        <f>B131*$E$3/$F$3</f>
        <v>0.0016723756164384</v>
      </c>
      <c r="F131" s="33">
        <v>68671923.47</v>
      </c>
    </row>
    <row r="132" spans="1:6" customHeight="1" ht="12.75">
      <c r="A132" s="29">
        <v>41402</v>
      </c>
      <c r="B132" s="30">
        <v>153.282684</v>
      </c>
      <c r="C132" s="34">
        <v>0.00709999</v>
      </c>
      <c r="D132" s="32">
        <f>B132*C132/$F$3</f>
        <v>0.0029816589686936</v>
      </c>
      <c r="E132" s="27">
        <f>B132*$E$3/$F$3</f>
        <v>0.0016798102356164</v>
      </c>
      <c r="F132" s="33">
        <v>68977207.43</v>
      </c>
    </row>
    <row r="133" spans="1:6" customHeight="1" ht="12.75">
      <c r="A133" s="29">
        <v>41403</v>
      </c>
      <c r="B133" s="30">
        <v>152.601098</v>
      </c>
      <c r="C133" s="34">
        <v>0.00709999</v>
      </c>
      <c r="D133" s="32">
        <f>B133*C133/$F$3</f>
        <v>0.002968400739148</v>
      </c>
      <c r="E133" s="27">
        <f>B133*$E$3/$F$3</f>
        <v>0.0016723408</v>
      </c>
      <c r="F133" s="33">
        <v>68670493.81</v>
      </c>
    </row>
    <row r="134" spans="1:6" customHeight="1" ht="12.75">
      <c r="A134" s="29">
        <v>41404</v>
      </c>
      <c r="B134" s="30">
        <v>150.850081</v>
      </c>
      <c r="C134" s="34">
        <v>0.00694001</v>
      </c>
      <c r="D134" s="32">
        <f>B134*C134/$F$3</f>
        <v>0.0028682221113447</v>
      </c>
      <c r="E134" s="27">
        <f>B134*$E$3/$F$3</f>
        <v>0.0016531515726027</v>
      </c>
      <c r="F134" s="33">
        <v>67882536.43</v>
      </c>
    </row>
    <row r="135" spans="1:6" customHeight="1" ht="12.75">
      <c r="A135" s="29">
        <v>41405</v>
      </c>
      <c r="B135" s="30">
        <v>150.850081</v>
      </c>
      <c r="C135" s="34">
        <v>0.00694001</v>
      </c>
      <c r="D135" s="32">
        <f>B135*C135/$F$3</f>
        <v>0.0028682221113447</v>
      </c>
      <c r="E135" s="27">
        <f>B135*$E$3/$F$3</f>
        <v>0.0016531515726027</v>
      </c>
      <c r="F135" s="33">
        <v>67882536.43</v>
      </c>
    </row>
    <row r="136" spans="1:6" customHeight="1" ht="12.75">
      <c r="A136" s="29">
        <v>41406</v>
      </c>
      <c r="B136" s="30">
        <v>150.850081</v>
      </c>
      <c r="C136" s="34">
        <v>0.00694001</v>
      </c>
      <c r="D136" s="32">
        <f>B136*C136/$F$3</f>
        <v>0.0028682221113447</v>
      </c>
      <c r="E136" s="27">
        <f>B136*$E$3/$F$3</f>
        <v>0.0016531515726027</v>
      </c>
      <c r="F136" s="33">
        <v>67882536.43</v>
      </c>
    </row>
    <row r="137" spans="1:6" customHeight="1" ht="12.75">
      <c r="A137" s="29">
        <v>41407</v>
      </c>
      <c r="B137" s="30">
        <v>150.709735</v>
      </c>
      <c r="C137" s="34">
        <v>0.00708001</v>
      </c>
      <c r="D137" s="32">
        <f>B137*C137/$F$3</f>
        <v>0.0029233600846503</v>
      </c>
      <c r="E137" s="27">
        <f>B137*$E$3/$F$3</f>
        <v>0.0016516135342466</v>
      </c>
      <c r="F137" s="33">
        <v>67819381.08</v>
      </c>
    </row>
    <row r="138" spans="1:6" customHeight="1" ht="12.75">
      <c r="A138" s="29">
        <v>41408</v>
      </c>
      <c r="B138" s="30">
        <v>149.90394</v>
      </c>
      <c r="C138" s="34">
        <v>0.00717998</v>
      </c>
      <c r="D138" s="32">
        <f>B138*C138/$F$3</f>
        <v>0.0029487870989622</v>
      </c>
      <c r="E138" s="27">
        <f>B138*$E$3/$F$3</f>
        <v>0.0016427829041096</v>
      </c>
      <c r="F138" s="33">
        <v>67456772.93</v>
      </c>
    </row>
    <row r="139" spans="1:6" customHeight="1" ht="12.75">
      <c r="A139" s="29">
        <v>41409</v>
      </c>
      <c r="B139" s="30">
        <v>149.066496</v>
      </c>
      <c r="C139" s="34">
        <v>0.00712001</v>
      </c>
      <c r="D139" s="32">
        <f>B139*C139/$F$3</f>
        <v>0.0029078217594108</v>
      </c>
      <c r="E139" s="27">
        <f>B139*$E$3/$F$3</f>
        <v>0.0016336054356164</v>
      </c>
      <c r="F139" s="33">
        <v>67079923.71</v>
      </c>
    </row>
    <row r="140" spans="1:6" customHeight="1" ht="12.75">
      <c r="A140" s="29">
        <v>41410</v>
      </c>
      <c r="B140" s="30">
        <v>149.846802</v>
      </c>
      <c r="C140" s="34">
        <v>0.00722002</v>
      </c>
      <c r="D140" s="32">
        <f>B140*C140/$F$3</f>
        <v>0.0029641011160987</v>
      </c>
      <c r="E140" s="27">
        <f>B140*$E$3/$F$3</f>
        <v>0.0016421567342466</v>
      </c>
      <c r="F140" s="33">
        <v>67431061.1</v>
      </c>
    </row>
    <row r="141" spans="1:6" customHeight="1" ht="12.75">
      <c r="A141" s="29">
        <v>41411</v>
      </c>
      <c r="B141" s="30">
        <v>148.501073</v>
      </c>
      <c r="C141" s="34">
        <v>0.00704002</v>
      </c>
      <c r="D141" s="32">
        <f>B141*C141/$F$3</f>
        <v>0.0028642480107985</v>
      </c>
      <c r="E141" s="27">
        <f>B141*$E$3/$F$3</f>
        <v>0.0016274090191781</v>
      </c>
      <c r="F141" s="33">
        <v>66825482.67</v>
      </c>
    </row>
    <row r="142" spans="1:6" customHeight="1" ht="12.75">
      <c r="A142" s="29">
        <v>41412</v>
      </c>
      <c r="B142" s="30">
        <v>148.501073</v>
      </c>
      <c r="C142" s="34">
        <v>0.00704002</v>
      </c>
      <c r="D142" s="32">
        <f>B142*C142/$F$3</f>
        <v>0.0028642480107985</v>
      </c>
      <c r="E142" s="27">
        <f>B142*$E$3/$F$3</f>
        <v>0.0016274090191781</v>
      </c>
      <c r="F142" s="33">
        <v>66825482.67</v>
      </c>
    </row>
    <row r="143" spans="1:6" customHeight="1" ht="12.75">
      <c r="A143" s="29">
        <v>41413</v>
      </c>
      <c r="B143" s="30">
        <v>148.501073</v>
      </c>
      <c r="C143" s="34">
        <v>0.00704002</v>
      </c>
      <c r="D143" s="32">
        <f>B143*C143/$F$3</f>
        <v>0.0028642480107985</v>
      </c>
      <c r="E143" s="27">
        <f>B143*$E$3/$F$3</f>
        <v>0.0016274090191781</v>
      </c>
      <c r="F143" s="33">
        <v>66825482.67</v>
      </c>
    </row>
    <row r="144" spans="1:6" customHeight="1" ht="12.75">
      <c r="A144" s="29">
        <v>41414</v>
      </c>
      <c r="B144" s="30">
        <v>149.399766</v>
      </c>
      <c r="C144" s="34">
        <v>0.00709999</v>
      </c>
      <c r="D144" s="32">
        <f>B144*C144/$F$3</f>
        <v>0.0029061283413763</v>
      </c>
      <c r="E144" s="27">
        <f>B144*$E$3/$F$3</f>
        <v>0.001637257709589</v>
      </c>
      <c r="F144" s="33">
        <v>67229894.9</v>
      </c>
    </row>
    <row r="145" spans="1:6" customHeight="1" ht="12.75">
      <c r="A145" s="29">
        <v>41415</v>
      </c>
      <c r="B145" s="30">
        <v>149.702232</v>
      </c>
      <c r="C145" s="34">
        <v>0.00706</v>
      </c>
      <c r="D145" s="32">
        <f>B145*C145/$F$3</f>
        <v>0.0028956102956712</v>
      </c>
      <c r="E145" s="27">
        <f>B145*$E$3/$F$3</f>
        <v>0.0016405724054795</v>
      </c>
      <c r="F145" s="33">
        <v>67366004.33</v>
      </c>
    </row>
    <row r="146" spans="1:6" customHeight="1" ht="12.75">
      <c r="A146" s="29">
        <v>41416</v>
      </c>
      <c r="B146" s="30">
        <v>150.040968</v>
      </c>
      <c r="C146" s="34">
        <v>0.00704002</v>
      </c>
      <c r="D146" s="32">
        <f>B146*C146/$F$3</f>
        <v>0.0028939490836695</v>
      </c>
      <c r="E146" s="27">
        <f>B146*$E$3/$F$3</f>
        <v>0.0016442845808219</v>
      </c>
      <c r="F146" s="33">
        <v>67518435.56</v>
      </c>
    </row>
    <row r="147" spans="1:6" customHeight="1" ht="12.75">
      <c r="A147" s="29">
        <v>41417</v>
      </c>
      <c r="B147" s="30">
        <v>149.296094</v>
      </c>
      <c r="C147" s="34">
        <v>0.00717998</v>
      </c>
      <c r="D147" s="32">
        <f>B147*C147/$F$3</f>
        <v>0.0029368300520496</v>
      </c>
      <c r="E147" s="27">
        <f>B147*$E$3/$F$3</f>
        <v>0.0016361215780822</v>
      </c>
      <c r="F147" s="33">
        <v>67183242.26</v>
      </c>
    </row>
    <row r="148" spans="1:6" customHeight="1" ht="12.75">
      <c r="A148" s="29">
        <v>41418</v>
      </c>
      <c r="B148" s="30">
        <v>149.757519</v>
      </c>
      <c r="C148" s="34">
        <v>0.00716</v>
      </c>
      <c r="D148" s="32">
        <f>B148*C148/$F$3</f>
        <v>0.0029377091398356</v>
      </c>
      <c r="E148" s="27">
        <f>B148*$E$3/$F$3</f>
        <v>0.001641178290411</v>
      </c>
      <c r="F148" s="33">
        <v>67390883.54</v>
      </c>
    </row>
    <row r="149" spans="1:6" customHeight="1" ht="12.75">
      <c r="A149" s="29">
        <v>41419</v>
      </c>
      <c r="B149" s="30">
        <v>149.757519</v>
      </c>
      <c r="C149" s="34">
        <v>0.00716</v>
      </c>
      <c r="D149" s="32">
        <f>B149*C149/$F$3</f>
        <v>0.0029377091398356</v>
      </c>
      <c r="E149" s="27">
        <f>B149*$E$3/$F$3</f>
        <v>0.001641178290411</v>
      </c>
      <c r="F149" s="33">
        <v>67390883.54</v>
      </c>
    </row>
    <row r="150" spans="1:6" customHeight="1" ht="12.75">
      <c r="A150" s="29">
        <v>41420</v>
      </c>
      <c r="B150" s="30">
        <v>149.757519</v>
      </c>
      <c r="C150" s="34">
        <v>0.00716</v>
      </c>
      <c r="D150" s="32">
        <f>B150*C150/$F$3</f>
        <v>0.0029377091398356</v>
      </c>
      <c r="E150" s="27">
        <f>B150*$E$3/$F$3</f>
        <v>0.001641178290411</v>
      </c>
      <c r="F150" s="33">
        <v>67390883.54</v>
      </c>
    </row>
    <row r="151" spans="1:6" customHeight="1" ht="12.75">
      <c r="A151" s="29">
        <v>41421</v>
      </c>
      <c r="B151" s="30">
        <v>149.757519</v>
      </c>
      <c r="C151" s="34">
        <v>0.00716</v>
      </c>
      <c r="D151" s="32">
        <f>B151*C151/$F$3</f>
        <v>0.0029377091398356</v>
      </c>
      <c r="E151" s="27">
        <f>B151*$E$3/$F$3</f>
        <v>0.001641178290411</v>
      </c>
      <c r="F151" s="33">
        <v>67390883.54</v>
      </c>
    </row>
    <row r="152" spans="1:6" customHeight="1" ht="12.75">
      <c r="A152" s="29">
        <v>41422</v>
      </c>
      <c r="B152" s="30">
        <v>148.805977</v>
      </c>
      <c r="C152" s="34">
        <v>0.00704002</v>
      </c>
      <c r="D152" s="32">
        <f>B152*C152/$F$3</f>
        <v>0.0028701289156152</v>
      </c>
      <c r="E152" s="27">
        <f>B152*$E$3/$F$3</f>
        <v>0.0016307504328767</v>
      </c>
      <c r="F152" s="33">
        <v>66962689.32</v>
      </c>
    </row>
    <row r="153" spans="1:6" customHeight="1" ht="12.75">
      <c r="A153" s="29">
        <v>41423</v>
      </c>
      <c r="B153" s="30">
        <v>149.962135</v>
      </c>
      <c r="C153" s="34">
        <v>0.0072</v>
      </c>
      <c r="D153" s="32">
        <f>B153*C153/$F$3</f>
        <v>0.0029581571835616</v>
      </c>
      <c r="E153" s="27">
        <f>B153*$E$3/$F$3</f>
        <v>0.0016434206575342</v>
      </c>
      <c r="F153" s="33">
        <v>67482960.73</v>
      </c>
    </row>
    <row r="154" spans="1:6" customHeight="1" ht="12.75">
      <c r="A154" s="29">
        <v>41424</v>
      </c>
      <c r="B154" s="30">
        <v>151.650005</v>
      </c>
      <c r="C154" s="34">
        <v>0.00730001</v>
      </c>
      <c r="D154" s="32">
        <f>B154*C154/$F$3</f>
        <v>0.0030330042547947</v>
      </c>
      <c r="E154" s="27">
        <f>B154*$E$3/$F$3</f>
        <v>0.0016619178630137</v>
      </c>
      <c r="F154" s="33">
        <v>68242501.95</v>
      </c>
    </row>
    <row r="155" spans="1:6" customHeight="1" ht="12.75">
      <c r="A155" s="29">
        <v>41425</v>
      </c>
      <c r="B155" s="30">
        <v>149.723781</v>
      </c>
      <c r="C155" s="34">
        <v>0.00708001</v>
      </c>
      <c r="D155" s="32">
        <f>B155*C155/$F$3</f>
        <v>0.0029042352512817</v>
      </c>
      <c r="E155" s="27">
        <f>B155*$E$3/$F$3</f>
        <v>0.0016408085589041</v>
      </c>
      <c r="F155" s="33">
        <v>67375701.26</v>
      </c>
    </row>
    <row r="156" spans="1:6" customHeight="1" ht="12.75">
      <c r="A156" s="29">
        <v>41426</v>
      </c>
      <c r="B156" s="30">
        <v>149.723781</v>
      </c>
      <c r="C156" s="34">
        <v>0.00708001</v>
      </c>
      <c r="D156" s="32">
        <f>B156*C156/$F$3</f>
        <v>0.0029042352512817</v>
      </c>
      <c r="E156" s="27">
        <f>B156*$E$3/$F$3</f>
        <v>0.0016408085589041</v>
      </c>
      <c r="F156" s="33">
        <v>67375701.26</v>
      </c>
    </row>
    <row r="157" spans="1:6" customHeight="1" ht="12.75">
      <c r="A157" s="29">
        <v>41427</v>
      </c>
      <c r="B157" s="30">
        <v>149.723781</v>
      </c>
      <c r="C157" s="34">
        <v>0.00708001</v>
      </c>
      <c r="D157" s="32">
        <f>B157*C157/$F$3</f>
        <v>0.0029042352512817</v>
      </c>
      <c r="E157" s="27">
        <f>B157*$E$3/$F$3</f>
        <v>0.0016408085589041</v>
      </c>
      <c r="F157" s="33">
        <v>67375701.26</v>
      </c>
    </row>
    <row r="158" spans="1:6" customHeight="1" ht="12.75">
      <c r="A158" s="29">
        <v>41428</v>
      </c>
      <c r="B158" s="30">
        <v>151.383126</v>
      </c>
      <c r="C158" s="34">
        <v>0.00555998</v>
      </c>
      <c r="D158" s="32">
        <f>B158*C158/$F$3</f>
        <v>0.0023059921997191</v>
      </c>
      <c r="E158" s="27">
        <f>B158*$E$3/$F$3</f>
        <v>0.0016589931616438</v>
      </c>
      <c r="F158" s="33">
        <v>68122407.22</v>
      </c>
    </row>
    <row r="159" spans="1:6" customHeight="1" ht="12.75">
      <c r="A159" s="29">
        <v>41429</v>
      </c>
      <c r="B159" s="30">
        <v>151.458676</v>
      </c>
      <c r="C159" s="34">
        <v>0.00550001</v>
      </c>
      <c r="D159" s="32">
        <f>B159*C159/$F$3</f>
        <v>0.0022822581714706</v>
      </c>
      <c r="E159" s="27">
        <f>B159*$E$3/$F$3</f>
        <v>0.0016598211068493</v>
      </c>
      <c r="F159" s="33">
        <v>68156404.2</v>
      </c>
    </row>
    <row r="160" spans="1:6" customHeight="1" ht="12.75">
      <c r="A160" s="29">
        <v>41430</v>
      </c>
      <c r="B160" s="30">
        <v>150.709891</v>
      </c>
      <c r="C160" s="34">
        <v>0.00704999</v>
      </c>
      <c r="D160" s="32">
        <f>B160*C160/$F$3</f>
        <v>0.0029109677382222</v>
      </c>
      <c r="E160" s="27">
        <f>B160*$E$3/$F$3</f>
        <v>0.0016516152438356</v>
      </c>
      <c r="F160" s="33">
        <v>67819451.17</v>
      </c>
    </row>
    <row r="161" spans="1:6" customHeight="1" ht="12.75">
      <c r="A161" s="29">
        <v>41431</v>
      </c>
      <c r="B161" s="30">
        <v>151.280621</v>
      </c>
      <c r="C161" s="34">
        <v>0.00704999</v>
      </c>
      <c r="D161" s="32">
        <f>B161*C161/$F$3</f>
        <v>0.0029219914116268</v>
      </c>
      <c r="E161" s="27">
        <f>B161*$E$3/$F$3</f>
        <v>0.0016578698191781</v>
      </c>
      <c r="F161" s="33">
        <v>68076279.74</v>
      </c>
    </row>
    <row r="162" spans="1:6" customHeight="1" ht="12.75">
      <c r="A162" s="29">
        <v>41432</v>
      </c>
      <c r="B162" s="30">
        <v>151.242979</v>
      </c>
      <c r="C162" s="34">
        <v>0.00691999</v>
      </c>
      <c r="D162" s="32">
        <f>B162*C162/$F$3</f>
        <v>0.0028673969924663</v>
      </c>
      <c r="E162" s="27">
        <f>B162*$E$3/$F$3</f>
        <v>0.0016574573041096</v>
      </c>
      <c r="F162" s="33">
        <v>68059340.64</v>
      </c>
    </row>
    <row r="163" spans="1:6" customHeight="1" ht="12.75">
      <c r="A163" s="29">
        <v>41433</v>
      </c>
      <c r="B163" s="30">
        <v>151.242979</v>
      </c>
      <c r="C163" s="34">
        <v>0.00691999</v>
      </c>
      <c r="D163" s="32">
        <f>B163*C163/$F$3</f>
        <v>0.0028673969924663</v>
      </c>
      <c r="E163" s="27">
        <f>B163*$E$3/$F$3</f>
        <v>0.0016574573041096</v>
      </c>
      <c r="F163" s="33">
        <v>68059340.64</v>
      </c>
    </row>
    <row r="164" spans="1:6" customHeight="1" ht="12.75">
      <c r="A164" s="29">
        <v>41434</v>
      </c>
      <c r="B164" s="30">
        <v>151.242979</v>
      </c>
      <c r="C164" s="34">
        <v>0.00691999</v>
      </c>
      <c r="D164" s="32">
        <f>B164*C164/$F$3</f>
        <v>0.0028673969924663</v>
      </c>
      <c r="E164" s="27">
        <f>B164*$E$3/$F$3</f>
        <v>0.0016574573041096</v>
      </c>
      <c r="F164" s="33">
        <v>68059340.64</v>
      </c>
    </row>
    <row r="165" spans="1:6" customHeight="1" ht="12.75">
      <c r="A165" s="29">
        <v>41435</v>
      </c>
      <c r="B165" s="30">
        <v>150.559924</v>
      </c>
      <c r="C165" s="34">
        <v>0.00685001</v>
      </c>
      <c r="D165" s="32">
        <f>B165*C165/$F$3</f>
        <v>0.0028255807808198</v>
      </c>
      <c r="E165" s="27">
        <f>B165*$E$3/$F$3</f>
        <v>0.001649971769863</v>
      </c>
      <c r="F165" s="33">
        <v>67751966</v>
      </c>
    </row>
    <row r="166" spans="1:6" customHeight="1" ht="12.75">
      <c r="A166" s="29">
        <v>41436</v>
      </c>
      <c r="B166" s="30">
        <v>151.053783</v>
      </c>
      <c r="C166" s="34">
        <v>0.00704999</v>
      </c>
      <c r="D166" s="32">
        <f>B166*C166/$F$3</f>
        <v>0.0029176100263347</v>
      </c>
      <c r="E166" s="27">
        <f>B166*$E$3/$F$3</f>
        <v>0.0016553839232877</v>
      </c>
      <c r="F166" s="33">
        <v>67974202.4</v>
      </c>
    </row>
    <row r="167" spans="1:6" customHeight="1" ht="12.75">
      <c r="A167" s="29">
        <v>41437</v>
      </c>
      <c r="B167" s="30">
        <v>152.913458</v>
      </c>
      <c r="C167" s="34">
        <v>0.00731999</v>
      </c>
      <c r="D167" s="32">
        <f>B167*C167/$F$3</f>
        <v>0.0030666437902066</v>
      </c>
      <c r="E167" s="27">
        <f>B167*$E$3/$F$3</f>
        <v>0.0016757639232877</v>
      </c>
      <c r="F167" s="33">
        <v>68811055.93</v>
      </c>
    </row>
    <row r="168" spans="1:6" customHeight="1" ht="12.75">
      <c r="A168" s="29">
        <v>41438</v>
      </c>
      <c r="B168" s="30">
        <v>152.574917</v>
      </c>
      <c r="C168" s="34">
        <v>0.00735001</v>
      </c>
      <c r="D168" s="32">
        <f>B168*C168/$F$3</f>
        <v>0.0030724031936964</v>
      </c>
      <c r="E168" s="27">
        <f>B168*$E$3/$F$3</f>
        <v>0.0016720538849315</v>
      </c>
      <c r="F168" s="33">
        <v>68658713.12</v>
      </c>
    </row>
    <row r="169" spans="1:6" customHeight="1" ht="12.75">
      <c r="A169" s="29">
        <v>41439</v>
      </c>
      <c r="B169" s="30">
        <v>154.562766</v>
      </c>
      <c r="C169" s="34">
        <v>0.00722002</v>
      </c>
      <c r="D169" s="32">
        <f>B169*C169/$F$3</f>
        <v>0.0030573870185625</v>
      </c>
      <c r="E169" s="27">
        <f>B169*$E$3/$F$3</f>
        <v>0.0016938385315068</v>
      </c>
      <c r="F169" s="33">
        <v>69553244.81</v>
      </c>
    </row>
    <row r="170" spans="1:6" customHeight="1" ht="12.75">
      <c r="A170" s="29">
        <v>41440</v>
      </c>
      <c r="B170" s="30">
        <v>154.562766</v>
      </c>
      <c r="C170" s="34">
        <v>0.00722002</v>
      </c>
      <c r="D170" s="32">
        <f>B170*C170/$F$3</f>
        <v>0.0030573870185625</v>
      </c>
      <c r="E170" s="27">
        <f>B170*$E$3/$F$3</f>
        <v>0.0016938385315068</v>
      </c>
      <c r="F170" s="33">
        <v>69553244.81</v>
      </c>
    </row>
    <row r="171" spans="1:6" customHeight="1" ht="12.75">
      <c r="A171" s="29">
        <v>41441</v>
      </c>
      <c r="B171" s="30">
        <v>154.562766</v>
      </c>
      <c r="C171" s="34">
        <v>0.00722002</v>
      </c>
      <c r="D171" s="32">
        <f>B171*C171/$F$3</f>
        <v>0.0030573870185625</v>
      </c>
      <c r="E171" s="27">
        <f>B171*$E$3/$F$3</f>
        <v>0.0016938385315068</v>
      </c>
      <c r="F171" s="33">
        <v>69553244.81</v>
      </c>
    </row>
    <row r="172" spans="1:6" customHeight="1" ht="12.75">
      <c r="A172" s="29">
        <v>41442</v>
      </c>
      <c r="B172" s="30">
        <v>153.823537</v>
      </c>
      <c r="C172" s="34">
        <v>0.00735001</v>
      </c>
      <c r="D172" s="32">
        <f>B172*C172/$F$3</f>
        <v>0.0030975466717407</v>
      </c>
      <c r="E172" s="27">
        <f>B172*$E$3/$F$3</f>
        <v>0.0016857373917808</v>
      </c>
      <c r="F172" s="33">
        <v>69220591.61</v>
      </c>
    </row>
    <row r="173" spans="1:6" customHeight="1" ht="12.75">
      <c r="A173" s="29">
        <v>41443</v>
      </c>
      <c r="B173" s="30">
        <v>153.685165</v>
      </c>
      <c r="C173" s="34">
        <v>0.00815</v>
      </c>
      <c r="D173" s="32">
        <f>B173*C173/$F$3</f>
        <v>0.003431600259589</v>
      </c>
      <c r="E173" s="27">
        <f>B173*$E$3/$F$3</f>
        <v>0.0016842209863014</v>
      </c>
      <c r="F173" s="33">
        <v>69158324.07</v>
      </c>
    </row>
    <row r="174" spans="1:6" customHeight="1" ht="12.75">
      <c r="A174" s="29">
        <v>41444</v>
      </c>
      <c r="B174" s="30">
        <v>155.721599</v>
      </c>
      <c r="C174" s="34">
        <v>0.00812999</v>
      </c>
      <c r="D174" s="32">
        <f>B174*C174/$F$3</f>
        <v>0.0034685343634356</v>
      </c>
      <c r="E174" s="27">
        <f>B174*$E$3/$F$3</f>
        <v>0.0017065380712329</v>
      </c>
      <c r="F174" s="33">
        <v>70074719.79</v>
      </c>
    </row>
    <row r="175" spans="1:6" customHeight="1" ht="12.75">
      <c r="A175" s="29">
        <v>41445</v>
      </c>
      <c r="B175" s="30">
        <v>150.760326</v>
      </c>
      <c r="C175" s="34">
        <v>0.00708001</v>
      </c>
      <c r="D175" s="32">
        <f>B175*C175/$F$3</f>
        <v>0.0029243414128308</v>
      </c>
      <c r="E175" s="27">
        <f>B175*$E$3/$F$3</f>
        <v>0.0016521679561644</v>
      </c>
      <c r="F175" s="33">
        <v>67842147.05</v>
      </c>
    </row>
    <row r="176" spans="1:6" customHeight="1" ht="12.75">
      <c r="A176" s="29">
        <v>41446</v>
      </c>
      <c r="B176" s="30">
        <v>148.962211</v>
      </c>
      <c r="C176" s="34">
        <v>0.00708001</v>
      </c>
      <c r="D176" s="32">
        <f>B176*C176/$F$3</f>
        <v>0.0028894628589099</v>
      </c>
      <c r="E176" s="27">
        <f>B176*$E$3/$F$3</f>
        <v>0.0016324625863014</v>
      </c>
      <c r="F176" s="33">
        <v>67032994.55</v>
      </c>
    </row>
    <row r="177" spans="1:6" customHeight="1" ht="12.75">
      <c r="A177" s="29">
        <v>41447</v>
      </c>
      <c r="B177" s="30">
        <v>148.962211</v>
      </c>
      <c r="C177" s="34">
        <v>0.00708001</v>
      </c>
      <c r="D177" s="32">
        <f>B177*C177/$F$3</f>
        <v>0.0028894628589099</v>
      </c>
      <c r="E177" s="27">
        <f>B177*$E$3/$F$3</f>
        <v>0.0016324625863014</v>
      </c>
      <c r="F177" s="33">
        <v>67032994.55</v>
      </c>
    </row>
    <row r="178" spans="1:6" customHeight="1" ht="12.75">
      <c r="A178" s="29">
        <v>41448</v>
      </c>
      <c r="B178" s="30">
        <v>148.962211</v>
      </c>
      <c r="C178" s="34">
        <v>0.00708001</v>
      </c>
      <c r="D178" s="32">
        <f>B178*C178/$F$3</f>
        <v>0.0028894628589099</v>
      </c>
      <c r="E178" s="27">
        <f>B178*$E$3/$F$3</f>
        <v>0.0016324625863014</v>
      </c>
      <c r="F178" s="33">
        <v>67032994.55</v>
      </c>
    </row>
    <row r="179" spans="1:6" customHeight="1" ht="12.75">
      <c r="A179" s="29">
        <v>41449</v>
      </c>
      <c r="B179" s="30">
        <v>146.913958</v>
      </c>
      <c r="C179" s="34">
        <v>0.00725</v>
      </c>
      <c r="D179" s="32">
        <f>B179*C179/$F$3</f>
        <v>0.002918153960274</v>
      </c>
      <c r="E179" s="27">
        <f>B179*$E$3/$F$3</f>
        <v>0.0016100159780822</v>
      </c>
      <c r="F179" s="33">
        <v>66111280.83</v>
      </c>
    </row>
    <row r="180" spans="1:6" customHeight="1" ht="12.75">
      <c r="A180" s="29">
        <v>41450</v>
      </c>
      <c r="B180" s="30">
        <v>147.937394</v>
      </c>
      <c r="C180" s="34">
        <v>0.00717998</v>
      </c>
      <c r="D180" s="32">
        <f>B180*C180/$F$3</f>
        <v>0.0029101028223894</v>
      </c>
      <c r="E180" s="27">
        <f>B180*$E$3/$F$3</f>
        <v>0.0016212317150685</v>
      </c>
      <c r="F180" s="33">
        <v>66571827.71</v>
      </c>
    </row>
    <row r="181" spans="1:6" customHeight="1" ht="12.75">
      <c r="A181" s="29">
        <v>41451</v>
      </c>
      <c r="B181" s="30">
        <v>148.033285</v>
      </c>
      <c r="C181" s="34">
        <v>0.00702</v>
      </c>
      <c r="D181" s="32">
        <f>B181*C181/$F$3</f>
        <v>0.002847105919726</v>
      </c>
      <c r="E181" s="27">
        <f>B181*$E$3/$F$3</f>
        <v>0.0016222825753425</v>
      </c>
      <c r="F181" s="33">
        <v>66614978.25</v>
      </c>
    </row>
    <row r="182" spans="1:6" customHeight="1" ht="12.75">
      <c r="A182" s="29">
        <v>41452</v>
      </c>
      <c r="B182" s="30">
        <v>147.05577</v>
      </c>
      <c r="C182" s="34">
        <v>0.00733</v>
      </c>
      <c r="D182" s="32">
        <f>B182*C182/$F$3</f>
        <v>0.0029532021756164</v>
      </c>
      <c r="E182" s="27">
        <f>B182*$E$3/$F$3</f>
        <v>0.0016115700821918</v>
      </c>
      <c r="F182" s="33">
        <v>66175096.46</v>
      </c>
    </row>
    <row r="183" spans="1:6" customHeight="1" ht="12.75">
      <c r="A183" s="29">
        <v>41453</v>
      </c>
      <c r="B183" s="30">
        <v>147.448582</v>
      </c>
      <c r="C183" s="34">
        <v>0.00712001</v>
      </c>
      <c r="D183" s="32">
        <f>B183*C183/$F$3</f>
        <v>0.0028762613104817</v>
      </c>
      <c r="E183" s="27">
        <f>B183*$E$3/$F$3</f>
        <v>0.0016158748712329</v>
      </c>
      <c r="F183" s="33">
        <v>66351861.46</v>
      </c>
    </row>
    <row r="184" spans="1:6" customHeight="1" ht="12.75">
      <c r="A184" s="29">
        <v>41454</v>
      </c>
      <c r="B184" s="30">
        <v>147.448582</v>
      </c>
      <c r="C184" s="34">
        <v>0.00712001</v>
      </c>
      <c r="D184" s="32">
        <f>B184*C184/$F$3</f>
        <v>0.0028762613104817</v>
      </c>
      <c r="E184" s="27">
        <f>B184*$E$3/$F$3</f>
        <v>0.0016158748712329</v>
      </c>
      <c r="F184" s="33">
        <v>66351861.46</v>
      </c>
    </row>
    <row r="185" spans="1:6" customHeight="1" ht="12.75">
      <c r="A185" s="29">
        <v>41455</v>
      </c>
      <c r="B185" s="30">
        <v>147.448582</v>
      </c>
      <c r="C185" s="34">
        <v>0.00712001</v>
      </c>
      <c r="D185" s="32">
        <f>B185*C185/$F$3</f>
        <v>0.0028762613104817</v>
      </c>
      <c r="E185" s="27">
        <f>B185*$E$3/$F$3</f>
        <v>0.0016158748712329</v>
      </c>
      <c r="F185" s="33">
        <v>66351861.46</v>
      </c>
    </row>
    <row r="186" spans="1:6" customHeight="1" ht="12.75">
      <c r="A186" s="29">
        <v>41456</v>
      </c>
      <c r="B186" s="30">
        <v>149.261121</v>
      </c>
      <c r="C186" s="34">
        <v>0.00707</v>
      </c>
      <c r="D186" s="32">
        <f>B186*C186/$F$3</f>
        <v>0.0028911674670411</v>
      </c>
      <c r="E186" s="27">
        <f>B186*$E$3/$F$3</f>
        <v>0.0016357383123288</v>
      </c>
      <c r="F186" s="33">
        <v>67167504.48</v>
      </c>
    </row>
    <row r="187" spans="1:6" customHeight="1" ht="12.75">
      <c r="A187" s="29">
        <v>41457</v>
      </c>
      <c r="B187" s="30">
        <v>149.141575</v>
      </c>
      <c r="C187" s="34">
        <v>0.00702</v>
      </c>
      <c r="D187" s="32">
        <f>B187*C187/$F$3</f>
        <v>0.0028684215246575</v>
      </c>
      <c r="E187" s="27">
        <f>B187*$E$3/$F$3</f>
        <v>0.0016344282191781</v>
      </c>
      <c r="F187" s="33">
        <v>67113708.56</v>
      </c>
    </row>
    <row r="188" spans="1:6" customHeight="1" ht="12.75">
      <c r="A188" s="29">
        <v>41458</v>
      </c>
      <c r="B188" s="30">
        <v>148.384491</v>
      </c>
      <c r="C188" s="34">
        <v>0.00697</v>
      </c>
      <c r="D188" s="32">
        <f>B188*C188/$F$3</f>
        <v>0.0028335339788219</v>
      </c>
      <c r="E188" s="27">
        <f>B188*$E$3/$F$3</f>
        <v>0.0016261314082192</v>
      </c>
      <c r="F188" s="33">
        <v>66773021.34</v>
      </c>
    </row>
    <row r="189" spans="1:6" customHeight="1" ht="12.75">
      <c r="A189" s="29">
        <v>41459</v>
      </c>
      <c r="B189" s="30">
        <v>148.384491</v>
      </c>
      <c r="C189" s="34">
        <v>0.00697</v>
      </c>
      <c r="D189" s="32">
        <f>B189*C189/$F$3</f>
        <v>0.0028335339788219</v>
      </c>
      <c r="E189" s="27">
        <f>B189*$E$3/$F$3</f>
        <v>0.0016261314082192</v>
      </c>
      <c r="F189" s="33">
        <v>66773021.34</v>
      </c>
    </row>
    <row r="190" spans="1:6" customHeight="1" ht="12.75">
      <c r="A190" s="29">
        <v>41460</v>
      </c>
      <c r="B190" s="30">
        <v>146.414009</v>
      </c>
      <c r="C190" s="34">
        <v>0.00677002</v>
      </c>
      <c r="D190" s="32">
        <f>B190*C190/$F$3</f>
        <v>0.002715687038932</v>
      </c>
      <c r="E190" s="27">
        <f>B190*$E$3/$F$3</f>
        <v>0.0016045370849315</v>
      </c>
      <c r="F190" s="33">
        <v>65886303.68</v>
      </c>
    </row>
    <row r="191" spans="1:6" customHeight="1" ht="12.75">
      <c r="A191" s="29">
        <v>41461</v>
      </c>
      <c r="B191" s="30">
        <v>146.414009</v>
      </c>
      <c r="C191" s="34">
        <v>0.00677002</v>
      </c>
      <c r="D191" s="32">
        <f>B191*C191/$F$3</f>
        <v>0.002715687038932</v>
      </c>
      <c r="E191" s="27">
        <f>B191*$E$3/$F$3</f>
        <v>0.0016045370849315</v>
      </c>
      <c r="F191" s="33">
        <v>65886303.68</v>
      </c>
    </row>
    <row r="192" spans="1:6" customHeight="1" ht="12.75">
      <c r="A192" s="29">
        <v>41462</v>
      </c>
      <c r="B192" s="30">
        <v>146.414009</v>
      </c>
      <c r="C192" s="34">
        <v>0.00677002</v>
      </c>
      <c r="D192" s="32">
        <f>B192*C192/$F$3</f>
        <v>0.002715687038932</v>
      </c>
      <c r="E192" s="27">
        <f>B192*$E$3/$F$3</f>
        <v>0.0016045370849315</v>
      </c>
      <c r="F192" s="33">
        <v>65886303.68</v>
      </c>
    </row>
    <row r="193" spans="1:6" customHeight="1" ht="12.75">
      <c r="A193" s="29">
        <v>41463</v>
      </c>
      <c r="B193" s="30">
        <v>146.681665</v>
      </c>
      <c r="C193" s="34">
        <v>0.00662</v>
      </c>
      <c r="D193" s="32">
        <f>B193*C193/$F$3</f>
        <v>0.0026603633487671</v>
      </c>
      <c r="E193" s="27">
        <f>B193*$E$3/$F$3</f>
        <v>0.0016074703013699</v>
      </c>
      <c r="F193" s="33">
        <v>66006748.89</v>
      </c>
    </row>
    <row r="194" spans="1:6" customHeight="1" ht="12.75">
      <c r="A194" s="29">
        <v>41464</v>
      </c>
      <c r="B194" s="30">
        <v>146.113062</v>
      </c>
      <c r="C194" s="34">
        <v>0.00672001</v>
      </c>
      <c r="D194" s="32">
        <f>B194*C194/$F$3</f>
        <v>0.0026900855829332</v>
      </c>
      <c r="E194" s="27">
        <f>B194*$E$3/$F$3</f>
        <v>0.0016012390356164</v>
      </c>
      <c r="F194" s="33">
        <v>65750878.23</v>
      </c>
    </row>
    <row r="195" spans="1:6" customHeight="1" ht="12.75">
      <c r="A195" s="29">
        <v>41465</v>
      </c>
      <c r="B195" s="30">
        <v>147.227596</v>
      </c>
      <c r="C195" s="34">
        <v>0.00667001</v>
      </c>
      <c r="D195" s="32">
        <f>B195*C195/$F$3</f>
        <v>0.002690437089304</v>
      </c>
      <c r="E195" s="27">
        <f>B195*$E$3/$F$3</f>
        <v>0.0016134531068493</v>
      </c>
      <c r="F195" s="33">
        <v>66252418.34</v>
      </c>
    </row>
    <row r="196" spans="1:6" customHeight="1" ht="12.75">
      <c r="A196" s="29">
        <v>41466</v>
      </c>
      <c r="B196" s="30">
        <v>148.751802</v>
      </c>
      <c r="C196" s="34">
        <v>0.00663001</v>
      </c>
      <c r="D196" s="32">
        <f>B196*C196/$F$3</f>
        <v>0.0027019888624055</v>
      </c>
      <c r="E196" s="27">
        <f>B196*$E$3/$F$3</f>
        <v>0.0016301567342466</v>
      </c>
      <c r="F196" s="33">
        <v>66938311.19</v>
      </c>
    </row>
    <row r="197" spans="1:6" customHeight="1" ht="12.75">
      <c r="A197" s="29">
        <v>41467</v>
      </c>
      <c r="B197" s="30">
        <v>148.906505</v>
      </c>
      <c r="C197" s="34">
        <v>0.00663001</v>
      </c>
      <c r="D197" s="32">
        <f>B197*C197/$F$3</f>
        <v>0.0027047989512741</v>
      </c>
      <c r="E197" s="27">
        <f>B197*$E$3/$F$3</f>
        <v>0.001631852109589</v>
      </c>
      <c r="F197" s="33">
        <v>67007927.29</v>
      </c>
    </row>
    <row r="198" spans="1:6" customHeight="1" ht="12.75">
      <c r="A198" s="29">
        <v>41468</v>
      </c>
      <c r="B198" s="30">
        <v>148.906505</v>
      </c>
      <c r="C198" s="34">
        <v>0.00663001</v>
      </c>
      <c r="D198" s="32">
        <f>B198*C198/$F$3</f>
        <v>0.0027047989512741</v>
      </c>
      <c r="E198" s="27">
        <f>B198*$E$3/$F$3</f>
        <v>0.001631852109589</v>
      </c>
      <c r="F198" s="33">
        <v>67007927.29</v>
      </c>
    </row>
    <row r="199" spans="1:6" customHeight="1" ht="12.75">
      <c r="A199" s="29">
        <v>41469</v>
      </c>
      <c r="B199" s="30">
        <v>148.906505</v>
      </c>
      <c r="C199" s="34">
        <v>0.00663001</v>
      </c>
      <c r="D199" s="32">
        <f>B199*C199/$F$3</f>
        <v>0.0027047989512741</v>
      </c>
      <c r="E199" s="27">
        <f>B199*$E$3/$F$3</f>
        <v>0.001631852109589</v>
      </c>
      <c r="F199" s="33">
        <v>67007927.29</v>
      </c>
    </row>
    <row r="200" spans="1:6" customHeight="1" ht="12.75">
      <c r="A200" s="29">
        <v>41470</v>
      </c>
      <c r="B200" s="30">
        <v>148.72405</v>
      </c>
      <c r="C200" s="34">
        <v>0.00675</v>
      </c>
      <c r="D200" s="32">
        <f>B200*C200/$F$3</f>
        <v>0.0027503762671233</v>
      </c>
      <c r="E200" s="27">
        <f>B200*$E$3/$F$3</f>
        <v>0.0016298526027397</v>
      </c>
      <c r="F200" s="33">
        <v>66925822.26</v>
      </c>
    </row>
    <row r="201" spans="1:6" customHeight="1" ht="12.75">
      <c r="A201" s="29">
        <v>41471</v>
      </c>
      <c r="B201" s="30">
        <v>151.190622</v>
      </c>
      <c r="C201" s="34">
        <v>0.00677999</v>
      </c>
      <c r="D201" s="32">
        <f>B201*C201/$F$3</f>
        <v>0.0028084134390515</v>
      </c>
      <c r="E201" s="27">
        <f>B201*$E$3/$F$3</f>
        <v>0.0016568835287671</v>
      </c>
      <c r="F201" s="33">
        <v>68035780.1</v>
      </c>
    </row>
    <row r="202" spans="1:6" customHeight="1" ht="12.75">
      <c r="A202" s="29">
        <v>41472</v>
      </c>
      <c r="B202" s="30">
        <v>151.112545</v>
      </c>
      <c r="C202" s="34">
        <v>0.00664999</v>
      </c>
      <c r="D202" s="32">
        <f>B202*C202/$F$3</f>
        <v>0.0027531422277385</v>
      </c>
      <c r="E202" s="27">
        <f>B202*$E$3/$F$3</f>
        <v>0.001656027890411</v>
      </c>
      <c r="F202" s="33">
        <v>68000645.12</v>
      </c>
    </row>
    <row r="203" spans="1:6" customHeight="1" ht="12.75">
      <c r="A203" s="29">
        <v>41473</v>
      </c>
      <c r="B203" s="30">
        <v>150.796489</v>
      </c>
      <c r="C203" s="34">
        <v>0.00659999</v>
      </c>
      <c r="D203" s="32">
        <f>B203*C203/$F$3</f>
        <v>0.0027267269025619</v>
      </c>
      <c r="E203" s="27">
        <f>B203*$E$3/$F$3</f>
        <v>0.0016525642630137</v>
      </c>
      <c r="F203" s="33">
        <v>67858420</v>
      </c>
    </row>
    <row r="204" spans="1:6" customHeight="1" ht="12.75">
      <c r="A204" s="29">
        <v>41474</v>
      </c>
      <c r="B204" s="30">
        <v>152.05912</v>
      </c>
      <c r="C204" s="34">
        <v>0.00657</v>
      </c>
      <c r="D204" s="32">
        <f>B204*C204/$F$3</f>
        <v>0.00273706416</v>
      </c>
      <c r="E204" s="27">
        <f>B204*$E$3/$F$3</f>
        <v>0.0016664013150685</v>
      </c>
      <c r="F204" s="33">
        <v>68426604.03</v>
      </c>
    </row>
    <row r="205" spans="1:6" customHeight="1" ht="12.75">
      <c r="A205" s="29">
        <v>41475</v>
      </c>
      <c r="B205" s="30">
        <v>152.05912</v>
      </c>
      <c r="C205" s="34">
        <v>0.00657</v>
      </c>
      <c r="D205" s="32">
        <f>B205*C205/$F$3</f>
        <v>0.00273706416</v>
      </c>
      <c r="E205" s="27">
        <f>B205*$E$3/$F$3</f>
        <v>0.0016664013150685</v>
      </c>
      <c r="F205" s="33">
        <v>68426604.03</v>
      </c>
    </row>
    <row r="206" spans="1:6" customHeight="1" ht="12.75">
      <c r="A206" s="29">
        <v>41476</v>
      </c>
      <c r="B206" s="30">
        <v>152.05912</v>
      </c>
      <c r="C206" s="34">
        <v>0.00657</v>
      </c>
      <c r="D206" s="32">
        <f>B206*C206/$F$3</f>
        <v>0.00273706416</v>
      </c>
      <c r="E206" s="27">
        <f>B206*$E$3/$F$3</f>
        <v>0.0016664013150685</v>
      </c>
      <c r="F206" s="33">
        <v>68426604.03</v>
      </c>
    </row>
    <row r="207" spans="1:6" customHeight="1" ht="12.75">
      <c r="A207" s="29">
        <v>41477</v>
      </c>
      <c r="B207" s="30">
        <v>153.554909</v>
      </c>
      <c r="C207" s="34">
        <v>0.00653</v>
      </c>
      <c r="D207" s="32">
        <f>B207*C207/$F$3</f>
        <v>0.0027471604267671</v>
      </c>
      <c r="E207" s="27">
        <f>B207*$E$3/$F$3</f>
        <v>0.0016827935232877</v>
      </c>
      <c r="F207" s="33">
        <v>69099708.84</v>
      </c>
    </row>
    <row r="208" spans="1:6" customHeight="1" ht="12.75">
      <c r="A208" s="29">
        <v>41478</v>
      </c>
      <c r="B208" s="30">
        <v>154.205732</v>
      </c>
      <c r="C208" s="34">
        <v>0.00676001</v>
      </c>
      <c r="D208" s="32">
        <f>B208*C208/$F$3</f>
        <v>0.0028559788777461</v>
      </c>
      <c r="E208" s="27">
        <f>B208*$E$3/$F$3</f>
        <v>0.001689925830137</v>
      </c>
      <c r="F208" s="33">
        <v>69392579.21</v>
      </c>
    </row>
    <row r="209" spans="1:6" customHeight="1" ht="12.75">
      <c r="A209" s="29">
        <v>41479</v>
      </c>
      <c r="B209" s="30">
        <v>153.401068</v>
      </c>
      <c r="C209" s="34">
        <v>0.00673999</v>
      </c>
      <c r="D209" s="32">
        <f>B209*C209/$F$3</f>
        <v>0.0028326620939981</v>
      </c>
      <c r="E209" s="27">
        <f>B209*$E$3/$F$3</f>
        <v>0.0016811075945205</v>
      </c>
      <c r="F209" s="33">
        <v>69030480.61</v>
      </c>
    </row>
    <row r="210" spans="1:6" customHeight="1" ht="12.75">
      <c r="A210" s="29">
        <v>41480</v>
      </c>
      <c r="B210" s="30">
        <v>152.920162</v>
      </c>
      <c r="C210" s="34">
        <v>0.00668999</v>
      </c>
      <c r="D210" s="32">
        <f>B210*C210/$F$3</f>
        <v>0.0028028338481599</v>
      </c>
      <c r="E210" s="27">
        <f>B210*$E$3/$F$3</f>
        <v>0.0016758373917808</v>
      </c>
      <c r="F210" s="33">
        <v>68814073.15</v>
      </c>
    </row>
    <row r="211" spans="1:6" customHeight="1" ht="12.75">
      <c r="A211" s="29">
        <v>41481</v>
      </c>
      <c r="B211" s="30">
        <v>153.75779</v>
      </c>
      <c r="C211" s="34">
        <v>0.00673999</v>
      </c>
      <c r="D211" s="32">
        <f>B211*C211/$F$3</f>
        <v>0.0028392492247181</v>
      </c>
      <c r="E211" s="27">
        <f>B211*$E$3/$F$3</f>
        <v>0.0016850168767123</v>
      </c>
      <c r="F211" s="33">
        <v>69191005.19</v>
      </c>
    </row>
    <row r="212" spans="1:6" customHeight="1" ht="12.75">
      <c r="A212" s="29">
        <v>41482</v>
      </c>
      <c r="B212" s="30">
        <v>153.75779</v>
      </c>
      <c r="C212" s="34">
        <v>0.00673999</v>
      </c>
      <c r="D212" s="32">
        <f>B212*C212/$F$3</f>
        <v>0.0028392492247181</v>
      </c>
      <c r="E212" s="27">
        <f>B212*$E$3/$F$3</f>
        <v>0.0016850168767123</v>
      </c>
      <c r="F212" s="33">
        <v>69191005.19</v>
      </c>
    </row>
    <row r="213" spans="1:6" customHeight="1" ht="12.75">
      <c r="A213" s="29">
        <v>41483</v>
      </c>
      <c r="B213" s="30">
        <v>153.75779</v>
      </c>
      <c r="C213" s="34">
        <v>0.00673999</v>
      </c>
      <c r="D213" s="32">
        <f>B213*C213/$F$3</f>
        <v>0.0028392492247181</v>
      </c>
      <c r="E213" s="27">
        <f>B213*$E$3/$F$3</f>
        <v>0.0016850168767123</v>
      </c>
      <c r="F213" s="33">
        <v>69191005.19</v>
      </c>
    </row>
    <row r="214" spans="1:6" customHeight="1" ht="12.75">
      <c r="A214" s="29">
        <v>41484</v>
      </c>
      <c r="B214" s="30">
        <v>153.65331</v>
      </c>
      <c r="C214" s="34">
        <v>0.00668002</v>
      </c>
      <c r="D214" s="32">
        <f>B214*C214/$F$3</f>
        <v>0.0028120744763458</v>
      </c>
      <c r="E214" s="27">
        <f>B214*$E$3/$F$3</f>
        <v>0.001683871890411</v>
      </c>
      <c r="F214" s="33">
        <v>61461324.43</v>
      </c>
    </row>
    <row r="215" spans="1:6" customHeight="1" ht="12.75">
      <c r="A215" s="29">
        <v>41485</v>
      </c>
      <c r="B215" s="30">
        <v>151.892049</v>
      </c>
      <c r="C215" s="34">
        <v>0.00672998</v>
      </c>
      <c r="D215" s="32">
        <f>B215*C215/$F$3</f>
        <v>0.002800631375148</v>
      </c>
      <c r="E215" s="27">
        <f>B215*$E$3/$F$3</f>
        <v>0.0016645704</v>
      </c>
      <c r="F215" s="33">
        <v>60756819.33</v>
      </c>
    </row>
    <row r="216" spans="1:6" customHeight="1" ht="12.75">
      <c r="A216" s="29">
        <v>41486</v>
      </c>
      <c r="B216" s="30">
        <v>152.261561</v>
      </c>
      <c r="C216" s="34">
        <v>0.0067</v>
      </c>
      <c r="D216" s="32">
        <f>B216*C216/$F$3</f>
        <v>0.0027949382430137</v>
      </c>
      <c r="E216" s="27">
        <f>B216*$E$3/$F$3</f>
        <v>0.0016686198465753</v>
      </c>
      <c r="F216" s="33">
        <v>60904624.49</v>
      </c>
    </row>
    <row r="217" spans="1:6" customHeight="1" ht="12.75">
      <c r="A217" s="29">
        <v>41487</v>
      </c>
      <c r="B217" s="30">
        <v>150.91832</v>
      </c>
      <c r="C217" s="34">
        <v>0.0068</v>
      </c>
      <c r="D217" s="32">
        <f>B217*C217/$F$3</f>
        <v>0.0028116289753425</v>
      </c>
      <c r="E217" s="27">
        <f>B217*$E$3/$F$3</f>
        <v>0.0016538993972603</v>
      </c>
      <c r="F217" s="33">
        <v>60367328.06</v>
      </c>
    </row>
    <row r="218" spans="1:6" customHeight="1" ht="12.75">
      <c r="A218" s="29">
        <v>41488</v>
      </c>
      <c r="B218" s="30">
        <v>150.685403</v>
      </c>
      <c r="C218" s="34">
        <v>0.00685001</v>
      </c>
      <c r="D218" s="32">
        <f>B218*C218/$F$3</f>
        <v>0.0028279356641206</v>
      </c>
      <c r="E218" s="27">
        <f>B218*$E$3/$F$3</f>
        <v>0.0016513468821918</v>
      </c>
      <c r="F218" s="33">
        <v>60274161.59</v>
      </c>
    </row>
    <row r="219" spans="1:6" customHeight="1" ht="12.75">
      <c r="A219" s="29">
        <v>41489</v>
      </c>
      <c r="B219" s="30">
        <v>150.685403</v>
      </c>
      <c r="C219" s="34">
        <v>0.00685001</v>
      </c>
      <c r="D219" s="32">
        <f>B219*C219/$F$3</f>
        <v>0.0028279356641206</v>
      </c>
      <c r="E219" s="27">
        <f>B219*$E$3/$F$3</f>
        <v>0.0016513468821918</v>
      </c>
      <c r="F219" s="33">
        <v>60274161.59</v>
      </c>
    </row>
    <row r="220" spans="1:6" customHeight="1" ht="12.75">
      <c r="A220" s="29">
        <v>41490</v>
      </c>
      <c r="B220" s="30">
        <v>150.685403</v>
      </c>
      <c r="C220" s="34">
        <v>0.00685001</v>
      </c>
      <c r="D220" s="32">
        <f>B220*C220/$F$3</f>
        <v>0.0028279356641206</v>
      </c>
      <c r="E220" s="27">
        <f>B220*$E$3/$F$3</f>
        <v>0.0016513468821918</v>
      </c>
      <c r="F220" s="33">
        <v>60274161.59</v>
      </c>
    </row>
    <row r="221" spans="1:6" customHeight="1" ht="12.75">
      <c r="A221" s="29">
        <v>41491</v>
      </c>
      <c r="B221" s="30">
        <v>150.716293</v>
      </c>
      <c r="C221" s="34">
        <v>0.00685001</v>
      </c>
      <c r="D221" s="32">
        <f>B221*C221/$F$3</f>
        <v>0.0028285153814053</v>
      </c>
      <c r="E221" s="27">
        <f>B221*$E$3/$F$3</f>
        <v>0.0016516854027397</v>
      </c>
      <c r="F221" s="33">
        <v>60286517.29</v>
      </c>
    </row>
    <row r="222" spans="1:6" customHeight="1" ht="12.75">
      <c r="A222" s="29">
        <v>41492</v>
      </c>
      <c r="B222" s="30">
        <v>151.794752</v>
      </c>
      <c r="C222" s="34">
        <v>0.00682999</v>
      </c>
      <c r="D222" s="32">
        <f>B222*C222/$F$3</f>
        <v>0.0028404291457876</v>
      </c>
      <c r="E222" s="27">
        <f>B222*$E$3/$F$3</f>
        <v>0.0016635041315068</v>
      </c>
      <c r="F222" s="33">
        <v>60717900.97</v>
      </c>
    </row>
    <row r="223" spans="1:6" customHeight="1" ht="12.75">
      <c r="A223" s="29">
        <v>41493</v>
      </c>
      <c r="B223" s="30">
        <v>152.32815</v>
      </c>
      <c r="C223" s="34">
        <v>0.00682999</v>
      </c>
      <c r="D223" s="32">
        <f>B223*C223/$F$3</f>
        <v>0.0028504102499137</v>
      </c>
      <c r="E223" s="27">
        <f>B223*$E$3/$F$3</f>
        <v>0.0016693495890411</v>
      </c>
      <c r="F223" s="33">
        <v>60931259.92</v>
      </c>
    </row>
    <row r="224" spans="1:6" customHeight="1" ht="12.75">
      <c r="A224" s="29">
        <v>41494</v>
      </c>
      <c r="B224" s="30">
        <v>153.51979</v>
      </c>
      <c r="C224" s="34">
        <v>0.00677999</v>
      </c>
      <c r="D224" s="32">
        <f>B224*C224/$F$3</f>
        <v>0.0028516784684989</v>
      </c>
      <c r="E224" s="27">
        <f>B224*$E$3/$F$3</f>
        <v>0.0016824086575342</v>
      </c>
      <c r="F224" s="33">
        <v>61407915.75</v>
      </c>
    </row>
    <row r="225" spans="1:6" customHeight="1" ht="12.75">
      <c r="A225" s="29">
        <v>41495</v>
      </c>
      <c r="B225" s="30">
        <v>153.216158</v>
      </c>
      <c r="C225" s="34">
        <v>0.00682999</v>
      </c>
      <c r="D225" s="32">
        <f>B225*C225/$F$3</f>
        <v>0.0028670269232285</v>
      </c>
      <c r="E225" s="27">
        <f>B225*$E$3/$F$3</f>
        <v>0.0016790811835616</v>
      </c>
      <c r="F225" s="33">
        <v>61286463.22</v>
      </c>
    </row>
    <row r="226" spans="1:6" customHeight="1" ht="12.75">
      <c r="A226" s="29">
        <v>41496</v>
      </c>
      <c r="B226" s="30">
        <v>153.216158</v>
      </c>
      <c r="C226" s="34">
        <v>0.00682999</v>
      </c>
      <c r="D226" s="32">
        <f>B226*C226/$F$3</f>
        <v>0.0028670269232285</v>
      </c>
      <c r="E226" s="27">
        <f>B226*$E$3/$F$3</f>
        <v>0.0016790811835616</v>
      </c>
      <c r="F226" s="33">
        <v>61286463.22</v>
      </c>
    </row>
    <row r="227" spans="1:6" customHeight="1" ht="12.75">
      <c r="A227" s="29">
        <v>41497</v>
      </c>
      <c r="B227" s="30">
        <v>153.216158</v>
      </c>
      <c r="C227" s="34">
        <v>0.00682999</v>
      </c>
      <c r="D227" s="32">
        <f>B227*C227/$F$3</f>
        <v>0.0028670269232285</v>
      </c>
      <c r="E227" s="27">
        <f>B227*$E$3/$F$3</f>
        <v>0.0016790811835616</v>
      </c>
      <c r="F227" s="33">
        <v>61286463.22</v>
      </c>
    </row>
    <row r="228" spans="1:6" customHeight="1" ht="12.75">
      <c r="A228" s="29">
        <v>41498</v>
      </c>
      <c r="B228" s="30">
        <v>152.419361</v>
      </c>
      <c r="C228" s="34">
        <v>0.00672998</v>
      </c>
      <c r="D228" s="32">
        <f>B228*C228/$F$3</f>
        <v>0.0028103541127199</v>
      </c>
      <c r="E228" s="27">
        <f>B228*$E$3/$F$3</f>
        <v>0.0016703491616438</v>
      </c>
      <c r="F228" s="33">
        <v>60967744.17</v>
      </c>
    </row>
    <row r="229" spans="1:6" customHeight="1" ht="12.75">
      <c r="A229" s="29">
        <v>41499</v>
      </c>
      <c r="B229" s="30">
        <v>151.894715</v>
      </c>
      <c r="C229" s="34">
        <v>0.00677999</v>
      </c>
      <c r="D229" s="32">
        <f>B229*C229/$F$3</f>
        <v>0.002821492188364</v>
      </c>
      <c r="E229" s="27">
        <f>B229*$E$3/$F$3</f>
        <v>0.0016645996164384</v>
      </c>
      <c r="F229" s="33">
        <v>60757886.18</v>
      </c>
    </row>
    <row r="230" spans="1:6" customHeight="1" ht="12.75">
      <c r="A230" s="29">
        <v>41500</v>
      </c>
      <c r="B230" s="30">
        <v>153.078335</v>
      </c>
      <c r="C230" s="34">
        <v>0.0068</v>
      </c>
      <c r="D230" s="32">
        <f>B230*C230/$F$3</f>
        <v>0.0028518703506849</v>
      </c>
      <c r="E230" s="27">
        <f>B230*$E$3/$F$3</f>
        <v>0.0016775707945205</v>
      </c>
      <c r="F230" s="33">
        <v>61231333.83</v>
      </c>
    </row>
    <row r="231" spans="1:6" customHeight="1" ht="12.75">
      <c r="A231" s="29">
        <v>41501</v>
      </c>
      <c r="B231" s="30">
        <v>152.053792</v>
      </c>
      <c r="C231" s="34">
        <v>0.00677999</v>
      </c>
      <c r="D231" s="32">
        <f>B231*C231/$F$3</f>
        <v>0.0028244470937591</v>
      </c>
      <c r="E231" s="27">
        <f>B231*$E$3/$F$3</f>
        <v>0.0016663429260274</v>
      </c>
      <c r="F231" s="33">
        <v>60821517.16</v>
      </c>
    </row>
    <row r="232" spans="1:6" customHeight="1" ht="12.75">
      <c r="A232" s="29">
        <v>41502</v>
      </c>
      <c r="B232" s="30">
        <v>152.692028</v>
      </c>
      <c r="C232" s="34">
        <v>0.00677002</v>
      </c>
      <c r="D232" s="32">
        <f>B232*C232/$F$3</f>
        <v>0.002832131735344</v>
      </c>
      <c r="E232" s="27">
        <f>B232*$E$3/$F$3</f>
        <v>0.0016733372931507</v>
      </c>
      <c r="F232" s="33">
        <v>61076810.98</v>
      </c>
    </row>
    <row r="233" spans="1:6" customHeight="1" ht="12.75">
      <c r="A233" s="29">
        <v>41503</v>
      </c>
      <c r="B233" s="30">
        <v>152.692028</v>
      </c>
      <c r="C233" s="34">
        <v>0.00677002</v>
      </c>
      <c r="D233" s="32">
        <f>B233*C233/$F$3</f>
        <v>0.002832131735344</v>
      </c>
      <c r="E233" s="27">
        <f>B233*$E$3/$F$3</f>
        <v>0.0016733372931507</v>
      </c>
      <c r="F233" s="33">
        <v>61076810.98</v>
      </c>
    </row>
    <row r="234" spans="1:6" customHeight="1" ht="12.75">
      <c r="A234" s="29">
        <v>41504</v>
      </c>
      <c r="B234" s="30">
        <v>152.692028</v>
      </c>
      <c r="C234" s="34">
        <v>0.00677002</v>
      </c>
      <c r="D234" s="32">
        <f>B234*C234/$F$3</f>
        <v>0.002832131735344</v>
      </c>
      <c r="E234" s="27">
        <f>B234*$E$3/$F$3</f>
        <v>0.0016733372931507</v>
      </c>
      <c r="F234" s="33">
        <v>61076810.98</v>
      </c>
    </row>
    <row r="235" spans="1:6" customHeight="1" ht="12.75">
      <c r="A235" s="29">
        <v>41505</v>
      </c>
      <c r="B235" s="30">
        <v>153.031371</v>
      </c>
      <c r="C235" s="34">
        <v>0.00677002</v>
      </c>
      <c r="D235" s="32">
        <f>B235*C235/$F$3</f>
        <v>0.002838425869308</v>
      </c>
      <c r="E235" s="27">
        <f>B235*$E$3/$F$3</f>
        <v>0.0016770561205479</v>
      </c>
      <c r="F235" s="33">
        <v>61212548.76</v>
      </c>
    </row>
    <row r="236" spans="1:6" customHeight="1" ht="12.75">
      <c r="A236" s="29">
        <v>41506</v>
      </c>
      <c r="B236" s="30">
        <v>153.591222</v>
      </c>
      <c r="C236" s="34">
        <v>0.00682999</v>
      </c>
      <c r="D236" s="32">
        <f>B236*C236/$F$3</f>
        <v>0.0028740452338295</v>
      </c>
      <c r="E236" s="27">
        <f>B236*$E$3/$F$3</f>
        <v>0.0016831914739726</v>
      </c>
      <c r="F236" s="33">
        <v>61436489.16</v>
      </c>
    </row>
    <row r="237" spans="1:6" customHeight="1" ht="12.75">
      <c r="A237" s="29">
        <v>41507</v>
      </c>
      <c r="B237" s="30">
        <v>151.60115</v>
      </c>
      <c r="C237" s="34">
        <v>0.00682999</v>
      </c>
      <c r="D237" s="32">
        <f>B237*C237/$F$3</f>
        <v>0.0028368064068178</v>
      </c>
      <c r="E237" s="27">
        <f>B237*$E$3/$F$3</f>
        <v>0.0016613824657534</v>
      </c>
      <c r="F237" s="33">
        <v>60640459.83</v>
      </c>
    </row>
    <row r="238" spans="1:6" customHeight="1" ht="12.75">
      <c r="A238" s="29">
        <v>41508</v>
      </c>
      <c r="B238" s="30">
        <v>152.692195</v>
      </c>
      <c r="C238" s="34">
        <v>0.0068</v>
      </c>
      <c r="D238" s="32">
        <f>B238*C238/$F$3</f>
        <v>0.002844676509589</v>
      </c>
      <c r="E238" s="27">
        <f>B238*$E$3/$F$3</f>
        <v>0.0016733391232877</v>
      </c>
      <c r="F238" s="33">
        <v>61076878.25</v>
      </c>
    </row>
    <row r="239" spans="1:6" customHeight="1" ht="12.75">
      <c r="A239" s="29">
        <v>41509</v>
      </c>
      <c r="B239" s="30">
        <v>153.309851</v>
      </c>
      <c r="C239" s="34">
        <v>0.00682999</v>
      </c>
      <c r="D239" s="32">
        <f>B239*C239/$F$3</f>
        <v>0.0028687801348808</v>
      </c>
      <c r="E239" s="27">
        <f>B239*$E$3/$F$3</f>
        <v>0.0016801079561644</v>
      </c>
      <c r="F239" s="33">
        <v>61323940.84</v>
      </c>
    </row>
    <row r="240" spans="1:6" customHeight="1" ht="12.75">
      <c r="A240" s="29">
        <v>41510</v>
      </c>
      <c r="B240" s="30">
        <v>153.309851</v>
      </c>
      <c r="C240" s="34">
        <v>0.00682999</v>
      </c>
      <c r="D240" s="32">
        <f>B240*C240/$F$3</f>
        <v>0.0028687801348808</v>
      </c>
      <c r="E240" s="27">
        <f>B240*$E$3/$F$3</f>
        <v>0.0016801079561644</v>
      </c>
      <c r="F240" s="33">
        <v>61323940.84</v>
      </c>
    </row>
    <row r="241" spans="1:6" customHeight="1" ht="12.75">
      <c r="A241" s="29">
        <v>41511</v>
      </c>
      <c r="B241" s="30">
        <v>153.309851</v>
      </c>
      <c r="C241" s="34">
        <v>0.00682999</v>
      </c>
      <c r="D241" s="32">
        <f>B241*C241/$F$3</f>
        <v>0.0028687801348808</v>
      </c>
      <c r="E241" s="27">
        <f>B241*$E$3/$F$3</f>
        <v>0.0016801079561644</v>
      </c>
      <c r="F241" s="33">
        <v>61323940.84</v>
      </c>
    </row>
    <row r="242" spans="1:6" customHeight="1" ht="12.75">
      <c r="A242" s="29">
        <v>41512</v>
      </c>
      <c r="B242" s="30">
        <v>152.809636</v>
      </c>
      <c r="C242" s="34">
        <v>0.00682999</v>
      </c>
      <c r="D242" s="32">
        <f>B242*C242/$F$3</f>
        <v>0.0028594199610511</v>
      </c>
      <c r="E242" s="27">
        <f>B242*$E$3/$F$3</f>
        <v>0.0016746261479452</v>
      </c>
      <c r="F242" s="33">
        <v>61123854.56</v>
      </c>
    </row>
    <row r="243" spans="1:6" customHeight="1" ht="12.75">
      <c r="A243" s="29">
        <v>41513</v>
      </c>
      <c r="B243" s="30">
        <v>153.262698</v>
      </c>
      <c r="C243" s="34">
        <v>0.00677002</v>
      </c>
      <c r="D243" s="32">
        <f>B243*C243/$F$3</f>
        <v>0.002842716522504</v>
      </c>
      <c r="E243" s="27">
        <f>B243*$E$3/$F$3</f>
        <v>0.0016795912109589</v>
      </c>
      <c r="F243" s="33">
        <v>61305079.07</v>
      </c>
    </row>
    <row r="244" spans="1:6" customHeight="1" ht="12.75">
      <c r="A244" s="29">
        <v>41514</v>
      </c>
      <c r="B244" s="30">
        <v>152.885998</v>
      </c>
      <c r="C244" s="34">
        <v>0.0068</v>
      </c>
      <c r="D244" s="32">
        <f>B244*C244/$F$3</f>
        <v>0.0028482870860274</v>
      </c>
      <c r="E244" s="27">
        <f>B244*$E$3/$F$3</f>
        <v>0.0016754629917808</v>
      </c>
      <c r="F244" s="33">
        <v>61154399</v>
      </c>
    </row>
    <row r="245" spans="1:6" customHeight="1" ht="12.75">
      <c r="A245" s="29">
        <v>41515</v>
      </c>
      <c r="B245" s="30">
        <v>150.77698</v>
      </c>
      <c r="C245" s="34">
        <v>0.00682999</v>
      </c>
      <c r="D245" s="32">
        <f>B245*C245/$F$3</f>
        <v>0.0028213842893978</v>
      </c>
      <c r="E245" s="27">
        <f>B245*$E$3/$F$3</f>
        <v>0.0016523504657534</v>
      </c>
      <c r="F245" s="33">
        <v>60310791.57</v>
      </c>
    </row>
    <row r="246" spans="1:6" customHeight="1" ht="12.75">
      <c r="A246" s="29">
        <v>41516</v>
      </c>
      <c r="B246" s="30">
        <v>149.91983</v>
      </c>
      <c r="C246" s="34">
        <v>0.00685001</v>
      </c>
      <c r="D246" s="32">
        <f>B246*C246/$F$3</f>
        <v>0.0028135680402693</v>
      </c>
      <c r="E246" s="27">
        <f>B246*$E$3/$F$3</f>
        <v>0.0016429570410959</v>
      </c>
      <c r="F246" s="33">
        <v>59967931.81</v>
      </c>
    </row>
    <row r="247" spans="1:6" customHeight="1" ht="12.75">
      <c r="A247" s="29">
        <v>41517</v>
      </c>
      <c r="B247" s="30">
        <v>149.91983</v>
      </c>
      <c r="C247" s="34">
        <v>0.00685001</v>
      </c>
      <c r="D247" s="32">
        <f>B247*C247/$F$3</f>
        <v>0.0028135680402693</v>
      </c>
      <c r="E247" s="27">
        <f>B247*$E$3/$F$3</f>
        <v>0.0016429570410959</v>
      </c>
      <c r="F247" s="33">
        <v>59967931.81</v>
      </c>
    </row>
    <row r="248" spans="1:6" customHeight="1" ht="12.75">
      <c r="A248" s="29">
        <v>41518</v>
      </c>
      <c r="B248" s="30">
        <v>149.91983</v>
      </c>
      <c r="C248" s="34">
        <v>0.00685001</v>
      </c>
      <c r="D248" s="32">
        <f>B248*C248/$F$3</f>
        <v>0.0028135680402693</v>
      </c>
      <c r="E248" s="27">
        <f>B248*$E$3/$F$3</f>
        <v>0.0016429570410959</v>
      </c>
      <c r="F248" s="33">
        <v>59967931.81</v>
      </c>
    </row>
    <row r="249" spans="1:6" customHeight="1" ht="12.75">
      <c r="A249" s="29">
        <v>41519</v>
      </c>
      <c r="B249" s="30">
        <v>149.91983</v>
      </c>
      <c r="C249" s="34">
        <v>0.00685001</v>
      </c>
      <c r="D249" s="32">
        <f>B249*C249/$F$3</f>
        <v>0.0028135680402693</v>
      </c>
      <c r="E249" s="27">
        <f>B249*$E$3/$F$3</f>
        <v>0.0016429570410959</v>
      </c>
      <c r="F249" s="33">
        <v>59967931.81</v>
      </c>
    </row>
    <row r="250" spans="1:6" customHeight="1" ht="12.75">
      <c r="A250" s="29">
        <v>41520</v>
      </c>
      <c r="B250" s="30">
        <v>150.361966</v>
      </c>
      <c r="C250" s="34">
        <v>0.0068</v>
      </c>
      <c r="D250" s="32">
        <f>B250*C250/$F$3</f>
        <v>0.0028012640241096</v>
      </c>
      <c r="E250" s="27">
        <f>B250*$E$3/$F$3</f>
        <v>0.0016478023671233</v>
      </c>
      <c r="F250" s="33">
        <v>60144786.48</v>
      </c>
    </row>
    <row r="251" spans="1:6" customHeight="1" ht="12.75">
      <c r="A251" s="29">
        <v>41521</v>
      </c>
      <c r="B251" s="30">
        <v>150.679698</v>
      </c>
      <c r="C251" s="34">
        <v>0.00684</v>
      </c>
      <c r="D251" s="32">
        <f>B251*C251/$F$3</f>
        <v>0.002823696258411</v>
      </c>
      <c r="E251" s="27">
        <f>B251*$E$3/$F$3</f>
        <v>0.0016512843616438</v>
      </c>
      <c r="F251" s="33">
        <v>60271879.23</v>
      </c>
    </row>
    <row r="252" spans="1:6" customHeight="1" ht="12.75">
      <c r="A252" s="29">
        <v>41522</v>
      </c>
      <c r="B252" s="30">
        <v>148.997601</v>
      </c>
      <c r="C252" s="34">
        <v>0.00686999</v>
      </c>
      <c r="D252" s="32">
        <f>B252*C252/$F$3</f>
        <v>0.0028044165175178</v>
      </c>
      <c r="E252" s="27">
        <f>B252*$E$3/$F$3</f>
        <v>0.0016328504219178</v>
      </c>
      <c r="F252" s="33">
        <v>59599040.46</v>
      </c>
    </row>
    <row r="253" spans="1:6" customHeight="1" ht="12.75">
      <c r="A253" s="29">
        <v>41523</v>
      </c>
      <c r="B253" s="30">
        <v>149.752539</v>
      </c>
      <c r="C253" s="34">
        <v>0.00690998</v>
      </c>
      <c r="D253" s="32">
        <f>B253*C253/$F$3</f>
        <v>0.0028350330121622</v>
      </c>
      <c r="E253" s="27">
        <f>B253*$E$3/$F$3</f>
        <v>0.0016411237150685</v>
      </c>
      <c r="F253" s="33">
        <v>59901015.74</v>
      </c>
    </row>
    <row r="254" spans="1:6" customHeight="1" ht="12.75">
      <c r="A254" s="29">
        <v>41524</v>
      </c>
      <c r="B254" s="30">
        <v>149.752539</v>
      </c>
      <c r="C254" s="34">
        <v>0.00690998</v>
      </c>
      <c r="D254" s="32">
        <f>B254*C254/$F$3</f>
        <v>0.0028350330121622</v>
      </c>
      <c r="E254" s="27">
        <f>B254*$E$3/$F$3</f>
        <v>0.0016411237150685</v>
      </c>
      <c r="F254" s="33">
        <v>59901015.74</v>
      </c>
    </row>
    <row r="255" spans="1:6" customHeight="1" ht="12.75">
      <c r="A255" s="29">
        <v>41525</v>
      </c>
      <c r="B255" s="30">
        <v>149.752539</v>
      </c>
      <c r="C255" s="34">
        <v>0.00690998</v>
      </c>
      <c r="D255" s="32">
        <f>B255*C255/$F$3</f>
        <v>0.0028350330121622</v>
      </c>
      <c r="E255" s="27">
        <f>B255*$E$3/$F$3</f>
        <v>0.0016411237150685</v>
      </c>
      <c r="F255" s="33">
        <v>59901015.74</v>
      </c>
    </row>
    <row r="256" spans="1:6" customHeight="1" ht="12.75">
      <c r="A256" s="29">
        <v>41526</v>
      </c>
      <c r="B256" s="30">
        <v>151.424333</v>
      </c>
      <c r="C256" s="34">
        <v>0.00699001</v>
      </c>
      <c r="D256" s="32">
        <f>B256*C256/$F$3</f>
        <v>0.0028998838408584</v>
      </c>
      <c r="E256" s="27">
        <f>B256*$E$3/$F$3</f>
        <v>0.0016594447452055</v>
      </c>
      <c r="F256" s="33">
        <v>60569733.37</v>
      </c>
    </row>
    <row r="257" spans="1:6" customHeight="1" ht="12.75">
      <c r="A257" s="29">
        <v>41527</v>
      </c>
      <c r="B257" s="30">
        <v>151.935456</v>
      </c>
      <c r="C257" s="34">
        <v>0.00698</v>
      </c>
      <c r="D257" s="32">
        <f>B257*C257/$F$3</f>
        <v>0.0029055054325479</v>
      </c>
      <c r="E257" s="27">
        <f>B257*$E$3/$F$3</f>
        <v>0.0016650460931507</v>
      </c>
      <c r="F257" s="33">
        <v>60774182.52</v>
      </c>
    </row>
    <row r="258" spans="1:6" customHeight="1" ht="12.75">
      <c r="A258" s="29">
        <v>41528</v>
      </c>
      <c r="B258" s="30">
        <v>152.523556</v>
      </c>
      <c r="C258" s="34">
        <v>0.00677002</v>
      </c>
      <c r="D258" s="32">
        <f>B258*C258/$F$3</f>
        <v>0.002829006916688</v>
      </c>
      <c r="E258" s="27">
        <f>B258*$E$3/$F$3</f>
        <v>0.0016714910246575</v>
      </c>
      <c r="F258" s="33">
        <v>61009421.99</v>
      </c>
    </row>
    <row r="259" spans="1:6" customHeight="1" ht="12.75">
      <c r="A259" s="29">
        <v>41529</v>
      </c>
      <c r="B259" s="30">
        <v>152.465131</v>
      </c>
      <c r="C259" s="34">
        <v>0.00671</v>
      </c>
      <c r="D259" s="32">
        <f>B259*C259/$F$3</f>
        <v>0.002802852134274</v>
      </c>
      <c r="E259" s="27">
        <f>B259*$E$3/$F$3</f>
        <v>0.0016708507506849</v>
      </c>
      <c r="F259" s="33">
        <v>60986052.05</v>
      </c>
    </row>
    <row r="260" spans="1:6" customHeight="1" ht="12.75">
      <c r="A260" s="29">
        <v>41530</v>
      </c>
      <c r="B260" s="30">
        <v>151.505243</v>
      </c>
      <c r="C260" s="34">
        <v>0.00672001</v>
      </c>
      <c r="D260" s="32">
        <f>B260*C260/$F$3</f>
        <v>0.0027893609534587</v>
      </c>
      <c r="E260" s="27">
        <f>B260*$E$3/$F$3</f>
        <v>0.001660331430137</v>
      </c>
      <c r="F260" s="33">
        <v>60602097.04</v>
      </c>
    </row>
    <row r="261" spans="1:6" customHeight="1" ht="12.75">
      <c r="A261" s="29">
        <v>41531</v>
      </c>
      <c r="B261" s="30">
        <v>151.505243</v>
      </c>
      <c r="C261" s="34">
        <v>0.00672001</v>
      </c>
      <c r="D261" s="32">
        <f>B261*C261/$F$3</f>
        <v>0.0027893609534587</v>
      </c>
      <c r="E261" s="27">
        <f>B261*$E$3/$F$3</f>
        <v>0.001660331430137</v>
      </c>
      <c r="F261" s="33">
        <v>60602097.04</v>
      </c>
    </row>
    <row r="262" spans="1:6" customHeight="1" ht="12.75">
      <c r="A262" s="29">
        <v>41532</v>
      </c>
      <c r="B262" s="30">
        <v>151.505243</v>
      </c>
      <c r="C262" s="34">
        <v>0.00672001</v>
      </c>
      <c r="D262" s="32">
        <f>B262*C262/$F$3</f>
        <v>0.0027893609534587</v>
      </c>
      <c r="E262" s="27">
        <f>B262*$E$3/$F$3</f>
        <v>0.001660331430137</v>
      </c>
      <c r="F262" s="33">
        <v>60602097.04</v>
      </c>
    </row>
    <row r="263" spans="1:6" customHeight="1" ht="12.75">
      <c r="A263" s="29">
        <v>41533</v>
      </c>
      <c r="B263" s="30">
        <v>153.31318</v>
      </c>
      <c r="C263" s="34">
        <v>0.00671</v>
      </c>
      <c r="D263" s="32">
        <f>B263*C263/$F$3</f>
        <v>0.0028184422953425</v>
      </c>
      <c r="E263" s="27">
        <f>B263*$E$3/$F$3</f>
        <v>0.0016801444383562</v>
      </c>
      <c r="F263" s="33">
        <v>61325271.93</v>
      </c>
    </row>
    <row r="264" spans="1:6" customHeight="1" ht="12.75">
      <c r="A264" s="29">
        <v>41534</v>
      </c>
      <c r="B264" s="30">
        <v>153.837059</v>
      </c>
      <c r="C264" s="34">
        <v>0.00686002</v>
      </c>
      <c r="D264" s="32">
        <f>B264*C264/$F$3</f>
        <v>0.0028913021958388</v>
      </c>
      <c r="E264" s="27">
        <f>B264*$E$3/$F$3</f>
        <v>0.0016858855780822</v>
      </c>
      <c r="F264" s="33">
        <v>61534823.72</v>
      </c>
    </row>
    <row r="265" spans="1:6" customHeight="1" ht="12.75">
      <c r="A265" s="29">
        <v>41535</v>
      </c>
      <c r="B265" s="30">
        <v>153.920482</v>
      </c>
      <c r="C265" s="34">
        <v>0.00704999</v>
      </c>
      <c r="D265" s="32">
        <f>B265*C265/$F$3</f>
        <v>0.0029729804353293</v>
      </c>
      <c r="E265" s="27">
        <f>B265*$E$3/$F$3</f>
        <v>0.0016867998027397</v>
      </c>
      <c r="F265" s="33">
        <v>61568192.9</v>
      </c>
    </row>
    <row r="266" spans="1:6" customHeight="1" ht="12.75">
      <c r="A266" s="29">
        <v>41536</v>
      </c>
      <c r="B266" s="30">
        <v>157.254165</v>
      </c>
      <c r="C266" s="34">
        <v>0.00681998</v>
      </c>
      <c r="D266" s="32">
        <f>B266*C266/$F$3</f>
        <v>0.0029382746855252</v>
      </c>
      <c r="E266" s="27">
        <f>B266*$E$3/$F$3</f>
        <v>0.0017233333150685</v>
      </c>
      <c r="F266" s="33">
        <v>62901666.31</v>
      </c>
    </row>
    <row r="267" spans="1:6" customHeight="1" ht="12.75">
      <c r="A267" s="29">
        <v>41537</v>
      </c>
      <c r="B267" s="30">
        <v>156.154721</v>
      </c>
      <c r="C267" s="34">
        <v>0.00672001</v>
      </c>
      <c r="D267" s="32">
        <f>B267*C267/$F$3</f>
        <v>0.0028749624292252</v>
      </c>
      <c r="E267" s="27">
        <f>B267*$E$3/$F$3</f>
        <v>0.0017112846136986</v>
      </c>
      <c r="F267" s="33">
        <v>62461888.74</v>
      </c>
    </row>
    <row r="268" spans="1:6" customHeight="1" ht="12.75">
      <c r="A268" s="29">
        <v>41538</v>
      </c>
      <c r="B268" s="30">
        <v>156.154721</v>
      </c>
      <c r="C268" s="34">
        <v>0.00672001</v>
      </c>
      <c r="D268" s="32">
        <f>B268*C268/$F$3</f>
        <v>0.0028749624292252</v>
      </c>
      <c r="E268" s="27">
        <f>B268*$E$3/$F$3</f>
        <v>0.0017112846136986</v>
      </c>
      <c r="F268" s="33">
        <v>62461888.74</v>
      </c>
    </row>
    <row r="269" spans="1:6" customHeight="1" ht="12.75">
      <c r="A269" s="29">
        <v>41539</v>
      </c>
      <c r="B269" s="30">
        <v>156.154721</v>
      </c>
      <c r="C269" s="34">
        <v>0.00672001</v>
      </c>
      <c r="D269" s="32">
        <f>B269*C269/$F$3</f>
        <v>0.0028749624292252</v>
      </c>
      <c r="E269" s="27">
        <f>B269*$E$3/$F$3</f>
        <v>0.0017112846136986</v>
      </c>
      <c r="F269" s="33">
        <v>62461888.74</v>
      </c>
    </row>
    <row r="270" spans="1:6" customHeight="1" ht="12.75">
      <c r="A270" s="29">
        <v>41540</v>
      </c>
      <c r="B270" s="30">
        <v>155.866099</v>
      </c>
      <c r="C270" s="34">
        <v>0.00675</v>
      </c>
      <c r="D270" s="32">
        <f>B270*C270/$F$3</f>
        <v>0.0028824552554795</v>
      </c>
      <c r="E270" s="27">
        <f>B270*$E$3/$F$3</f>
        <v>0.0017081216328767</v>
      </c>
      <c r="F270" s="33">
        <v>62346439.58</v>
      </c>
    </row>
    <row r="271" spans="1:6" customHeight="1" ht="12.75">
      <c r="A271" s="29">
        <v>41541</v>
      </c>
      <c r="B271" s="30">
        <v>155.357504</v>
      </c>
      <c r="C271" s="34">
        <v>0.00672001</v>
      </c>
      <c r="D271" s="32">
        <f>B271*C271/$F$3</f>
        <v>0.002860284877959</v>
      </c>
      <c r="E271" s="27">
        <f>B271*$E$3/$F$3</f>
        <v>0.0017025479890411</v>
      </c>
      <c r="F271" s="33">
        <v>62143001.63</v>
      </c>
    </row>
    <row r="272" spans="1:6" customHeight="1" ht="12.75">
      <c r="A272" s="29">
        <v>41542</v>
      </c>
      <c r="B272" s="30">
        <v>154.74992</v>
      </c>
      <c r="C272" s="34">
        <v>0.00681001</v>
      </c>
      <c r="D272" s="32">
        <f>B272*C272/$F$3</f>
        <v>0.0028872561717786</v>
      </c>
      <c r="E272" s="27">
        <f>B272*$E$3/$F$3</f>
        <v>0.0016958895342466</v>
      </c>
      <c r="F272" s="33">
        <v>61899968.36</v>
      </c>
    </row>
    <row r="273" spans="1:6" customHeight="1" ht="12.75">
      <c r="A273" s="29">
        <v>41543</v>
      </c>
      <c r="B273" s="30">
        <v>154.910127</v>
      </c>
      <c r="C273" s="34">
        <v>0.00677002</v>
      </c>
      <c r="D273" s="32">
        <f>B273*C273/$F$3</f>
        <v>0.002873273035596</v>
      </c>
      <c r="E273" s="27">
        <f>B273*$E$3/$F$3</f>
        <v>0.0016976452273973</v>
      </c>
      <c r="F273" s="33">
        <v>61964050.67</v>
      </c>
    </row>
    <row r="274" spans="1:6" customHeight="1" ht="12.75">
      <c r="A274" s="29">
        <v>41544</v>
      </c>
      <c r="B274" s="30">
        <v>155.003255</v>
      </c>
      <c r="C274" s="34">
        <v>0.00693</v>
      </c>
      <c r="D274" s="32">
        <f>B274*C274/$F$3</f>
        <v>0.0029429385127397</v>
      </c>
      <c r="E274" s="27">
        <f>B274*$E$3/$F$3</f>
        <v>0.0016986658082192</v>
      </c>
      <c r="F274" s="33">
        <v>62001301.97</v>
      </c>
    </row>
    <row r="275" spans="1:6" customHeight="1" ht="12.75">
      <c r="A275" s="29">
        <v>41545</v>
      </c>
      <c r="B275" s="30">
        <v>155.003255</v>
      </c>
      <c r="C275" s="34">
        <v>0.00693</v>
      </c>
      <c r="D275" s="32">
        <f>B275*C275/$F$3</f>
        <v>0.0029429385127397</v>
      </c>
      <c r="E275" s="27">
        <f>B275*$E$3/$F$3</f>
        <v>0.0016986658082192</v>
      </c>
      <c r="F275" s="33">
        <v>62001301.97</v>
      </c>
    </row>
    <row r="276" spans="1:6" customHeight="1" ht="12.75">
      <c r="A276" s="29">
        <v>41546</v>
      </c>
      <c r="B276" s="30">
        <v>155.003255</v>
      </c>
      <c r="C276" s="34">
        <v>0.00693</v>
      </c>
      <c r="D276" s="32">
        <f>B276*C276/$F$3</f>
        <v>0.0029429385127397</v>
      </c>
      <c r="E276" s="27">
        <f>B276*$E$3/$F$3</f>
        <v>0.0016986658082192</v>
      </c>
      <c r="F276" s="33">
        <v>62001301.97</v>
      </c>
    </row>
    <row r="277" spans="1:6" customHeight="1" ht="12.75">
      <c r="A277" s="29">
        <v>41547</v>
      </c>
      <c r="B277" s="30">
        <v>154.935788</v>
      </c>
      <c r="C277" s="34">
        <v>0.00699001</v>
      </c>
      <c r="D277" s="32">
        <f>B277*C277/$F$3</f>
        <v>0.0029671307054188</v>
      </c>
      <c r="E277" s="27">
        <f>B277*$E$3/$F$3</f>
        <v>0.0016979264438356</v>
      </c>
      <c r="F277" s="33">
        <v>61974315.17</v>
      </c>
    </row>
    <row r="278" spans="1:6" customHeight="1" ht="12.75">
      <c r="A278" s="29">
        <v>41548</v>
      </c>
      <c r="B278" s="30">
        <v>156.260949</v>
      </c>
      <c r="C278" s="34">
        <v>0.00691999</v>
      </c>
      <c r="D278" s="32">
        <f>B278*C278/$F$3</f>
        <v>0.0029625320670425</v>
      </c>
      <c r="E278" s="27">
        <f>B278*$E$3/$F$3</f>
        <v>0.0017124487561644</v>
      </c>
      <c r="F278" s="33">
        <v>62504379.71</v>
      </c>
    </row>
    <row r="279" spans="1:6" customHeight="1" ht="12.75">
      <c r="A279" s="29">
        <v>41549</v>
      </c>
      <c r="B279" s="30">
        <v>156.287966</v>
      </c>
      <c r="C279" s="34">
        <v>0.00681001</v>
      </c>
      <c r="D279" s="32">
        <f>B279*C279/$F$3</f>
        <v>0.0029159523598347</v>
      </c>
      <c r="E279" s="27">
        <f>B279*$E$3/$F$3</f>
        <v>0.0017127448328767</v>
      </c>
      <c r="F279" s="33">
        <v>62515186.4</v>
      </c>
    </row>
    <row r="280" spans="1:6" customHeight="1" ht="12.75">
      <c r="A280" s="29">
        <v>41550</v>
      </c>
      <c r="B280" s="30">
        <v>156.784228</v>
      </c>
      <c r="C280" s="34">
        <v>0.0068</v>
      </c>
      <c r="D280" s="32">
        <f>B280*C280/$F$3</f>
        <v>0.0029209116449315</v>
      </c>
      <c r="E280" s="27">
        <f>B280*$E$3/$F$3</f>
        <v>0.0017181833205479</v>
      </c>
      <c r="F280" s="33">
        <v>62713691.12</v>
      </c>
    </row>
    <row r="281" spans="1:6" customHeight="1" ht="12.75">
      <c r="A281" s="29">
        <v>41551</v>
      </c>
      <c r="B281" s="30">
        <v>155.418983</v>
      </c>
      <c r="C281" s="34">
        <v>0.00685001</v>
      </c>
      <c r="D281" s="32">
        <f>B281*C281/$F$3</f>
        <v>0.0029167714732598</v>
      </c>
      <c r="E281" s="27">
        <f>B281*$E$3/$F$3</f>
        <v>0.0017032217315068</v>
      </c>
      <c r="F281" s="33">
        <v>62167593.47</v>
      </c>
    </row>
    <row r="282" spans="1:6" customHeight="1" ht="12.75">
      <c r="A282" s="29">
        <v>41552</v>
      </c>
      <c r="B282" s="30">
        <v>155.418983</v>
      </c>
      <c r="C282" s="34">
        <v>0.00685001</v>
      </c>
      <c r="D282" s="32">
        <f>B282*C282/$F$3</f>
        <v>0.0029167714732598</v>
      </c>
      <c r="E282" s="27">
        <f>B282*$E$3/$F$3</f>
        <v>0.0017032217315068</v>
      </c>
      <c r="F282" s="33">
        <v>62167593.47</v>
      </c>
    </row>
    <row r="283" spans="1:6" customHeight="1" ht="12.75">
      <c r="A283" s="29">
        <v>41553</v>
      </c>
      <c r="B283" s="30">
        <v>155.418983</v>
      </c>
      <c r="C283" s="34">
        <v>0.00685001</v>
      </c>
      <c r="D283" s="32">
        <f>B283*C283/$F$3</f>
        <v>0.0029167714732598</v>
      </c>
      <c r="E283" s="27">
        <f>B283*$E$3/$F$3</f>
        <v>0.0017032217315068</v>
      </c>
      <c r="F283" s="33">
        <v>62167593.47</v>
      </c>
    </row>
    <row r="284" spans="1:6" customHeight="1" ht="12.75">
      <c r="A284" s="29">
        <v>41554</v>
      </c>
      <c r="B284" s="30">
        <v>154.928964</v>
      </c>
      <c r="C284" s="34">
        <v>0.00684</v>
      </c>
      <c r="D284" s="32">
        <f>B284*C284/$F$3</f>
        <v>0.0029033263390685</v>
      </c>
      <c r="E284" s="27">
        <f>B284*$E$3/$F$3</f>
        <v>0.001697851660274</v>
      </c>
      <c r="F284" s="33">
        <v>61971585.51</v>
      </c>
    </row>
    <row r="285" spans="1:6" customHeight="1" ht="12.75">
      <c r="A285" s="29">
        <v>41555</v>
      </c>
      <c r="B285" s="30">
        <v>155.23606</v>
      </c>
      <c r="C285" s="34">
        <v>0.00702</v>
      </c>
      <c r="D285" s="32">
        <f>B285*C285/$F$3</f>
        <v>0.0029856360032877</v>
      </c>
      <c r="E285" s="27">
        <f>B285*$E$3/$F$3</f>
        <v>0.0017012170958904</v>
      </c>
      <c r="F285" s="33">
        <v>62094423.98</v>
      </c>
    </row>
    <row r="286" spans="1:6" customHeight="1" ht="12.75">
      <c r="A286" s="29">
        <v>41556</v>
      </c>
      <c r="B286" s="30">
        <v>153.886961</v>
      </c>
      <c r="C286" s="34">
        <v>0.00721001</v>
      </c>
      <c r="D286" s="32">
        <f>B286*C286/$F$3</f>
        <v>0.0030397987059715</v>
      </c>
      <c r="E286" s="27">
        <f>B286*$E$3/$F$3</f>
        <v>0.0016864324493151</v>
      </c>
      <c r="F286" s="33">
        <v>61554784.26</v>
      </c>
    </row>
    <row r="287" spans="1:6" customHeight="1" ht="12.75">
      <c r="A287" s="29">
        <v>41557</v>
      </c>
      <c r="B287" s="30">
        <v>152.936272</v>
      </c>
      <c r="C287" s="34">
        <v>0.00709999</v>
      </c>
      <c r="D287" s="32">
        <f>B287*C287/$F$3</f>
        <v>0.0029749205529789</v>
      </c>
      <c r="E287" s="27">
        <f>B287*$E$3/$F$3</f>
        <v>0.001676013939726</v>
      </c>
      <c r="F287" s="33">
        <v>61174508.52</v>
      </c>
    </row>
    <row r="288" spans="1:6" customHeight="1" ht="12.75">
      <c r="A288" s="29">
        <v>41558</v>
      </c>
      <c r="B288" s="30">
        <v>153.774719</v>
      </c>
      <c r="C288" s="34">
        <v>0.00717001</v>
      </c>
      <c r="D288" s="32">
        <f>B288*C288/$F$3</f>
        <v>0.003020729515006</v>
      </c>
      <c r="E288" s="27">
        <f>B288*$E$3/$F$3</f>
        <v>0.0016852024</v>
      </c>
      <c r="F288" s="33">
        <v>61509887.48</v>
      </c>
    </row>
    <row r="289" spans="1:6" customHeight="1" ht="12.75">
      <c r="A289" s="29">
        <v>41559</v>
      </c>
      <c r="B289" s="30">
        <v>153.774719</v>
      </c>
      <c r="C289" s="34">
        <v>0.00717001</v>
      </c>
      <c r="D289" s="32">
        <f>B289*C289/$F$3</f>
        <v>0.003020729515006</v>
      </c>
      <c r="E289" s="27">
        <f>B289*$E$3/$F$3</f>
        <v>0.0016852024</v>
      </c>
      <c r="F289" s="33">
        <v>61509887.48</v>
      </c>
    </row>
    <row r="290" spans="1:6" customHeight="1" ht="12.75">
      <c r="A290" s="29">
        <v>41560</v>
      </c>
      <c r="B290" s="30">
        <v>153.774719</v>
      </c>
      <c r="C290" s="34">
        <v>0.00717001</v>
      </c>
      <c r="D290" s="32">
        <f>B290*C290/$F$3</f>
        <v>0.003020729515006</v>
      </c>
      <c r="E290" s="27">
        <f>B290*$E$3/$F$3</f>
        <v>0.0016852024</v>
      </c>
      <c r="F290" s="33">
        <v>61509887.48</v>
      </c>
    </row>
    <row r="291" spans="1:6" customHeight="1" ht="12.75">
      <c r="A291" s="29">
        <v>41561</v>
      </c>
      <c r="B291" s="30">
        <v>154.079892</v>
      </c>
      <c r="C291" s="34">
        <v>0.00762998</v>
      </c>
      <c r="D291" s="32">
        <f>B291*C291/$F$3</f>
        <v>0.0032208945051018</v>
      </c>
      <c r="E291" s="27">
        <f>B291*$E$3/$F$3</f>
        <v>0.0016885467616438</v>
      </c>
      <c r="F291" s="33">
        <v>61631956.84</v>
      </c>
    </row>
    <row r="292" spans="1:6" customHeight="1" ht="12.75">
      <c r="A292" s="29">
        <v>41562</v>
      </c>
      <c r="B292" s="30">
        <v>153.112657</v>
      </c>
      <c r="C292" s="34">
        <v>0.00693</v>
      </c>
      <c r="D292" s="32">
        <f>B292*C292/$F$3</f>
        <v>0.0029070430493425</v>
      </c>
      <c r="E292" s="27">
        <f>B292*$E$3/$F$3</f>
        <v>0.0016779469260274</v>
      </c>
      <c r="F292" s="33">
        <v>61245062.79</v>
      </c>
    </row>
    <row r="293" spans="1:6" customHeight="1" ht="12.75">
      <c r="A293" s="29">
        <v>41563</v>
      </c>
      <c r="B293" s="30">
        <v>152.943149</v>
      </c>
      <c r="C293" s="34">
        <v>0.00655999</v>
      </c>
      <c r="D293" s="32">
        <f>B293*C293/$F$3</f>
        <v>0.0027487822685165</v>
      </c>
      <c r="E293" s="27">
        <f>B293*$E$3/$F$3</f>
        <v>0.0016760893041096</v>
      </c>
      <c r="F293" s="33">
        <v>61177259.23</v>
      </c>
    </row>
    <row r="294" spans="1:6" customHeight="1" ht="12.75">
      <c r="A294" s="29">
        <v>41564</v>
      </c>
      <c r="B294" s="30">
        <v>155.505288</v>
      </c>
      <c r="C294" s="34">
        <v>0.00653</v>
      </c>
      <c r="D294" s="32">
        <f>B294*C294/$F$3</f>
        <v>0.0027820535086027</v>
      </c>
      <c r="E294" s="27">
        <f>B294*$E$3/$F$3</f>
        <v>0.001704167539726</v>
      </c>
      <c r="F294" s="33">
        <v>62202114.88</v>
      </c>
    </row>
    <row r="295" spans="1:6" customHeight="1" ht="12.75">
      <c r="A295" s="29">
        <v>41565</v>
      </c>
      <c r="B295" s="30">
        <v>154.995246</v>
      </c>
      <c r="C295" s="34">
        <v>0.00662</v>
      </c>
      <c r="D295" s="32">
        <f>B295*C295/$F$3</f>
        <v>0.0028111466534795</v>
      </c>
      <c r="E295" s="27">
        <f>B295*$E$3/$F$3</f>
        <v>0.0016985780383562</v>
      </c>
      <c r="F295" s="33">
        <v>61998098.4</v>
      </c>
    </row>
    <row r="296" spans="1:6" customHeight="1" ht="12.75">
      <c r="A296" s="29">
        <v>41566</v>
      </c>
      <c r="B296" s="30">
        <v>154.995246</v>
      </c>
      <c r="C296" s="34">
        <v>0.00662</v>
      </c>
      <c r="D296" s="32">
        <f>B296*C296/$F$3</f>
        <v>0.0028111466534795</v>
      </c>
      <c r="E296" s="27">
        <f>B296*$E$3/$F$3</f>
        <v>0.0016985780383562</v>
      </c>
      <c r="F296" s="33">
        <v>61998098.4</v>
      </c>
    </row>
    <row r="297" spans="1:6" customHeight="1" ht="12.75">
      <c r="A297" s="29">
        <v>41567</v>
      </c>
      <c r="B297" s="30">
        <v>154.995246</v>
      </c>
      <c r="C297" s="34">
        <v>0.00662</v>
      </c>
      <c r="D297" s="32">
        <f>B297*C297/$F$3</f>
        <v>0.0028111466534795</v>
      </c>
      <c r="E297" s="27">
        <f>B297*$E$3/$F$3</f>
        <v>0.0016985780383562</v>
      </c>
      <c r="F297" s="33">
        <v>61998098.4</v>
      </c>
    </row>
    <row r="298" spans="1:6" customHeight="1" ht="12.75">
      <c r="A298" s="29">
        <v>41568</v>
      </c>
      <c r="B298" s="30">
        <v>155.432247</v>
      </c>
      <c r="C298" s="34">
        <v>0.00677999</v>
      </c>
      <c r="D298" s="32">
        <f>B298*C298/$F$3</f>
        <v>0.0028872029598288</v>
      </c>
      <c r="E298" s="27">
        <f>B298*$E$3/$F$3</f>
        <v>0.001703367090411</v>
      </c>
      <c r="F298" s="33">
        <v>62172898.86</v>
      </c>
    </row>
    <row r="299" spans="1:6" customHeight="1" ht="12.75">
      <c r="A299" s="29">
        <v>41569</v>
      </c>
      <c r="B299" s="30">
        <v>156.180664</v>
      </c>
      <c r="C299" s="34">
        <v>0.00559001</v>
      </c>
      <c r="D299" s="32">
        <f>B299*C299/$F$3</f>
        <v>0.0023919218453881</v>
      </c>
      <c r="E299" s="27">
        <f>B299*$E$3/$F$3</f>
        <v>0.0017115689205479</v>
      </c>
      <c r="F299" s="33">
        <v>62472265.86</v>
      </c>
    </row>
    <row r="300" spans="1:6" customHeight="1" ht="12.75">
      <c r="A300" s="29">
        <v>41570</v>
      </c>
      <c r="B300" s="30">
        <v>155.989222</v>
      </c>
      <c r="C300" s="34">
        <v>0.00698</v>
      </c>
      <c r="D300" s="32">
        <f>B300*C300/$F$3</f>
        <v>0.0029830267659178</v>
      </c>
      <c r="E300" s="27">
        <f>B300*$E$3/$F$3</f>
        <v>0.0017094709260274</v>
      </c>
      <c r="F300" s="33">
        <v>62395688.33</v>
      </c>
    </row>
    <row r="301" spans="1:6" customHeight="1" ht="12.75">
      <c r="A301" s="29">
        <v>41571</v>
      </c>
      <c r="B301" s="30">
        <v>156.391326</v>
      </c>
      <c r="C301" s="34">
        <v>0.00691</v>
      </c>
      <c r="D301" s="32">
        <f>B301*C301/$F$3</f>
        <v>0.0029607234593425</v>
      </c>
      <c r="E301" s="27">
        <f>B301*$E$3/$F$3</f>
        <v>0.0017138775452055</v>
      </c>
      <c r="F301" s="33">
        <v>62556530.4</v>
      </c>
    </row>
    <row r="302" spans="1:6" customHeight="1" ht="12.75">
      <c r="A302" s="29">
        <v>41572</v>
      </c>
      <c r="B302" s="30">
        <v>157.226604</v>
      </c>
      <c r="C302" s="34">
        <v>0.00687</v>
      </c>
      <c r="D302" s="32">
        <f>B302*C302/$F$3</f>
        <v>0.0029593062177534</v>
      </c>
      <c r="E302" s="27">
        <f>B302*$E$3/$F$3</f>
        <v>0.0017230312767123</v>
      </c>
      <c r="F302" s="33">
        <v>62890641.69</v>
      </c>
    </row>
    <row r="303" spans="1:6" customHeight="1" ht="12.75">
      <c r="A303" s="29">
        <v>41573</v>
      </c>
      <c r="B303" s="30">
        <v>157.226604</v>
      </c>
      <c r="C303" s="34">
        <v>0.00687</v>
      </c>
      <c r="D303" s="32">
        <f>B303*C303/$F$3</f>
        <v>0.0029593062177534</v>
      </c>
      <c r="E303" s="27">
        <f>B303*$E$3/$F$3</f>
        <v>0.0017230312767123</v>
      </c>
      <c r="F303" s="33">
        <v>62890641.69</v>
      </c>
    </row>
    <row r="304" spans="1:6" customHeight="1" ht="12.75">
      <c r="A304" s="29">
        <v>41574</v>
      </c>
      <c r="B304" s="30">
        <v>157.226604</v>
      </c>
      <c r="C304" s="34">
        <v>0.00687</v>
      </c>
      <c r="D304" s="32">
        <f>B304*C304/$F$3</f>
        <v>0.0029593062177534</v>
      </c>
      <c r="E304" s="27">
        <f>B304*$E$3/$F$3</f>
        <v>0.0017230312767123</v>
      </c>
      <c r="F304" s="33">
        <v>62890641.69</v>
      </c>
    </row>
    <row r="305" spans="1:6" customHeight="1" ht="12.75">
      <c r="A305" s="29">
        <v>41575</v>
      </c>
      <c r="B305" s="30">
        <v>157.059166</v>
      </c>
      <c r="C305" s="34">
        <v>0.00692</v>
      </c>
      <c r="D305" s="32">
        <f>B305*C305/$F$3</f>
        <v>0.002977669667726</v>
      </c>
      <c r="E305" s="27">
        <f>B305*$E$3/$F$3</f>
        <v>0.001721196339726</v>
      </c>
      <c r="F305" s="33">
        <v>62823666.4</v>
      </c>
    </row>
    <row r="306" spans="1:6" customHeight="1" ht="12.75">
      <c r="A306" s="29">
        <v>41576</v>
      </c>
      <c r="B306" s="30">
        <v>156.111883</v>
      </c>
      <c r="C306" s="34">
        <v>0.00689</v>
      </c>
      <c r="D306" s="32">
        <f>B306*C306/$F$3</f>
        <v>0.0029468791064932</v>
      </c>
      <c r="E306" s="27">
        <f>B306*$E$3/$F$3</f>
        <v>0.0017108151561644</v>
      </c>
      <c r="F306" s="33">
        <v>62444753.37</v>
      </c>
    </row>
    <row r="307" spans="1:6" customHeight="1" ht="12.75">
      <c r="A307" s="29">
        <v>41577</v>
      </c>
      <c r="B307" s="30">
        <v>156.217357</v>
      </c>
      <c r="C307" s="34">
        <v>0.007</v>
      </c>
      <c r="D307" s="32">
        <f>B307*C307/$F$3</f>
        <v>0.0029959493123288</v>
      </c>
      <c r="E307" s="27">
        <f>B307*$E$3/$F$3</f>
        <v>0.0017119710356164</v>
      </c>
      <c r="F307" s="33">
        <v>62486942.86</v>
      </c>
    </row>
    <row r="308" spans="1:6" customHeight="1" ht="12.75">
      <c r="A308" s="29">
        <v>41578</v>
      </c>
      <c r="B308" s="30">
        <v>153.790059</v>
      </c>
      <c r="C308" s="34">
        <v>0.00695</v>
      </c>
      <c r="D308" s="32">
        <f>B308*C308/$F$3</f>
        <v>0.002928331260411</v>
      </c>
      <c r="E308" s="27">
        <f>B308*$E$3/$F$3</f>
        <v>0.001685370509589</v>
      </c>
      <c r="F308" s="33">
        <v>61516023.79</v>
      </c>
    </row>
    <row r="309" spans="1:6" customHeight="1" ht="12.75">
      <c r="A309" s="29">
        <v>41579</v>
      </c>
      <c r="B309" s="30">
        <v>152.216189</v>
      </c>
      <c r="C309" s="31">
        <v>0.00694</v>
      </c>
      <c r="D309" s="32">
        <f>B309*C309/$F$3</f>
        <v>0.002894192744274</v>
      </c>
      <c r="E309" s="27">
        <f>B309*$E$3/$F$3</f>
        <v>0.0016681226191781</v>
      </c>
      <c r="F309" s="33">
        <v>60886475.73</v>
      </c>
    </row>
    <row r="310" spans="1:6" customHeight="1" ht="12.75">
      <c r="A310" s="29">
        <v>41580</v>
      </c>
      <c r="B310" s="30">
        <v>152.216189</v>
      </c>
      <c r="C310" s="31">
        <v>0.00694</v>
      </c>
      <c r="D310" s="32">
        <f>B310*C310/$F$3</f>
        <v>0.002894192744274</v>
      </c>
      <c r="E310" s="27">
        <f>B310*$E$3/$F$3</f>
        <v>0.0016681226191781</v>
      </c>
      <c r="F310" s="33">
        <v>60886475.73</v>
      </c>
    </row>
    <row r="311" spans="1:6" customHeight="1" ht="12.75">
      <c r="A311" s="29">
        <v>41581</v>
      </c>
      <c r="B311" s="30">
        <v>152.216189</v>
      </c>
      <c r="C311" s="31">
        <v>0.00694</v>
      </c>
      <c r="D311" s="32">
        <f>B311*C311/$F$3</f>
        <v>0.002894192744274</v>
      </c>
      <c r="E311" s="27">
        <f>B311*$E$3/$F$3</f>
        <v>0.0016681226191781</v>
      </c>
      <c r="F311" s="33">
        <v>60886475.73</v>
      </c>
    </row>
    <row r="312" spans="1:6" customHeight="1" ht="12.75">
      <c r="A312" s="29">
        <v>41582</v>
      </c>
      <c r="B312" s="30">
        <v>153.112207</v>
      </c>
      <c r="C312" s="31">
        <v>0.0068</v>
      </c>
      <c r="D312" s="32">
        <f>B312*C312/$F$3</f>
        <v>0.0028525013906849</v>
      </c>
      <c r="E312" s="27">
        <f>B312*$E$3/$F$3</f>
        <v>0.0016779419945205</v>
      </c>
      <c r="F312" s="33">
        <v>61244882.86</v>
      </c>
    </row>
    <row r="313" spans="1:6" customHeight="1" ht="12.75">
      <c r="A313" s="29">
        <v>41583</v>
      </c>
      <c r="B313" s="30">
        <v>152.520782</v>
      </c>
      <c r="C313" s="31">
        <v>0.00681</v>
      </c>
      <c r="D313" s="32">
        <f>B313*C313/$F$3</f>
        <v>0.0028456617134795</v>
      </c>
      <c r="E313" s="27">
        <f>B313*$E$3/$F$3</f>
        <v>0.0016714606246575</v>
      </c>
      <c r="F313" s="33">
        <v>61008312.53</v>
      </c>
    </row>
    <row r="314" spans="1:6" customHeight="1" ht="12.75">
      <c r="A314" s="29">
        <v>41584</v>
      </c>
      <c r="B314" s="30">
        <v>153.193623</v>
      </c>
      <c r="C314" s="31">
        <v>0.00682</v>
      </c>
      <c r="D314" s="32">
        <f>B314*C314/$F$3</f>
        <v>0.0028624123530411</v>
      </c>
      <c r="E314" s="27">
        <f>B314*$E$3/$F$3</f>
        <v>0.0016788342246575</v>
      </c>
      <c r="F314" s="33">
        <v>61277449.16</v>
      </c>
    </row>
    <row r="315" spans="1:6" customHeight="1" ht="12.75">
      <c r="A315" s="29">
        <v>41585</v>
      </c>
      <c r="B315" s="30">
        <v>152.307256</v>
      </c>
      <c r="C315" s="31">
        <v>0.00683</v>
      </c>
      <c r="D315" s="32">
        <f>B315*C315/$F$3</f>
        <v>0.0028500234478904</v>
      </c>
      <c r="E315" s="27">
        <f>B315*$E$3/$F$3</f>
        <v>0.0016691206136986</v>
      </c>
      <c r="F315" s="33">
        <v>60922902.81</v>
      </c>
    </row>
    <row r="316" spans="1:6" customHeight="1" ht="12.75">
      <c r="A316" s="29">
        <v>41586</v>
      </c>
      <c r="B316" s="30">
        <v>150.701954</v>
      </c>
      <c r="C316" s="31">
        <v>0.00689</v>
      </c>
      <c r="D316" s="32">
        <f>B316*C316/$F$3</f>
        <v>0.0028447574330411</v>
      </c>
      <c r="E316" s="27">
        <f>B316*$E$3/$F$3</f>
        <v>0.0016515282630137</v>
      </c>
      <c r="F316" s="33">
        <v>60280781.26</v>
      </c>
    </row>
    <row r="317" spans="1:6" customHeight="1" ht="12.75">
      <c r="A317" s="29">
        <v>41587</v>
      </c>
      <c r="B317" s="30">
        <v>150.701954</v>
      </c>
      <c r="C317" s="31">
        <v>0.00689</v>
      </c>
      <c r="D317" s="32">
        <f>B317*C317/$F$3</f>
        <v>0.0028447574330411</v>
      </c>
      <c r="E317" s="27">
        <f>B317*$E$3/$F$3</f>
        <v>0.0016515282630137</v>
      </c>
      <c r="F317" s="33">
        <v>60280781.26</v>
      </c>
    </row>
    <row r="318" spans="1:6" customHeight="1" ht="12.75">
      <c r="A318" s="29">
        <v>41588</v>
      </c>
      <c r="B318" s="30">
        <v>150.701954</v>
      </c>
      <c r="C318" s="31">
        <v>0.00689</v>
      </c>
      <c r="D318" s="32">
        <f>B318*C318/$F$3</f>
        <v>0.0028447574330411</v>
      </c>
      <c r="E318" s="27">
        <f>B318*$E$3/$F$3</f>
        <v>0.0016515282630137</v>
      </c>
      <c r="F318" s="33">
        <v>60280781.26</v>
      </c>
    </row>
    <row r="319" spans="1:6" customHeight="1" ht="12.75">
      <c r="A319" s="29">
        <v>41589</v>
      </c>
      <c r="B319" s="30">
        <v>151.566327</v>
      </c>
      <c r="C319" s="31">
        <v>0.00689</v>
      </c>
      <c r="D319" s="32">
        <f>B319*C319/$F$3</f>
        <v>0.0028610739535068</v>
      </c>
      <c r="E319" s="27">
        <f>B319*$E$3/$F$3</f>
        <v>0.0016610008438356</v>
      </c>
      <c r="F319" s="33">
        <v>60626530.98</v>
      </c>
    </row>
    <row r="320" spans="1:6" customHeight="1" ht="12.75">
      <c r="A320" s="29">
        <v>41590</v>
      </c>
      <c r="B320" s="30">
        <v>149.820481</v>
      </c>
      <c r="C320" s="31">
        <v>0.00679</v>
      </c>
      <c r="D320" s="32">
        <f>B320*C320/$F$3</f>
        <v>0.0027870714136712</v>
      </c>
      <c r="E320" s="27">
        <f>B320*$E$3/$F$3</f>
        <v>0.0016418682849315</v>
      </c>
      <c r="F320" s="33">
        <v>59928192.15</v>
      </c>
    </row>
    <row r="321" spans="1:6" customHeight="1" ht="12.75">
      <c r="A321" s="29">
        <v>41591</v>
      </c>
      <c r="B321" s="30">
        <v>148.697723</v>
      </c>
      <c r="C321" s="31">
        <v>0.0068</v>
      </c>
      <c r="D321" s="32">
        <f>B321*C321/$F$3</f>
        <v>0.0027702589490411</v>
      </c>
      <c r="E321" s="27">
        <f>B321*$E$3/$F$3</f>
        <v>0.0016295640876712</v>
      </c>
      <c r="F321" s="33">
        <v>59479089.19</v>
      </c>
    </row>
    <row r="322" spans="1:6" customHeight="1" ht="12.75">
      <c r="A322" s="29">
        <v>41592</v>
      </c>
      <c r="B322" s="30">
        <v>149.282255</v>
      </c>
      <c r="C322" s="31">
        <v>0.00675</v>
      </c>
      <c r="D322" s="32">
        <f>B322*C322/$F$3</f>
        <v>0.0027606992363014</v>
      </c>
      <c r="E322" s="27">
        <f>B322*$E$3/$F$3</f>
        <v>0.0016359699178082</v>
      </c>
      <c r="F322" s="33">
        <v>59712901.85</v>
      </c>
    </row>
    <row r="323" spans="1:6" customHeight="1" ht="12.75">
      <c r="A323" s="29">
        <v>41593</v>
      </c>
      <c r="B323" s="30">
        <v>149.497717</v>
      </c>
      <c r="C323" s="31">
        <v>0.00677</v>
      </c>
      <c r="D323" s="32">
        <f>B323*C323/$F$3</f>
        <v>0.0027728754632603</v>
      </c>
      <c r="E323" s="27">
        <f>B323*$E$3/$F$3</f>
        <v>0.0016383311452055</v>
      </c>
      <c r="F323" s="33">
        <v>59799087.07</v>
      </c>
    </row>
    <row r="324" spans="1:6" customHeight="1" ht="12.75">
      <c r="A324" s="29">
        <v>41594</v>
      </c>
      <c r="B324" s="30">
        <v>149.497717</v>
      </c>
      <c r="C324" s="31">
        <v>0.00677</v>
      </c>
      <c r="D324" s="32">
        <f>B324*C324/$F$3</f>
        <v>0.0027728754632603</v>
      </c>
      <c r="E324" s="27">
        <f>B324*$E$3/$F$3</f>
        <v>0.0016383311452055</v>
      </c>
      <c r="F324" s="33">
        <v>59799087.07</v>
      </c>
    </row>
    <row r="325" spans="1:6" customHeight="1" ht="12.75">
      <c r="A325" s="29">
        <v>41595</v>
      </c>
      <c r="B325" s="30">
        <v>149.497717</v>
      </c>
      <c r="C325" s="31">
        <v>0.00677</v>
      </c>
      <c r="D325" s="32">
        <f>B325*C325/$F$3</f>
        <v>0.0027728754632603</v>
      </c>
      <c r="E325" s="27">
        <f>B325*$E$3/$F$3</f>
        <v>0.0016383311452055</v>
      </c>
      <c r="F325" s="33">
        <v>59799087.07</v>
      </c>
    </row>
    <row r="326" spans="1:6" customHeight="1" ht="12.75">
      <c r="A326" s="29">
        <v>41596</v>
      </c>
      <c r="B326" s="30">
        <v>150.964082</v>
      </c>
      <c r="C326" s="31">
        <v>0.00681</v>
      </c>
      <c r="D326" s="32">
        <f>B326*C326/$F$3</f>
        <v>0.0028166175299178</v>
      </c>
      <c r="E326" s="27">
        <f>B326*$E$3/$F$3</f>
        <v>0.0016544008986301</v>
      </c>
      <c r="F326" s="33">
        <v>60385632.87</v>
      </c>
    </row>
    <row r="327" spans="1:6" customHeight="1" ht="12.75">
      <c r="A327" s="29">
        <v>41597</v>
      </c>
      <c r="B327" s="30">
        <v>150.234822</v>
      </c>
      <c r="C327" s="31">
        <v>0.00689</v>
      </c>
      <c r="D327" s="32">
        <f>B327*C327/$F$3</f>
        <v>0.0028359395166575</v>
      </c>
      <c r="E327" s="27">
        <f>B327*$E$3/$F$3</f>
        <v>0.0016464090082192</v>
      </c>
      <c r="F327" s="33">
        <v>60093928.36</v>
      </c>
    </row>
    <row r="328" spans="1:6" customHeight="1" ht="12.75">
      <c r="A328" s="29">
        <v>41598</v>
      </c>
      <c r="B328" s="30">
        <v>150.249718</v>
      </c>
      <c r="C328" s="31">
        <v>0.00703</v>
      </c>
      <c r="D328" s="32">
        <f>B328*C328/$F$3</f>
        <v>0.0028938507329863</v>
      </c>
      <c r="E328" s="27">
        <f>B328*$E$3/$F$3</f>
        <v>0.0016465722520548</v>
      </c>
      <c r="F328" s="33">
        <v>60099887.34</v>
      </c>
    </row>
    <row r="329" spans="1:6" customHeight="1" ht="12.75">
      <c r="A329" s="29">
        <v>41599</v>
      </c>
      <c r="B329" s="30">
        <v>149.573485</v>
      </c>
      <c r="C329" s="31">
        <v>0.00705</v>
      </c>
      <c r="D329" s="32">
        <f>B329*C329/$F$3</f>
        <v>0.0028890221075342</v>
      </c>
      <c r="E329" s="27">
        <f>B329*$E$3/$F$3</f>
        <v>0.0016391614794521</v>
      </c>
      <c r="F329" s="33">
        <v>59829394.01</v>
      </c>
    </row>
    <row r="330" spans="1:6" customHeight="1" ht="12.75">
      <c r="A330" s="29">
        <v>41600</v>
      </c>
      <c r="B330" s="30">
        <v>151.074602</v>
      </c>
      <c r="C330" s="31">
        <v>0.00677</v>
      </c>
      <c r="D330" s="32">
        <f>B330*C330/$F$3</f>
        <v>0.0028021234398356</v>
      </c>
      <c r="E330" s="27">
        <f>B330*$E$3/$F$3</f>
        <v>0.0016556120767123</v>
      </c>
      <c r="F330" s="33">
        <v>60429840.96</v>
      </c>
    </row>
    <row r="331" spans="1:6" customHeight="1" ht="12.75">
      <c r="A331" s="29">
        <v>41601</v>
      </c>
      <c r="B331" s="30">
        <v>151.074602</v>
      </c>
      <c r="C331" s="31">
        <v>0.00677</v>
      </c>
      <c r="D331" s="32">
        <f>B331*C331/$F$3</f>
        <v>0.0028021234398356</v>
      </c>
      <c r="E331" s="27">
        <f>B331*$E$3/$F$3</f>
        <v>0.0016556120767123</v>
      </c>
      <c r="F331" s="33">
        <v>60429840.96</v>
      </c>
    </row>
    <row r="332" spans="1:6" customHeight="1" ht="12.75">
      <c r="A332" s="29">
        <v>41602</v>
      </c>
      <c r="B332" s="30">
        <v>151.074602</v>
      </c>
      <c r="C332" s="31">
        <v>0.00677</v>
      </c>
      <c r="D332" s="32">
        <f>B332*C332/$F$3</f>
        <v>0.0028021234398356</v>
      </c>
      <c r="E332" s="27">
        <f>B332*$E$3/$F$3</f>
        <v>0.0016556120767123</v>
      </c>
      <c r="F332" s="33">
        <v>60429840.96</v>
      </c>
    </row>
    <row r="333" spans="1:6" customHeight="1" ht="12.75">
      <c r="A333" s="29">
        <v>41603</v>
      </c>
      <c r="B333" s="30">
        <v>151.188373</v>
      </c>
      <c r="C333" s="31">
        <v>0.00705</v>
      </c>
      <c r="D333" s="32">
        <f>B333*C333/$F$3</f>
        <v>0.002920213779863</v>
      </c>
      <c r="E333" s="27">
        <f>B333*$E$3/$F$3</f>
        <v>0.0016568588821918</v>
      </c>
      <c r="F333" s="33">
        <v>60475349.21</v>
      </c>
    </row>
    <row r="334" spans="1:6" customHeight="1" ht="12.75">
      <c r="A334" s="29">
        <v>41604</v>
      </c>
      <c r="B334" s="30">
        <v>151.296534</v>
      </c>
      <c r="C334" s="31">
        <v>0.00698</v>
      </c>
      <c r="D334" s="32">
        <f>B334*C334/$F$3</f>
        <v>0.0028932871433425</v>
      </c>
      <c r="E334" s="27">
        <f>B334*$E$3/$F$3</f>
        <v>0.0016580442082192</v>
      </c>
      <c r="F334" s="33">
        <v>60518613.15</v>
      </c>
    </row>
    <row r="335" spans="1:6" customHeight="1" ht="12.75">
      <c r="A335" s="29">
        <v>41605</v>
      </c>
      <c r="B335" s="30">
        <v>151.442936</v>
      </c>
      <c r="C335" s="31">
        <v>0.00692</v>
      </c>
      <c r="D335" s="32">
        <f>B335*C335/$F$3</f>
        <v>0.0028711921016986</v>
      </c>
      <c r="E335" s="27">
        <f>B335*$E$3/$F$3</f>
        <v>0.0016596486136986</v>
      </c>
      <c r="F335" s="33">
        <v>60577174.65</v>
      </c>
    </row>
    <row r="336" spans="1:6" customHeight="1" ht="12.75">
      <c r="A336" s="29">
        <v>41606</v>
      </c>
      <c r="B336" s="30">
        <v>151.442936</v>
      </c>
      <c r="C336" s="31">
        <v>0.00692</v>
      </c>
      <c r="D336" s="32">
        <f>B336*C336/$F$3</f>
        <v>0.0028711921016986</v>
      </c>
      <c r="E336" s="27">
        <f>B336*$E$3/$F$3</f>
        <v>0.0016596486136986</v>
      </c>
      <c r="F336" s="33">
        <v>60577174.65</v>
      </c>
    </row>
    <row r="337" spans="1:6" customHeight="1" ht="12.75">
      <c r="A337" s="29">
        <v>41607</v>
      </c>
      <c r="B337" s="30">
        <v>152.262341</v>
      </c>
      <c r="C337" s="31">
        <v>0.00688</v>
      </c>
      <c r="D337" s="32">
        <f>B337*C337/$F$3</f>
        <v>0.0028700408385753</v>
      </c>
      <c r="E337" s="27">
        <f>B337*$E$3/$F$3</f>
        <v>0.0016686283945205</v>
      </c>
      <c r="F337" s="33">
        <v>60904936.35</v>
      </c>
    </row>
    <row r="338" spans="1:6" customHeight="1" ht="12.75">
      <c r="A338" s="29">
        <v>41608</v>
      </c>
      <c r="B338" s="30">
        <v>152.262341</v>
      </c>
      <c r="C338" s="31">
        <v>0.00688</v>
      </c>
      <c r="D338" s="32">
        <f>B338*C338/$F$3</f>
        <v>0.0028700408385753</v>
      </c>
      <c r="E338" s="27">
        <f>B338*$E$3/$F$3</f>
        <v>0.0016686283945205</v>
      </c>
      <c r="F338" s="33">
        <v>60904936.35</v>
      </c>
    </row>
    <row r="339" spans="1:6" customHeight="1" ht="12.75">
      <c r="A339" s="29">
        <v>41609</v>
      </c>
      <c r="B339" s="30">
        <v>152.262341</v>
      </c>
      <c r="C339" s="34">
        <v>0.00688</v>
      </c>
      <c r="D339" s="32">
        <f>B339*C339/$F$3</f>
        <v>0.0028700408385753</v>
      </c>
      <c r="E339" s="27">
        <f>B339*$E$3/$F$3</f>
        <v>0.0016686283945205</v>
      </c>
      <c r="F339" s="33">
        <v>60904936.35</v>
      </c>
    </row>
    <row r="340" spans="1:6" customHeight="1" ht="12.75">
      <c r="A340" s="29">
        <v>41610</v>
      </c>
      <c r="B340" s="30">
        <v>151.977718</v>
      </c>
      <c r="C340" s="34">
        <v>0.00689</v>
      </c>
      <c r="D340" s="32">
        <f>B340*C340/$F$3</f>
        <v>0.0028688396630685</v>
      </c>
      <c r="E340" s="27">
        <f>B340*$E$3/$F$3</f>
        <v>0.0016655092383562</v>
      </c>
      <c r="F340" s="33">
        <v>60791087.22</v>
      </c>
    </row>
    <row r="341" spans="1:6" customHeight="1" ht="12.75">
      <c r="A341" s="29">
        <v>41611</v>
      </c>
      <c r="B341" s="30">
        <v>152.622388</v>
      </c>
      <c r="C341" s="34">
        <v>0.00686</v>
      </c>
      <c r="D341" s="32">
        <f>B341*C341/$F$3</f>
        <v>0.0028684646073425</v>
      </c>
      <c r="E341" s="27">
        <f>B341*$E$3/$F$3</f>
        <v>0.0016725741150685</v>
      </c>
      <c r="F341" s="33">
        <v>61048955.49</v>
      </c>
    </row>
    <row r="342" spans="1:6" customHeight="1" ht="12.75">
      <c r="A342" s="29">
        <v>41612</v>
      </c>
      <c r="B342" s="30">
        <v>152.794719</v>
      </c>
      <c r="C342" s="34">
        <v>0.00685</v>
      </c>
      <c r="D342" s="32">
        <f>B342*C342/$F$3</f>
        <v>0.0028675173291781</v>
      </c>
      <c r="E342" s="27">
        <f>B342*$E$3/$F$3</f>
        <v>0.0016744626739726</v>
      </c>
      <c r="F342" s="33">
        <v>61117887.55</v>
      </c>
    </row>
    <row r="343" spans="1:6" customHeight="1" ht="12.75">
      <c r="A343" s="29">
        <v>41613</v>
      </c>
      <c r="B343" s="30">
        <v>153.050951</v>
      </c>
      <c r="C343" s="34">
        <v>0.00681</v>
      </c>
      <c r="D343" s="32">
        <f>B343*C343/$F$3</f>
        <v>0.0028555533597534</v>
      </c>
      <c r="E343" s="27">
        <f>B343*$E$3/$F$3</f>
        <v>0.0016772706958904</v>
      </c>
      <c r="F343" s="33">
        <v>61220380.41</v>
      </c>
    </row>
    <row r="344" spans="1:6" customHeight="1" ht="12.75">
      <c r="A344" s="29">
        <v>41614</v>
      </c>
      <c r="B344" s="30">
        <v>152.64007</v>
      </c>
      <c r="C344" s="34">
        <v>0.00672</v>
      </c>
      <c r="D344" s="32">
        <f>B344*C344/$F$3</f>
        <v>0.0028102500558904</v>
      </c>
      <c r="E344" s="27">
        <f>B344*$E$3/$F$3</f>
        <v>0.001672767890411</v>
      </c>
      <c r="F344" s="33">
        <v>61056028.16</v>
      </c>
    </row>
    <row r="345" spans="1:6" customHeight="1" ht="12.75">
      <c r="A345" s="29">
        <v>41615</v>
      </c>
      <c r="B345" s="30">
        <v>152.64007</v>
      </c>
      <c r="C345" s="34">
        <v>0.00672</v>
      </c>
      <c r="D345" s="32">
        <f>B345*C345/$F$3</f>
        <v>0.0028102500558904</v>
      </c>
      <c r="E345" s="27">
        <f>B345*$E$3/$F$3</f>
        <v>0.001672767890411</v>
      </c>
      <c r="F345" s="33">
        <v>61056028.16</v>
      </c>
    </row>
    <row r="346" spans="1:6" customHeight="1" ht="12.75">
      <c r="A346" s="29">
        <v>41616</v>
      </c>
      <c r="B346" s="30">
        <v>152.64007</v>
      </c>
      <c r="C346" s="34">
        <v>0.00672</v>
      </c>
      <c r="D346" s="32">
        <f>B346*C346/$F$3</f>
        <v>0.0028102500558904</v>
      </c>
      <c r="E346" s="27">
        <f>B346*$E$3/$F$3</f>
        <v>0.001672767890411</v>
      </c>
      <c r="F346" s="33">
        <v>61056028.16</v>
      </c>
    </row>
    <row r="347" spans="1:6" customHeight="1" ht="12.75">
      <c r="A347" s="29">
        <v>41617</v>
      </c>
      <c r="B347" s="30">
        <v>152.124337</v>
      </c>
      <c r="C347" s="34">
        <v>0.00674</v>
      </c>
      <c r="D347" s="32">
        <f>B347*C347/$F$3</f>
        <v>0.0028090904969315</v>
      </c>
      <c r="E347" s="27">
        <f>B347*$E$3/$F$3</f>
        <v>0.0016671160219178</v>
      </c>
      <c r="F347" s="33">
        <v>60849734.98</v>
      </c>
    </row>
    <row r="348" spans="1:6" customHeight="1" ht="12.75">
      <c r="A348" s="29">
        <v>41618</v>
      </c>
      <c r="B348" s="30">
        <v>152.282665</v>
      </c>
      <c r="C348" s="34">
        <v>0.00672</v>
      </c>
      <c r="D348" s="32">
        <f>B348*C348/$F$3</f>
        <v>0.0028036698871233</v>
      </c>
      <c r="E348" s="27">
        <f>B348*$E$3/$F$3</f>
        <v>0.0016688511232877</v>
      </c>
      <c r="F348" s="33">
        <v>60913066.17</v>
      </c>
    </row>
    <row r="349" spans="1:6" customHeight="1" ht="12.75">
      <c r="A349" s="29">
        <v>41619</v>
      </c>
      <c r="B349" s="30">
        <v>151.899047</v>
      </c>
      <c r="C349" s="34">
        <v>0.00662</v>
      </c>
      <c r="D349" s="32">
        <f>B349*C349/$F$3</f>
        <v>0.0027549909346301</v>
      </c>
      <c r="E349" s="27">
        <f>B349*$E$3/$F$3</f>
        <v>0.001664647090411</v>
      </c>
      <c r="F349" s="33">
        <v>60759619.14</v>
      </c>
    </row>
    <row r="350" spans="1:6" customHeight="1" ht="12.75">
      <c r="A350" s="29">
        <v>41620</v>
      </c>
      <c r="B350" s="30">
        <v>150.957593</v>
      </c>
      <c r="C350" s="34">
        <v>0.00654</v>
      </c>
      <c r="D350" s="32">
        <f>B350*C350/$F$3</f>
        <v>0.0027048292006027</v>
      </c>
      <c r="E350" s="27">
        <f>B350*$E$3/$F$3</f>
        <v>0.0016543297863014</v>
      </c>
      <c r="F350" s="33">
        <v>60383037.47</v>
      </c>
    </row>
    <row r="351" spans="1:6" customHeight="1" ht="12.75">
      <c r="A351" s="29">
        <v>41621</v>
      </c>
      <c r="B351" s="30">
        <v>151.117929</v>
      </c>
      <c r="C351" s="34">
        <v>0.00656</v>
      </c>
      <c r="D351" s="32">
        <f>B351*C351/$F$3</f>
        <v>0.0027159825047671</v>
      </c>
      <c r="E351" s="27">
        <f>B351*$E$3/$F$3</f>
        <v>0.0016560868931507</v>
      </c>
      <c r="F351" s="33">
        <v>52891275.19</v>
      </c>
    </row>
    <row r="352" spans="1:6" customHeight="1" ht="12.75">
      <c r="A352" s="29">
        <v>41622</v>
      </c>
      <c r="B352" s="30">
        <v>151.117929</v>
      </c>
      <c r="C352" s="34">
        <v>0.00656</v>
      </c>
      <c r="D352" s="32">
        <f>B352*C352/$F$3</f>
        <v>0.0027159825047671</v>
      </c>
      <c r="E352" s="27">
        <f>B352*$E$3/$F$3</f>
        <v>0.0016560868931507</v>
      </c>
      <c r="F352" s="33">
        <v>52891275.19</v>
      </c>
    </row>
    <row r="353" spans="1:6" customHeight="1" ht="12.75">
      <c r="A353" s="29">
        <v>41623</v>
      </c>
      <c r="B353" s="30">
        <v>151.117929</v>
      </c>
      <c r="C353" s="34">
        <v>0.00656</v>
      </c>
      <c r="D353" s="32">
        <f>B353*C353/$F$3</f>
        <v>0.0027159825047671</v>
      </c>
      <c r="E353" s="27">
        <f>B353*$E$3/$F$3</f>
        <v>0.0016560868931507</v>
      </c>
      <c r="F353" s="33">
        <v>52891275.19</v>
      </c>
    </row>
    <row r="354" spans="1:6" customHeight="1" ht="12.75">
      <c r="A354" s="29">
        <v>41624</v>
      </c>
      <c r="B354" s="30">
        <v>151.2603</v>
      </c>
      <c r="C354" s="34">
        <v>0.00655</v>
      </c>
      <c r="D354" s="32">
        <f>B354*C354/$F$3</f>
        <v>0.0027143971643836</v>
      </c>
      <c r="E354" s="27">
        <f>B354*$E$3/$F$3</f>
        <v>0.0016576471232877</v>
      </c>
      <c r="F354" s="33">
        <v>52941104.99</v>
      </c>
    </row>
    <row r="355" spans="1:6" customHeight="1" ht="12.75">
      <c r="A355" s="29">
        <v>41625</v>
      </c>
      <c r="B355" s="30">
        <v>151.188188</v>
      </c>
      <c r="C355" s="34">
        <v>0.00462</v>
      </c>
      <c r="D355" s="32">
        <f>B355*C355/$F$3</f>
        <v>0.0019136696672877</v>
      </c>
      <c r="E355" s="27">
        <f>B355*$E$3/$F$3</f>
        <v>0.0016568568547945</v>
      </c>
      <c r="F355" s="33">
        <v>52915865.89</v>
      </c>
    </row>
    <row r="356" spans="1:6" customHeight="1" ht="12.75">
      <c r="A356" s="29">
        <v>41626</v>
      </c>
      <c r="B356" s="30">
        <v>152.346928</v>
      </c>
      <c r="C356" s="34">
        <v>0.00443</v>
      </c>
      <c r="D356" s="32">
        <f>B356*C356/$F$3</f>
        <v>0.0018490325781918</v>
      </c>
      <c r="E356" s="27">
        <f>B356*$E$3/$F$3</f>
        <v>0.0016695553753425</v>
      </c>
      <c r="F356" s="33">
        <v>53321424.72</v>
      </c>
    </row>
    <row r="357" spans="1:6" customHeight="1" ht="12.75">
      <c r="A357" s="29">
        <v>41627</v>
      </c>
      <c r="B357" s="30">
        <v>151.087529</v>
      </c>
      <c r="C357" s="34">
        <v>0.00429</v>
      </c>
      <c r="D357" s="32">
        <f>B357*C357/$F$3</f>
        <v>0.0017757958887945</v>
      </c>
      <c r="E357" s="27">
        <f>B357*$E$3/$F$3</f>
        <v>0.0016557537424658</v>
      </c>
      <c r="F357" s="33">
        <v>52880635.08</v>
      </c>
    </row>
    <row r="358" spans="1:6" customHeight="1" ht="12.75">
      <c r="A358" s="29">
        <v>41628</v>
      </c>
      <c r="B358" s="30">
        <v>151.522793</v>
      </c>
      <c r="C358" s="34">
        <v>0.00429</v>
      </c>
      <c r="D358" s="32">
        <f>B358*C358/$F$3</f>
        <v>0.0017809117314247</v>
      </c>
      <c r="E358" s="27">
        <f>B358*$E$3/$F$3</f>
        <v>0.0016605237589041</v>
      </c>
      <c r="F358" s="33">
        <v>53032977.88</v>
      </c>
    </row>
    <row r="359" spans="1:6" customHeight="1" ht="12.75">
      <c r="A359" s="29">
        <v>41629</v>
      </c>
      <c r="B359" s="30">
        <v>151.522793</v>
      </c>
      <c r="C359" s="34">
        <v>0.00429</v>
      </c>
      <c r="D359" s="32">
        <f>B359*C359/$F$3</f>
        <v>0.0017809117314247</v>
      </c>
      <c r="E359" s="27">
        <f>B359*$E$3/$F$3</f>
        <v>0.0016605237589041</v>
      </c>
      <c r="F359" s="33">
        <v>53032977.88</v>
      </c>
    </row>
    <row r="360" spans="1:6" customHeight="1" ht="12.75">
      <c r="A360" s="29">
        <v>41630</v>
      </c>
      <c r="B360" s="30">
        <v>151.522793</v>
      </c>
      <c r="C360" s="34">
        <v>0.00429</v>
      </c>
      <c r="D360" s="32">
        <f>B360*C360/$F$3</f>
        <v>0.0017809117314247</v>
      </c>
      <c r="E360" s="27">
        <f>B360*$E$3/$F$3</f>
        <v>0.0016605237589041</v>
      </c>
      <c r="F360" s="33">
        <v>53032977.88</v>
      </c>
    </row>
    <row r="361" spans="1:6" customHeight="1" ht="12.75">
      <c r="A361" s="29">
        <v>41631</v>
      </c>
      <c r="B361" s="30">
        <v>151.951143</v>
      </c>
      <c r="C361" s="34">
        <v>0.00463</v>
      </c>
      <c r="D361" s="32">
        <f>B361*C361/$F$3</f>
        <v>0.0019274898413425</v>
      </c>
      <c r="E361" s="27">
        <f>B361*$E$3/$F$3</f>
        <v>0.0016652180054795</v>
      </c>
      <c r="F361" s="33">
        <v>53182899.92</v>
      </c>
    </row>
    <row r="362" spans="1:6" customHeight="1" ht="12.75">
      <c r="A362" s="29">
        <v>41632</v>
      </c>
      <c r="B362" s="30">
        <v>151.379587</v>
      </c>
      <c r="C362" s="34">
        <v>0.00463</v>
      </c>
      <c r="D362" s="32">
        <f>B362*C362/$F$3</f>
        <v>0.0019202396926301</v>
      </c>
      <c r="E362" s="27">
        <f>B362*$E$3/$F$3</f>
        <v>0.0016589543780822</v>
      </c>
      <c r="F362" s="33">
        <v>52982855.32</v>
      </c>
    </row>
    <row r="363" spans="1:6" customHeight="1" ht="12.75">
      <c r="A363" s="29">
        <v>41633</v>
      </c>
      <c r="B363" s="30">
        <v>151.379587</v>
      </c>
      <c r="C363" s="34">
        <v>0.00463</v>
      </c>
      <c r="D363" s="32">
        <f>B363*C363/$F$3</f>
        <v>0.0019202396926301</v>
      </c>
      <c r="E363" s="27">
        <f>B363*$E$3/$F$3</f>
        <v>0.0016589543780822</v>
      </c>
      <c r="F363" s="33">
        <v>52982855.32</v>
      </c>
    </row>
    <row r="364" spans="1:6" customHeight="1" ht="12.75">
      <c r="A364" s="29">
        <v>41634</v>
      </c>
      <c r="B364" s="30">
        <v>151.976377</v>
      </c>
      <c r="C364" s="34">
        <v>0.00463</v>
      </c>
      <c r="D364" s="32">
        <f>B364*C364/$F$3</f>
        <v>0.0019278099329041</v>
      </c>
      <c r="E364" s="27">
        <f>B364*$E$3/$F$3</f>
        <v>0.0016654945424658</v>
      </c>
      <c r="F364" s="33">
        <v>53191731.91</v>
      </c>
    </row>
    <row r="365" spans="1:6" customHeight="1" ht="12.75">
      <c r="A365" s="29">
        <v>41635</v>
      </c>
      <c r="B365" s="30">
        <v>153.044793</v>
      </c>
      <c r="C365" s="34">
        <v>0.00595</v>
      </c>
      <c r="D365" s="32">
        <f>B365*C365/$F$3</f>
        <v>0.0024948397763014</v>
      </c>
      <c r="E365" s="27">
        <f>B365*$E$3/$F$3</f>
        <v>0.0016772032109589</v>
      </c>
      <c r="F365" s="33">
        <v>53565677.79</v>
      </c>
    </row>
    <row r="366" spans="1:6" customHeight="1" ht="12.75">
      <c r="A366" s="29">
        <v>41636</v>
      </c>
      <c r="B366" s="30">
        <v>153.044793</v>
      </c>
      <c r="C366" s="34">
        <v>0.00595</v>
      </c>
      <c r="D366" s="32">
        <f>B366*C366/$F$3</f>
        <v>0.0024948397763014</v>
      </c>
      <c r="E366" s="27">
        <f>B366*$E$3/$F$3</f>
        <v>0.0016772032109589</v>
      </c>
      <c r="F366" s="33">
        <v>53565677.79</v>
      </c>
    </row>
    <row r="367" spans="1:6" customHeight="1" ht="12.75">
      <c r="A367" s="29">
        <v>41637</v>
      </c>
      <c r="B367" s="30">
        <v>153.044793</v>
      </c>
      <c r="C367" s="34">
        <v>0.00595</v>
      </c>
      <c r="D367" s="32">
        <f>B367*C367/$F$3</f>
        <v>0.0024948397763014</v>
      </c>
      <c r="E367" s="27">
        <f>B367*$E$3/$F$3</f>
        <v>0.0016772032109589</v>
      </c>
      <c r="F367" s="33">
        <v>53565677.79</v>
      </c>
    </row>
    <row r="368" spans="1:6" customHeight="1" ht="12.75">
      <c r="A368" s="29">
        <v>41638</v>
      </c>
      <c r="B368" s="30">
        <v>154.850346</v>
      </c>
      <c r="C368" s="34">
        <v>0.00462</v>
      </c>
      <c r="D368" s="32">
        <f>B368*C368/$F$3</f>
        <v>0.001960023557589</v>
      </c>
      <c r="E368" s="27">
        <f>B368*$E$3/$F$3</f>
        <v>0.0016969900931507</v>
      </c>
      <c r="F368" s="33">
        <v>54197621.03</v>
      </c>
    </row>
    <row r="369" spans="1:6" customHeight="1" ht="12.75">
      <c r="A369" s="29">
        <v>41639</v>
      </c>
      <c r="B369" s="30">
        <v>154.935311</v>
      </c>
      <c r="C369" s="34">
        <v>0.00462</v>
      </c>
      <c r="D369" s="32">
        <f>B369*C369/$F$3</f>
        <v>0.0019610990049863</v>
      </c>
      <c r="E369" s="27">
        <f>B369*$E$3/$F$3</f>
        <v>0.0016979212164384</v>
      </c>
      <c r="F369" s="33">
        <v>54227359.11</v>
      </c>
    </row>
    <row r="370" spans="1:6" customHeight="1" ht="12.75">
      <c r="A370" s="29"/>
      <c r="B370" s="30"/>
      <c r="C370" s="34"/>
      <c r="D370" s="32"/>
      <c r="E370" s="27"/>
      <c r="F370" s="3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8"/>
    <col min="2" max="2" width="9.140625" style="28"/>
    <col min="3" max="3" width="9.140625" style="28"/>
    <col min="4" max="4" width="13.28515625" customWidth="true" style="28"/>
    <col min="5" max="5" width="9.42578125" customWidth="true" style="28"/>
    <col min="6" max="6" width="11.5703125" customWidth="true" style="28"/>
  </cols>
  <sheetData>
    <row r="1" spans="1:6" customHeight="1" ht="14.25">
      <c r="A1" s="20" t="s">
        <v>28</v>
      </c>
      <c r="B1" s="21"/>
      <c r="C1" s="21"/>
      <c r="D1" s="21"/>
      <c r="E1" s="22"/>
      <c r="F1" s="22"/>
    </row>
    <row r="2" spans="1:6" customHeight="1" ht="12.75">
      <c r="A2" s="23" t="s">
        <v>18</v>
      </c>
      <c r="B2" s="21"/>
      <c r="C2" s="21"/>
      <c r="D2" s="21"/>
      <c r="E2" s="24" t="s">
        <v>29</v>
      </c>
      <c r="F2" s="24">
        <v>366</v>
      </c>
    </row>
    <row r="3" spans="1:6" customHeight="1" ht="12.75">
      <c r="A3" s="25"/>
      <c r="B3" s="21"/>
      <c r="C3" s="21"/>
      <c r="D3" s="21"/>
      <c r="E3" s="26">
        <v>0.004</v>
      </c>
      <c r="F3" s="24">
        <v>365</v>
      </c>
    </row>
    <row r="4" spans="1:6" customHeight="1" ht="12.75">
      <c r="A4" s="13" t="s">
        <v>22</v>
      </c>
      <c r="B4" s="13" t="s">
        <v>23</v>
      </c>
      <c r="C4" s="13" t="s">
        <v>30</v>
      </c>
      <c r="D4" s="13" t="s">
        <v>31</v>
      </c>
      <c r="E4" s="13" t="s">
        <v>26</v>
      </c>
      <c r="F4" s="13" t="s">
        <v>27</v>
      </c>
    </row>
    <row r="5" spans="1:6" customHeight="1" ht="12.75">
      <c r="A5" s="29">
        <v>40909</v>
      </c>
      <c r="B5" s="30">
        <v>145.321392</v>
      </c>
      <c r="C5" s="31">
        <v>0.01696</v>
      </c>
      <c r="D5" s="32">
        <f>B5*C5/$F$2</f>
        <v>0.0067340186019672</v>
      </c>
      <c r="E5" s="27">
        <f>B5*$E$3/$F$2</f>
        <v>0.0015882119344262</v>
      </c>
      <c r="F5" s="33">
        <v>87192834.94</v>
      </c>
    </row>
    <row r="6" spans="1:6" customHeight="1" ht="12.75">
      <c r="A6" s="29">
        <v>40910</v>
      </c>
      <c r="B6" s="30">
        <v>145.321392</v>
      </c>
      <c r="C6" s="31">
        <v>0.01696</v>
      </c>
      <c r="D6" s="32">
        <f>B6*C6/$F$2</f>
        <v>0.0067340186019672</v>
      </c>
      <c r="E6" s="27">
        <f>B6*$E$3/$F$2</f>
        <v>0.0015882119344262</v>
      </c>
      <c r="F6" s="33">
        <v>87192834.94</v>
      </c>
    </row>
    <row r="7" spans="1:6" customHeight="1" ht="12.75">
      <c r="A7" s="29">
        <v>40911</v>
      </c>
      <c r="B7" s="30">
        <v>145.707584</v>
      </c>
      <c r="C7" s="31">
        <v>0.01712002</v>
      </c>
      <c r="D7" s="32">
        <f>B7*C7/$F$2</f>
        <v>0.0068156195416166</v>
      </c>
      <c r="E7" s="27">
        <f>B7*$E$3/$F$2</f>
        <v>0.0015924326120219</v>
      </c>
      <c r="F7" s="33">
        <v>87424550.31</v>
      </c>
    </row>
    <row r="8" spans="1:6" customHeight="1" ht="12.75">
      <c r="A8" s="29">
        <v>40912</v>
      </c>
      <c r="B8" s="30">
        <v>144.734769</v>
      </c>
      <c r="C8" s="31">
        <v>0.01702001</v>
      </c>
      <c r="D8" s="32">
        <f>B8*C8/$F$2</f>
        <v>0.0067305661631904</v>
      </c>
      <c r="E8" s="27">
        <f>B8*$E$3/$F$2</f>
        <v>0.0015818007540984</v>
      </c>
      <c r="F8" s="33">
        <v>86840861.92</v>
      </c>
    </row>
    <row r="9" spans="1:6" customHeight="1" ht="12.75">
      <c r="A9" s="29">
        <v>40913</v>
      </c>
      <c r="B9" s="30">
        <v>143.821596</v>
      </c>
      <c r="C9" s="31">
        <v>0.01680001</v>
      </c>
      <c r="D9" s="32">
        <f>B9*C9/$F$2</f>
        <v>0.00660165095906</v>
      </c>
      <c r="E9" s="27">
        <f>B9*$E$3/$F$2</f>
        <v>0.0015718207213115</v>
      </c>
      <c r="F9" s="33">
        <v>86292957.05</v>
      </c>
    </row>
    <row r="10" spans="1:6" customHeight="1" ht="12.75">
      <c r="A10" s="29">
        <v>40914</v>
      </c>
      <c r="B10" s="30">
        <v>143.425442</v>
      </c>
      <c r="C10" s="31">
        <v>0.01671998</v>
      </c>
      <c r="D10" s="32">
        <f>B10*C10/$F$2</f>
        <v>0.0065521052506316</v>
      </c>
      <c r="E10" s="27">
        <f>B10*$E$3/$F$2</f>
        <v>0.0015674911693989</v>
      </c>
      <c r="F10" s="33">
        <v>86055265.63</v>
      </c>
    </row>
    <row r="11" spans="1:6" customHeight="1" ht="12.75">
      <c r="A11" s="29">
        <v>40915</v>
      </c>
      <c r="B11" s="30">
        <v>143.425442</v>
      </c>
      <c r="C11" s="31">
        <v>0.01671998</v>
      </c>
      <c r="D11" s="32">
        <f>B11*C11/$F$2</f>
        <v>0.0065521052506316</v>
      </c>
      <c r="E11" s="27">
        <f>B11*$E$3/$F$2</f>
        <v>0.0015674911693989</v>
      </c>
      <c r="F11" s="33">
        <v>86055265.63</v>
      </c>
    </row>
    <row r="12" spans="1:6" customHeight="1" ht="12.75">
      <c r="A12" s="29">
        <v>40916</v>
      </c>
      <c r="B12" s="30">
        <v>143.425442</v>
      </c>
      <c r="C12" s="31">
        <v>0.01671998</v>
      </c>
      <c r="D12" s="32">
        <f>B12*C12/$F$2</f>
        <v>0.0065521052506316</v>
      </c>
      <c r="E12" s="27">
        <f>B12*$E$3/$F$2</f>
        <v>0.0015674911693989</v>
      </c>
      <c r="F12" s="33">
        <v>86055265.63</v>
      </c>
    </row>
    <row r="13" spans="1:6" customHeight="1" ht="12.75">
      <c r="A13" s="29">
        <v>40917</v>
      </c>
      <c r="B13" s="30">
        <v>143.752652</v>
      </c>
      <c r="C13" s="31">
        <v>0.01663999</v>
      </c>
      <c r="D13" s="32">
        <f>B13*C13/$F$2</f>
        <v>0.0065356357698183</v>
      </c>
      <c r="E13" s="27">
        <f>B13*$E$3/$F$2</f>
        <v>0.0015710672349727</v>
      </c>
      <c r="F13" s="33">
        <v>79063957.96</v>
      </c>
    </row>
    <row r="14" spans="1:6" customHeight="1" ht="12.75">
      <c r="A14" s="29">
        <v>40918</v>
      </c>
      <c r="B14" s="30">
        <v>144.588932</v>
      </c>
      <c r="C14" s="31">
        <v>0.01667999</v>
      </c>
      <c r="D14" s="32">
        <f>B14*C14/$F$2</f>
        <v>0.0065894588521057</v>
      </c>
      <c r="E14" s="27">
        <f>B14*$E$3/$F$2</f>
        <v>0.0015802069071038</v>
      </c>
      <c r="F14" s="33">
        <v>79523912.02</v>
      </c>
    </row>
    <row r="15" spans="1:6" customHeight="1" ht="12.75">
      <c r="A15" s="29">
        <v>40919</v>
      </c>
      <c r="B15" s="30">
        <v>143.546175</v>
      </c>
      <c r="C15" s="31">
        <v>0.01671998</v>
      </c>
      <c r="D15" s="32">
        <f>B15*C15/$F$2</f>
        <v>0.0065576206969303</v>
      </c>
      <c r="E15" s="27">
        <f>B15*$E$3/$F$2</f>
        <v>0.0015688106557377</v>
      </c>
      <c r="F15" s="33">
        <v>78950396.08</v>
      </c>
    </row>
    <row r="16" spans="1:6" customHeight="1" ht="12.75">
      <c r="A16" s="29">
        <v>40920</v>
      </c>
      <c r="B16" s="30">
        <v>143.607182</v>
      </c>
      <c r="C16" s="31">
        <v>0.0167</v>
      </c>
      <c r="D16" s="32">
        <f>B16*C16/$F$2</f>
        <v>0.0065525681404372</v>
      </c>
      <c r="E16" s="27">
        <f>B16*$E$3/$F$2</f>
        <v>0.0015694773989071</v>
      </c>
      <c r="F16" s="33">
        <v>78983950.25</v>
      </c>
    </row>
    <row r="17" spans="1:6" customHeight="1" ht="12.75">
      <c r="A17" s="29">
        <v>40921</v>
      </c>
      <c r="B17" s="30">
        <v>142.070496</v>
      </c>
      <c r="C17" s="31">
        <v>0.01653998</v>
      </c>
      <c r="D17" s="32">
        <f>B17*C17/$F$2</f>
        <v>0.0064203365093718</v>
      </c>
      <c r="E17" s="27">
        <f>B17*$E$3/$F$2</f>
        <v>0.0015526830163934</v>
      </c>
      <c r="F17" s="33">
        <v>78138772.65</v>
      </c>
    </row>
    <row r="18" spans="1:6" customHeight="1" ht="12.75">
      <c r="A18" s="29">
        <v>40922</v>
      </c>
      <c r="B18" s="30">
        <v>142.070496</v>
      </c>
      <c r="C18" s="31">
        <v>0.01653998</v>
      </c>
      <c r="D18" s="32">
        <f>B18*C18/$F$2</f>
        <v>0.0064203365093718</v>
      </c>
      <c r="E18" s="27">
        <f>B18*$E$3/$F$2</f>
        <v>0.0015526830163934</v>
      </c>
      <c r="F18" s="33">
        <v>78138772.65</v>
      </c>
    </row>
    <row r="19" spans="1:6" customHeight="1" ht="12.75">
      <c r="A19" s="29">
        <v>40923</v>
      </c>
      <c r="B19" s="30">
        <v>142.070496</v>
      </c>
      <c r="C19" s="31">
        <v>0.01653998</v>
      </c>
      <c r="D19" s="32">
        <f>B19*C19/$F$2</f>
        <v>0.0064203365093718</v>
      </c>
      <c r="E19" s="27">
        <f>B19*$E$3/$F$2</f>
        <v>0.0015526830163934</v>
      </c>
      <c r="F19" s="33">
        <v>78138772.65</v>
      </c>
    </row>
    <row r="20" spans="1:6" customHeight="1" ht="12.75">
      <c r="A20" s="29">
        <v>40924</v>
      </c>
      <c r="B20" s="30">
        <v>142.070496</v>
      </c>
      <c r="C20" s="31">
        <v>0.01653998</v>
      </c>
      <c r="D20" s="32">
        <f>B20*C20/$F$2</f>
        <v>0.0064203365093718</v>
      </c>
      <c r="E20" s="27">
        <f>B20*$E$3/$F$2</f>
        <v>0.0015526830163934</v>
      </c>
      <c r="F20" s="33">
        <v>78138772.65</v>
      </c>
    </row>
    <row r="21" spans="1:6" customHeight="1" ht="12.75">
      <c r="A21" s="29">
        <v>40925</v>
      </c>
      <c r="B21" s="30">
        <v>143.881383</v>
      </c>
      <c r="C21" s="31">
        <v>0.01649999</v>
      </c>
      <c r="D21" s="32">
        <f>B21*C21/$F$2</f>
        <v>0.0064864518597983</v>
      </c>
      <c r="E21" s="27">
        <f>B21*$E$3/$F$2</f>
        <v>0.0015724741311475</v>
      </c>
      <c r="F21" s="33">
        <v>79134760.65</v>
      </c>
    </row>
    <row r="22" spans="1:6" customHeight="1" ht="12.75">
      <c r="A22" s="29">
        <v>40926</v>
      </c>
      <c r="B22" s="30">
        <v>145.096394</v>
      </c>
      <c r="C22" s="31">
        <v>0.01649999</v>
      </c>
      <c r="D22" s="32">
        <f>B22*C22/$F$2</f>
        <v>0.0065412269126668</v>
      </c>
      <c r="E22" s="27">
        <f>B22*$E$3/$F$2</f>
        <v>0.0015857529398907</v>
      </c>
      <c r="F22" s="33">
        <v>79803016.67</v>
      </c>
    </row>
    <row r="23" spans="1:6" customHeight="1" ht="12.75">
      <c r="A23" s="29">
        <v>40927</v>
      </c>
      <c r="B23" s="30">
        <v>146.480567</v>
      </c>
      <c r="C23" s="31">
        <v>0.01649999</v>
      </c>
      <c r="D23" s="32">
        <f>B23*C23/$F$2</f>
        <v>0.0066036281166512</v>
      </c>
      <c r="E23" s="27">
        <f>B23*$E$3/$F$2</f>
        <v>0.0016008805136612</v>
      </c>
      <c r="F23" s="33">
        <v>80564311.81</v>
      </c>
    </row>
    <row r="24" spans="1:6" customHeight="1" ht="12.75">
      <c r="A24" s="29">
        <v>40928</v>
      </c>
      <c r="B24" s="30">
        <v>146.624247</v>
      </c>
      <c r="C24" s="31">
        <v>0.01649999</v>
      </c>
      <c r="D24" s="32">
        <f>B24*C24/$F$2</f>
        <v>0.0066101054897747</v>
      </c>
      <c r="E24" s="27">
        <f>B24*$E$3/$F$2</f>
        <v>0.0016024507868852</v>
      </c>
      <c r="F24" s="33">
        <v>80643336.38</v>
      </c>
    </row>
    <row r="25" spans="1:6" customHeight="1" ht="12.75">
      <c r="A25" s="29">
        <v>40929</v>
      </c>
      <c r="B25" s="30">
        <v>146.624247</v>
      </c>
      <c r="C25" s="31">
        <v>0.01649999</v>
      </c>
      <c r="D25" s="32">
        <f>B25*C25/$F$2</f>
        <v>0.0066101054897747</v>
      </c>
      <c r="E25" s="27">
        <f>B25*$E$3/$F$2</f>
        <v>0.0016024507868852</v>
      </c>
      <c r="F25" s="33">
        <v>80643336.38</v>
      </c>
    </row>
    <row r="26" spans="1:6" customHeight="1" ht="12.75">
      <c r="A26" s="29">
        <v>40930</v>
      </c>
      <c r="B26" s="30">
        <v>146.624247</v>
      </c>
      <c r="C26" s="31">
        <v>0.01649999</v>
      </c>
      <c r="D26" s="32">
        <f>B26*C26/$F$2</f>
        <v>0.0066101054897747</v>
      </c>
      <c r="E26" s="27">
        <f>B26*$E$3/$F$2</f>
        <v>0.0016024507868852</v>
      </c>
      <c r="F26" s="33">
        <v>80643336.38</v>
      </c>
    </row>
    <row r="27" spans="1:6" customHeight="1" ht="12.75">
      <c r="A27" s="29">
        <v>40931</v>
      </c>
      <c r="B27" s="30">
        <v>147.935341</v>
      </c>
      <c r="C27" s="31">
        <v>0.01649999</v>
      </c>
      <c r="D27" s="32">
        <f>B27*C27/$F$2</f>
        <v>0.0066692121506737</v>
      </c>
      <c r="E27" s="27">
        <f>B27*$E$3/$F$2</f>
        <v>0.0016167796830601</v>
      </c>
      <c r="F27" s="33">
        <v>81364438.04</v>
      </c>
    </row>
    <row r="28" spans="1:6" customHeight="1" ht="12.75">
      <c r="A28" s="29">
        <v>40932</v>
      </c>
      <c r="B28" s="30">
        <v>146.848555</v>
      </c>
      <c r="C28" s="31">
        <v>0.01649999</v>
      </c>
      <c r="D28" s="32">
        <f>B28*C28/$F$2</f>
        <v>0.0066202177295477</v>
      </c>
      <c r="E28" s="27">
        <f>B28*$E$3/$F$2</f>
        <v>0.0016049022404372</v>
      </c>
      <c r="F28" s="33">
        <v>80766705.38</v>
      </c>
    </row>
    <row r="29" spans="1:6" customHeight="1" ht="12.75">
      <c r="A29" s="29">
        <v>40933</v>
      </c>
      <c r="B29" s="30">
        <v>146.024539</v>
      </c>
      <c r="C29" s="31">
        <v>0.01635998</v>
      </c>
      <c r="D29" s="32">
        <f>B29*C29/$F$2</f>
        <v>0.0065272091189869</v>
      </c>
      <c r="E29" s="27">
        <f>B29*$E$3/$F$2</f>
        <v>0.0015958966010929</v>
      </c>
      <c r="F29" s="33">
        <v>80313496.36</v>
      </c>
    </row>
    <row r="30" spans="1:6" customHeight="1" ht="12.75">
      <c r="A30" s="29">
        <v>40934</v>
      </c>
      <c r="B30" s="30">
        <v>147.462131</v>
      </c>
      <c r="C30" s="31">
        <v>0.01631999</v>
      </c>
      <c r="D30" s="32">
        <f>B30*C30/$F$2</f>
        <v>0.0065753565663899</v>
      </c>
      <c r="E30" s="27">
        <f>B30*$E$3/$F$2</f>
        <v>0.001611607989071</v>
      </c>
      <c r="F30" s="33">
        <v>81104171.89</v>
      </c>
    </row>
    <row r="31" spans="1:6" customHeight="1" ht="12.75">
      <c r="A31" s="29">
        <v>40935</v>
      </c>
      <c r="B31" s="30">
        <v>146.753593</v>
      </c>
      <c r="C31" s="31">
        <v>0.01624</v>
      </c>
      <c r="D31" s="32">
        <f>B31*C31/$F$2</f>
        <v>0.0065116894817486</v>
      </c>
      <c r="E31" s="27">
        <f>B31*$E$3/$F$2</f>
        <v>0.0016038644043716</v>
      </c>
      <c r="F31" s="33">
        <v>80714475.85</v>
      </c>
    </row>
    <row r="32" spans="1:6" customHeight="1" ht="12.75">
      <c r="A32" s="29">
        <v>40936</v>
      </c>
      <c r="B32" s="30">
        <v>146.753593</v>
      </c>
      <c r="C32" s="31">
        <v>0.01624</v>
      </c>
      <c r="D32" s="32">
        <f>B32*C32/$F$2</f>
        <v>0.0065116894817486</v>
      </c>
      <c r="E32" s="27">
        <f>B32*$E$3/$F$2</f>
        <v>0.0016038644043716</v>
      </c>
      <c r="F32" s="33">
        <v>80714475.85</v>
      </c>
    </row>
    <row r="33" spans="1:6" customHeight="1" ht="12.75">
      <c r="A33" s="29">
        <v>40937</v>
      </c>
      <c r="B33" s="30">
        <v>146.753593</v>
      </c>
      <c r="C33" s="31">
        <v>0.01624</v>
      </c>
      <c r="D33" s="32">
        <f>B33*C33/$F$2</f>
        <v>0.0065116894817486</v>
      </c>
      <c r="E33" s="27">
        <f>B33*$E$3/$F$2</f>
        <v>0.0016038644043716</v>
      </c>
      <c r="F33" s="33">
        <v>80714475.85</v>
      </c>
    </row>
    <row r="34" spans="1:6" customHeight="1" ht="12.75">
      <c r="A34" s="29">
        <v>40938</v>
      </c>
      <c r="B34" s="30">
        <v>147.267428</v>
      </c>
      <c r="C34" s="31">
        <v>0.01613999</v>
      </c>
      <c r="D34" s="32">
        <f>B34*C34/$F$2</f>
        <v>0.0064942481290867</v>
      </c>
      <c r="E34" s="27">
        <f>B34*$E$3/$F$2</f>
        <v>0.0016094800874317</v>
      </c>
      <c r="F34" s="33">
        <v>80997085.17</v>
      </c>
    </row>
    <row r="35" spans="1:6" customHeight="1" ht="12.75">
      <c r="A35" s="29">
        <v>40939</v>
      </c>
      <c r="B35" s="30">
        <v>146.269908</v>
      </c>
      <c r="C35" s="31">
        <v>0.01599998</v>
      </c>
      <c r="D35" s="32">
        <f>B35*C35/$F$2</f>
        <v>0.0063943049251416</v>
      </c>
      <c r="E35" s="27">
        <f>B35*$E$3/$F$2</f>
        <v>0.0015985782295082</v>
      </c>
      <c r="F35" s="33">
        <v>80448449.24</v>
      </c>
    </row>
    <row r="36" spans="1:6" customHeight="1" ht="12.75">
      <c r="A36" s="29">
        <v>40940</v>
      </c>
      <c r="B36" s="30">
        <v>148.030039</v>
      </c>
      <c r="C36" s="31">
        <v>0.01588</v>
      </c>
      <c r="D36" s="32">
        <f>B36*C36/$F$2</f>
        <v>0.0064227240965027</v>
      </c>
      <c r="E36" s="27">
        <f>B36*$E$3/$F$2</f>
        <v>0.0016178146338798</v>
      </c>
      <c r="F36" s="33">
        <v>81416520.86</v>
      </c>
    </row>
    <row r="37" spans="1:6" customHeight="1" ht="12.75">
      <c r="A37" s="29">
        <v>40941</v>
      </c>
      <c r="B37" s="30">
        <v>147.862226</v>
      </c>
      <c r="C37" s="31">
        <v>0.0158</v>
      </c>
      <c r="D37" s="32">
        <f>B37*C37/$F$2</f>
        <v>0.0063831234174863</v>
      </c>
      <c r="E37" s="27">
        <f>B37*$E$3/$F$2</f>
        <v>0.0016159806120219</v>
      </c>
      <c r="F37" s="33">
        <v>81324223.98</v>
      </c>
    </row>
    <row r="38" spans="1:6" customHeight="1" ht="12.75">
      <c r="A38" s="29">
        <v>40942</v>
      </c>
      <c r="B38" s="30">
        <v>148.24244</v>
      </c>
      <c r="C38" s="31">
        <v>0.01572001</v>
      </c>
      <c r="D38" s="32">
        <f>B38*C38/$F$2</f>
        <v>0.0063671383585366</v>
      </c>
      <c r="E38" s="27">
        <f>B38*$E$3/$F$2</f>
        <v>0.0016201359562842</v>
      </c>
      <c r="F38" s="33">
        <v>81533341.57</v>
      </c>
    </row>
    <row r="39" spans="1:6" customHeight="1" ht="12.75">
      <c r="A39" s="29">
        <v>40943</v>
      </c>
      <c r="B39" s="30">
        <v>148.24244</v>
      </c>
      <c r="C39" s="31">
        <v>0.01572001</v>
      </c>
      <c r="D39" s="32">
        <f>B39*C39/$F$2</f>
        <v>0.0063671383585366</v>
      </c>
      <c r="E39" s="27">
        <f>B39*$E$3/$F$2</f>
        <v>0.0016201359562842</v>
      </c>
      <c r="F39" s="33">
        <v>81533341.57</v>
      </c>
    </row>
    <row r="40" spans="1:6" customHeight="1" ht="12.75">
      <c r="A40" s="29">
        <v>40944</v>
      </c>
      <c r="B40" s="30">
        <v>148.24244</v>
      </c>
      <c r="C40" s="31">
        <v>0.01572001</v>
      </c>
      <c r="D40" s="32">
        <f>B40*C40/$F$2</f>
        <v>0.0063671383585366</v>
      </c>
      <c r="E40" s="27">
        <f>B40*$E$3/$F$2</f>
        <v>0.0016201359562842</v>
      </c>
      <c r="F40" s="33">
        <v>81533341.57</v>
      </c>
    </row>
    <row r="41" spans="1:6" customHeight="1" ht="12.75">
      <c r="A41" s="29">
        <v>40945</v>
      </c>
      <c r="B41" s="30">
        <v>147.668725</v>
      </c>
      <c r="C41" s="31">
        <v>0.01572001</v>
      </c>
      <c r="D41" s="32">
        <f>B41*C41/$F$2</f>
        <v>0.0063424968133531</v>
      </c>
      <c r="E41" s="27">
        <f>B41*$E$3/$F$2</f>
        <v>0.0016138658469945</v>
      </c>
      <c r="F41" s="33">
        <v>81217798.43</v>
      </c>
    </row>
    <row r="42" spans="1:6" customHeight="1" ht="12.75">
      <c r="A42" s="29">
        <v>40946</v>
      </c>
      <c r="B42" s="30">
        <v>149.365834</v>
      </c>
      <c r="C42" s="31">
        <v>0.01572001</v>
      </c>
      <c r="D42" s="32">
        <f>B42*C42/$F$2</f>
        <v>0.0064153890823452</v>
      </c>
      <c r="E42" s="27">
        <f>B42*$E$3/$F$2</f>
        <v>0.0016324134863388</v>
      </c>
      <c r="F42" s="33">
        <v>82151208.59</v>
      </c>
    </row>
    <row r="43" spans="1:6" customHeight="1" ht="12.75">
      <c r="A43" s="29">
        <v>40947</v>
      </c>
      <c r="B43" s="30">
        <v>149.864439</v>
      </c>
      <c r="C43" s="31">
        <v>0.01568002</v>
      </c>
      <c r="D43" s="32">
        <f>B43*C43/$F$2</f>
        <v>0.0064204300568546</v>
      </c>
      <c r="E43" s="27">
        <f>B43*$E$3/$F$2</f>
        <v>0.0016378627213115</v>
      </c>
      <c r="F43" s="33">
        <v>82425441.5</v>
      </c>
    </row>
    <row r="44" spans="1:6" customHeight="1" ht="12.75">
      <c r="A44" s="29">
        <v>40948</v>
      </c>
      <c r="B44" s="30">
        <v>150.374295</v>
      </c>
      <c r="C44" s="31">
        <v>0.01566</v>
      </c>
      <c r="D44" s="32">
        <f>B44*C44/$F$2</f>
        <v>0.0064340477040984</v>
      </c>
      <c r="E44" s="27">
        <f>B44*$E$3/$F$2</f>
        <v>0.0016434349180328</v>
      </c>
      <c r="F44" s="33">
        <v>82705862.27</v>
      </c>
    </row>
    <row r="45" spans="1:6" customHeight="1" ht="12.75">
      <c r="A45" s="29">
        <v>40949</v>
      </c>
      <c r="B45" s="30">
        <v>149.122592</v>
      </c>
      <c r="C45" s="31">
        <v>0.01558001</v>
      </c>
      <c r="D45" s="32">
        <f>B45*C45/$F$2</f>
        <v>0.0063479002037867</v>
      </c>
      <c r="E45" s="27">
        <f>B45*$E$3/$F$2</f>
        <v>0.0016297551038251</v>
      </c>
      <c r="F45" s="33">
        <v>82017425.47</v>
      </c>
    </row>
    <row r="46" spans="1:6" customHeight="1" ht="12.75">
      <c r="A46" s="29">
        <v>40950</v>
      </c>
      <c r="B46" s="30">
        <v>149.122592</v>
      </c>
      <c r="C46" s="31">
        <v>0.01558001</v>
      </c>
      <c r="D46" s="32">
        <f>B46*C46/$F$2</f>
        <v>0.0063479002037867</v>
      </c>
      <c r="E46" s="27">
        <f>B46*$E$3/$F$2</f>
        <v>0.0016297551038251</v>
      </c>
      <c r="F46" s="33">
        <v>82017425.47</v>
      </c>
    </row>
    <row r="47" spans="1:6" customHeight="1" ht="12.75">
      <c r="A47" s="29">
        <v>40951</v>
      </c>
      <c r="B47" s="30">
        <v>149.122592</v>
      </c>
      <c r="C47" s="31">
        <v>0.01558001</v>
      </c>
      <c r="D47" s="32">
        <f>B47*C47/$F$2</f>
        <v>0.0063479002037867</v>
      </c>
      <c r="E47" s="27">
        <f>B47*$E$3/$F$2</f>
        <v>0.0016297551038251</v>
      </c>
      <c r="F47" s="33">
        <v>82017425.47</v>
      </c>
    </row>
    <row r="48" spans="1:6" customHeight="1" ht="12.75">
      <c r="A48" s="29">
        <v>40952</v>
      </c>
      <c r="B48" s="30">
        <v>149.503695</v>
      </c>
      <c r="C48" s="31">
        <v>0.01552</v>
      </c>
      <c r="D48" s="32">
        <f>B48*C48/$F$2</f>
        <v>0.0063396102360656</v>
      </c>
      <c r="E48" s="27">
        <f>B48*$E$3/$F$2</f>
        <v>0.0016339201639344</v>
      </c>
      <c r="F48" s="33">
        <v>82227032.47</v>
      </c>
    </row>
    <row r="49" spans="1:6" customHeight="1" ht="12.75">
      <c r="A49" s="29">
        <v>40953</v>
      </c>
      <c r="B49" s="30">
        <v>148.917995</v>
      </c>
      <c r="C49" s="31">
        <v>0.01552</v>
      </c>
      <c r="D49" s="32">
        <f>B49*C49/$F$2</f>
        <v>0.0063147739956284</v>
      </c>
      <c r="E49" s="27">
        <f>B49*$E$3/$F$2</f>
        <v>0.0016275190710383</v>
      </c>
      <c r="F49" s="33">
        <v>81904896.95</v>
      </c>
    </row>
    <row r="50" spans="1:6" customHeight="1" ht="12.75">
      <c r="A50" s="29">
        <v>40954</v>
      </c>
      <c r="B50" s="30">
        <v>148.223147</v>
      </c>
      <c r="C50" s="31">
        <v>0.01552</v>
      </c>
      <c r="D50" s="32">
        <f>B50*C50/$F$2</f>
        <v>0.0062853094028415</v>
      </c>
      <c r="E50" s="27">
        <f>B50*$E$3/$F$2</f>
        <v>0.0016199251038251</v>
      </c>
      <c r="F50" s="33">
        <v>81522731.1</v>
      </c>
    </row>
    <row r="51" spans="1:6" customHeight="1" ht="12.75">
      <c r="A51" s="29">
        <v>40955</v>
      </c>
      <c r="B51" s="30">
        <v>147.370985</v>
      </c>
      <c r="C51" s="31">
        <v>0.01552</v>
      </c>
      <c r="D51" s="32">
        <f>B51*C51/$F$2</f>
        <v>0.0062491740087432</v>
      </c>
      <c r="E51" s="27">
        <f>B51*$E$3/$F$2</f>
        <v>0.0016106118579235</v>
      </c>
      <c r="F51" s="33">
        <v>81054041.83</v>
      </c>
    </row>
    <row r="52" spans="1:6" customHeight="1" ht="12.75">
      <c r="A52" s="29">
        <v>40956</v>
      </c>
      <c r="B52" s="30">
        <v>148.228187</v>
      </c>
      <c r="C52" s="31">
        <v>0.01550002</v>
      </c>
      <c r="D52" s="32">
        <f>B52*C52/$F$2</f>
        <v>0.0062774313198463</v>
      </c>
      <c r="E52" s="27">
        <f>B52*$E$3/$F$2</f>
        <v>0.0016199801857923</v>
      </c>
      <c r="F52" s="33">
        <v>81525503.09</v>
      </c>
    </row>
    <row r="53" spans="1:6" customHeight="1" ht="12.75">
      <c r="A53" s="29">
        <v>40957</v>
      </c>
      <c r="B53" s="30">
        <v>148.228187</v>
      </c>
      <c r="C53" s="31">
        <v>0.01550002</v>
      </c>
      <c r="D53" s="32">
        <f>B53*C53/$F$2</f>
        <v>0.0062774313198463</v>
      </c>
      <c r="E53" s="27">
        <f>B53*$E$3/$F$2</f>
        <v>0.0016199801857923</v>
      </c>
      <c r="F53" s="33">
        <v>81525503.09</v>
      </c>
    </row>
    <row r="54" spans="1:6" customHeight="1" ht="12.75">
      <c r="A54" s="29">
        <v>40958</v>
      </c>
      <c r="B54" s="30">
        <v>148.228187</v>
      </c>
      <c r="C54" s="31">
        <v>0.01550002</v>
      </c>
      <c r="D54" s="32">
        <f>B54*C54/$F$2</f>
        <v>0.0062774313198463</v>
      </c>
      <c r="E54" s="27">
        <f>B54*$E$3/$F$2</f>
        <v>0.0016199801857923</v>
      </c>
      <c r="F54" s="33">
        <v>81525503.09</v>
      </c>
    </row>
    <row r="55" spans="1:6" customHeight="1" ht="12.75">
      <c r="A55" s="29">
        <v>40959</v>
      </c>
      <c r="B55" s="30">
        <v>148.228187</v>
      </c>
      <c r="C55" s="31">
        <v>0.01550002</v>
      </c>
      <c r="D55" s="32">
        <f>B55*C55/$F$2</f>
        <v>0.0062774313198463</v>
      </c>
      <c r="E55" s="27">
        <f>B55*$E$3/$F$2</f>
        <v>0.0016199801857923</v>
      </c>
      <c r="F55" s="33">
        <v>81525503.09</v>
      </c>
    </row>
    <row r="56" spans="1:6" customHeight="1" ht="12.75">
      <c r="A56" s="29">
        <v>40960</v>
      </c>
      <c r="B56" s="30">
        <v>149.949026</v>
      </c>
      <c r="C56" s="31">
        <v>0.01404</v>
      </c>
      <c r="D56" s="32">
        <f>B56*C56/$F$2</f>
        <v>0.0057521429645902</v>
      </c>
      <c r="E56" s="27">
        <f>B56*$E$3/$F$2</f>
        <v>0.0016387871693989</v>
      </c>
      <c r="F56" s="33">
        <v>82471963.82</v>
      </c>
    </row>
    <row r="57" spans="1:6" customHeight="1" ht="12.75">
      <c r="A57" s="29">
        <v>40961</v>
      </c>
      <c r="B57" s="30">
        <v>149.329048</v>
      </c>
      <c r="C57" s="31">
        <v>0.01388002</v>
      </c>
      <c r="D57" s="32">
        <f>B57*C57/$F$2</f>
        <v>0.0056630879038824</v>
      </c>
      <c r="E57" s="27">
        <f>B57*$E$3/$F$2</f>
        <v>0.0016320114535519</v>
      </c>
      <c r="F57" s="33">
        <v>82130976.22</v>
      </c>
    </row>
    <row r="58" spans="1:6" customHeight="1" ht="12.75">
      <c r="A58" s="29">
        <v>40962</v>
      </c>
      <c r="B58" s="30">
        <v>149.948027</v>
      </c>
      <c r="C58" s="31">
        <v>0.01329998</v>
      </c>
      <c r="D58" s="32">
        <f>B58*C58/$F$2</f>
        <v>0.0054489228419111</v>
      </c>
      <c r="E58" s="27">
        <f>B58*$E$3/$F$2</f>
        <v>0.0016387762513661</v>
      </c>
      <c r="F58" s="33">
        <v>82471415.03</v>
      </c>
    </row>
    <row r="59" spans="1:6" customHeight="1" ht="12.75">
      <c r="A59" s="29">
        <v>40963</v>
      </c>
      <c r="B59" s="30">
        <v>151.942446</v>
      </c>
      <c r="C59" s="31">
        <v>0.01324001</v>
      </c>
      <c r="D59" s="32">
        <f>B59*C59/$F$2</f>
        <v>0.0054965013783182</v>
      </c>
      <c r="E59" s="27">
        <f>B59*$E$3/$F$2</f>
        <v>0.0016605731803279</v>
      </c>
      <c r="F59" s="33">
        <v>75971223.15</v>
      </c>
    </row>
    <row r="60" spans="1:6" customHeight="1" ht="12.75">
      <c r="A60" s="29">
        <v>40964</v>
      </c>
      <c r="B60" s="30">
        <v>151.942446</v>
      </c>
      <c r="C60" s="31">
        <v>0.01324001</v>
      </c>
      <c r="D60" s="32">
        <f>B60*C60/$F$2</f>
        <v>0.0054965013783182</v>
      </c>
      <c r="E60" s="27">
        <f>B60*$E$3/$F$2</f>
        <v>0.0016605731803279</v>
      </c>
      <c r="F60" s="33">
        <v>75971223.15</v>
      </c>
    </row>
    <row r="61" spans="1:6" customHeight="1" ht="12.75">
      <c r="A61" s="29">
        <v>40965</v>
      </c>
      <c r="B61" s="30">
        <v>151.942446</v>
      </c>
      <c r="C61" s="31">
        <v>0.01324001</v>
      </c>
      <c r="D61" s="32">
        <f>B61*C61/$F$2</f>
        <v>0.0054965013783182</v>
      </c>
      <c r="E61" s="27">
        <f>B61*$E$3/$F$2</f>
        <v>0.0016605731803279</v>
      </c>
      <c r="F61" s="33">
        <v>75971223.15</v>
      </c>
    </row>
    <row r="62" spans="1:6" customHeight="1" ht="12.75">
      <c r="A62" s="29">
        <v>40966</v>
      </c>
      <c r="B62" s="30">
        <v>150.846084</v>
      </c>
      <c r="C62" s="31">
        <v>0.01320001</v>
      </c>
      <c r="D62" s="32">
        <f>B62*C62/$F$2</f>
        <v>0.0054403546919695</v>
      </c>
      <c r="E62" s="27">
        <f>B62*$E$3/$F$2</f>
        <v>0.0016485910819672</v>
      </c>
      <c r="F62" s="33">
        <v>75423042.02</v>
      </c>
    </row>
    <row r="63" spans="1:6" customHeight="1" ht="12.75">
      <c r="A63" s="29">
        <v>40967</v>
      </c>
      <c r="B63" s="30">
        <v>151.40615</v>
      </c>
      <c r="C63" s="31">
        <v>0.01316002</v>
      </c>
      <c r="D63" s="32">
        <f>B63*C63/$F$2</f>
        <v>0.0054440108254727</v>
      </c>
      <c r="E63" s="27">
        <f>B63*$E$3/$F$2</f>
        <v>0.0016547120218579</v>
      </c>
      <c r="F63" s="33">
        <v>75703075.45</v>
      </c>
    </row>
    <row r="64" spans="1:6" customHeight="1" ht="12.75">
      <c r="A64" s="29">
        <v>40968</v>
      </c>
      <c r="B64" s="30">
        <v>151.437631</v>
      </c>
      <c r="C64" s="31">
        <v>0.0131</v>
      </c>
      <c r="D64" s="32">
        <f>B64*C64/$F$2</f>
        <v>0.0054203086505464</v>
      </c>
      <c r="E64" s="27">
        <f>B64*$E$3/$F$2</f>
        <v>0.0016550560765027</v>
      </c>
      <c r="F64" s="33">
        <v>75718815.82</v>
      </c>
    </row>
    <row r="65" spans="1:6" customHeight="1" ht="12.75">
      <c r="A65" s="29">
        <v>40969</v>
      </c>
      <c r="B65" s="30">
        <v>150.359866</v>
      </c>
      <c r="C65" s="31">
        <v>0.01302001</v>
      </c>
      <c r="D65" s="32">
        <f>B65*C65/$F$2</f>
        <v>0.0053488714724554</v>
      </c>
      <c r="E65" s="27">
        <f>B65*$E$3/$F$2</f>
        <v>0.0016432772240437</v>
      </c>
      <c r="F65" s="33">
        <v>75179933.31</v>
      </c>
    </row>
    <row r="66" spans="1:6" customHeight="1" ht="12.75">
      <c r="A66" s="29">
        <v>40970</v>
      </c>
      <c r="B66" s="30">
        <v>148.662641</v>
      </c>
      <c r="C66" s="31">
        <v>0.01298002</v>
      </c>
      <c r="D66" s="32">
        <f>B66*C66/$F$2</f>
        <v>0.0052722515121115</v>
      </c>
      <c r="E66" s="27">
        <f>B66*$E$3/$F$2</f>
        <v>0.0016247283169399</v>
      </c>
      <c r="F66" s="33">
        <v>74331320.28</v>
      </c>
    </row>
    <row r="67" spans="1:6" customHeight="1" ht="12.75">
      <c r="A67" s="29">
        <v>40971</v>
      </c>
      <c r="B67" s="30">
        <v>148.662641</v>
      </c>
      <c r="C67" s="31">
        <v>0.01298002</v>
      </c>
      <c r="D67" s="32">
        <f>B67*C67/$F$2</f>
        <v>0.0052722515121115</v>
      </c>
      <c r="E67" s="27">
        <f>B67*$E$3/$F$2</f>
        <v>0.0016247283169399</v>
      </c>
      <c r="F67" s="33">
        <v>74331320.28</v>
      </c>
    </row>
    <row r="68" spans="1:6" customHeight="1" ht="12.75">
      <c r="A68" s="29">
        <v>40972</v>
      </c>
      <c r="B68" s="30">
        <v>148.662641</v>
      </c>
      <c r="C68" s="31">
        <v>0.01298002</v>
      </c>
      <c r="D68" s="32">
        <f>B68*C68/$F$2</f>
        <v>0.0052722515121115</v>
      </c>
      <c r="E68" s="27">
        <f>B68*$E$3/$F$2</f>
        <v>0.0016247283169399</v>
      </c>
      <c r="F68" s="33">
        <v>74331320.28</v>
      </c>
    </row>
    <row r="69" spans="1:6" customHeight="1" ht="12.75">
      <c r="A69" s="29">
        <v>40973</v>
      </c>
      <c r="B69" s="30">
        <v>148.872109</v>
      </c>
      <c r="C69" s="31">
        <v>0.01296</v>
      </c>
      <c r="D69" s="32">
        <f>B69*C69/$F$2</f>
        <v>0.0052715369744262</v>
      </c>
      <c r="E69" s="27">
        <f>B69*$E$3/$F$2</f>
        <v>0.0016270175846995</v>
      </c>
      <c r="F69" s="33">
        <v>74436054.15</v>
      </c>
    </row>
    <row r="70" spans="1:6" customHeight="1" ht="12.75">
      <c r="A70" s="29">
        <v>40974</v>
      </c>
      <c r="B70" s="30">
        <v>146.438442</v>
      </c>
      <c r="C70" s="31">
        <v>0.01289999</v>
      </c>
      <c r="D70" s="32">
        <f>B70*C70/$F$2</f>
        <v>0.0051613509219005</v>
      </c>
      <c r="E70" s="27">
        <f>B70*$E$3/$F$2</f>
        <v>0.0016004201311475</v>
      </c>
      <c r="F70" s="33">
        <v>73219221.25</v>
      </c>
    </row>
    <row r="71" spans="1:6" customHeight="1" ht="12.75">
      <c r="A71" s="29">
        <v>40975</v>
      </c>
      <c r="B71" s="30">
        <v>146.089499</v>
      </c>
      <c r="C71" s="31">
        <v>0.01288001</v>
      </c>
      <c r="D71" s="32">
        <f>B71*C71/$F$2</f>
        <v>0.0051410770710792</v>
      </c>
      <c r="E71" s="27">
        <f>B71*$E$3/$F$2</f>
        <v>0.0015966065464481</v>
      </c>
      <c r="F71" s="33">
        <v>73044749.05</v>
      </c>
    </row>
    <row r="72" spans="1:6" customHeight="1" ht="12.75">
      <c r="A72" s="29">
        <v>40976</v>
      </c>
      <c r="B72" s="30">
        <v>148.649661</v>
      </c>
      <c r="C72" s="31">
        <v>0.01280002</v>
      </c>
      <c r="D72" s="32">
        <f>B72*C72/$F$2</f>
        <v>0.0051986847917848</v>
      </c>
      <c r="E72" s="27">
        <f>B72*$E$3/$F$2</f>
        <v>0.0016245864590164</v>
      </c>
      <c r="F72" s="33">
        <v>74324830.63</v>
      </c>
    </row>
    <row r="73" spans="1:6" customHeight="1" ht="12.75">
      <c r="A73" s="29">
        <v>40977</v>
      </c>
      <c r="B73" s="30">
        <v>146.589149</v>
      </c>
      <c r="C73" s="31">
        <v>0.01278</v>
      </c>
      <c r="D73" s="32">
        <f>B73*C73/$F$2</f>
        <v>0.0051186047109836</v>
      </c>
      <c r="E73" s="27">
        <f>B73*$E$3/$F$2</f>
        <v>0.0016020672021858</v>
      </c>
      <c r="F73" s="33">
        <v>73294574</v>
      </c>
    </row>
    <row r="74" spans="1:6" customHeight="1" ht="12.75">
      <c r="A74" s="29">
        <v>40978</v>
      </c>
      <c r="B74" s="30">
        <v>146.589149</v>
      </c>
      <c r="C74" s="31">
        <v>0.01278</v>
      </c>
      <c r="D74" s="32">
        <f>B74*C74/$F$2</f>
        <v>0.0051186047109836</v>
      </c>
      <c r="E74" s="27">
        <f>B74*$E$3/$F$2</f>
        <v>0.0016020672021858</v>
      </c>
      <c r="F74" s="33">
        <v>73294574</v>
      </c>
    </row>
    <row r="75" spans="1:6" customHeight="1" ht="12.75">
      <c r="A75" s="29">
        <v>40979</v>
      </c>
      <c r="B75" s="30">
        <v>146.589149</v>
      </c>
      <c r="C75" s="31">
        <v>0.01278</v>
      </c>
      <c r="D75" s="32">
        <f>B75*C75/$F$2</f>
        <v>0.0051186047109836</v>
      </c>
      <c r="E75" s="27">
        <f>B75*$E$3/$F$2</f>
        <v>0.0016020672021858</v>
      </c>
      <c r="F75" s="33">
        <v>73294574</v>
      </c>
    </row>
    <row r="76" spans="1:6" customHeight="1" ht="12.75">
      <c r="A76" s="29">
        <v>40980</v>
      </c>
      <c r="B76" s="30">
        <v>146.128893</v>
      </c>
      <c r="C76" s="31">
        <v>0.01275998</v>
      </c>
      <c r="D76" s="32">
        <f>B76*C76/$F$2</f>
        <v>0.00509454030629</v>
      </c>
      <c r="E76" s="27">
        <f>B76*$E$3/$F$2</f>
        <v>0.0015970370819672</v>
      </c>
      <c r="F76" s="33">
        <v>73064446.82</v>
      </c>
    </row>
    <row r="77" spans="1:6" customHeight="1" ht="12.75">
      <c r="A77" s="29">
        <v>40981</v>
      </c>
      <c r="B77" s="30">
        <v>147.138235</v>
      </c>
      <c r="C77" s="31">
        <v>0.01296</v>
      </c>
      <c r="D77" s="32">
        <f>B77*C77/$F$2</f>
        <v>0.0052101407803279</v>
      </c>
      <c r="E77" s="27">
        <f>B77*$E$3/$F$2</f>
        <v>0.0016080681420765</v>
      </c>
      <c r="F77" s="33">
        <v>73569117.85</v>
      </c>
    </row>
    <row r="78" spans="1:6" customHeight="1" ht="12.75">
      <c r="A78" s="29">
        <v>40982</v>
      </c>
      <c r="B78" s="30">
        <v>145.166411</v>
      </c>
      <c r="C78" s="31">
        <v>0.013</v>
      </c>
      <c r="D78" s="32">
        <f>B78*C78/$F$2</f>
        <v>0.0051561839972678</v>
      </c>
      <c r="E78" s="27">
        <f>B78*$E$3/$F$2</f>
        <v>0.0015865181530055</v>
      </c>
      <c r="F78" s="33">
        <v>72583205.74</v>
      </c>
    </row>
    <row r="79" spans="1:6" customHeight="1" ht="12.75">
      <c r="A79" s="29">
        <v>40983</v>
      </c>
      <c r="B79" s="30">
        <v>146.145269</v>
      </c>
      <c r="C79" s="31">
        <v>0.01298002</v>
      </c>
      <c r="D79" s="32">
        <f>B79*C79/$F$2</f>
        <v>0.0051829740834027</v>
      </c>
      <c r="E79" s="27">
        <f>B79*$E$3/$F$2</f>
        <v>0.0015972160546448</v>
      </c>
      <c r="F79" s="33">
        <v>73072634.21</v>
      </c>
    </row>
    <row r="80" spans="1:6" customHeight="1" ht="12.75">
      <c r="A80" s="29">
        <v>40984</v>
      </c>
      <c r="B80" s="30">
        <v>147.471763</v>
      </c>
      <c r="C80" s="31">
        <v>0.01298002</v>
      </c>
      <c r="D80" s="32">
        <f>B80*C80/$F$2</f>
        <v>0.0052300175769816</v>
      </c>
      <c r="E80" s="27">
        <f>B80*$E$3/$F$2</f>
        <v>0.0016117132568306</v>
      </c>
      <c r="F80" s="33">
        <v>73735881.53</v>
      </c>
    </row>
    <row r="81" spans="1:6" customHeight="1" ht="12.75">
      <c r="A81" s="29">
        <v>40985</v>
      </c>
      <c r="B81" s="30">
        <v>147.471763</v>
      </c>
      <c r="C81" s="31">
        <v>0.01298002</v>
      </c>
      <c r="D81" s="32">
        <f>B81*C81/$F$2</f>
        <v>0.0052300175769816</v>
      </c>
      <c r="E81" s="27">
        <f>B81*$E$3/$F$2</f>
        <v>0.0016117132568306</v>
      </c>
      <c r="F81" s="33">
        <v>73735881.53</v>
      </c>
    </row>
    <row r="82" spans="1:6" customHeight="1" ht="12.75">
      <c r="A82" s="29">
        <v>40986</v>
      </c>
      <c r="B82" s="30">
        <v>147.471763</v>
      </c>
      <c r="C82" s="31">
        <v>0.01298002</v>
      </c>
      <c r="D82" s="32">
        <f>B82*C82/$F$2</f>
        <v>0.0052300175769816</v>
      </c>
      <c r="E82" s="27">
        <f>B82*$E$3/$F$2</f>
        <v>0.0016117132568306</v>
      </c>
      <c r="F82" s="33">
        <v>73735881.53</v>
      </c>
    </row>
    <row r="83" spans="1:6" customHeight="1" ht="12.75">
      <c r="A83" s="29">
        <v>40987</v>
      </c>
      <c r="B83" s="30">
        <v>148.291676</v>
      </c>
      <c r="C83" s="31">
        <v>0.013</v>
      </c>
      <c r="D83" s="32">
        <f>B83*C83/$F$2</f>
        <v>0.0052671906775956</v>
      </c>
      <c r="E83" s="27">
        <f>B83*$E$3/$F$2</f>
        <v>0.0016206740546448</v>
      </c>
      <c r="F83" s="33">
        <v>74145838.04</v>
      </c>
    </row>
    <row r="84" spans="1:6" customHeight="1" ht="12.75">
      <c r="A84" s="29">
        <v>40988</v>
      </c>
      <c r="B84" s="30">
        <v>147.468343</v>
      </c>
      <c r="C84" s="31">
        <v>0.01320001</v>
      </c>
      <c r="D84" s="32">
        <f>B84*C84/$F$2</f>
        <v>0.0053185344324684</v>
      </c>
      <c r="E84" s="27">
        <f>B84*$E$3/$F$2</f>
        <v>0.0016116758797814</v>
      </c>
      <c r="F84" s="33">
        <v>73734171.55</v>
      </c>
    </row>
    <row r="85" spans="1:6" customHeight="1" ht="12.75">
      <c r="A85" s="29">
        <v>40989</v>
      </c>
      <c r="B85" s="30">
        <v>147.862064</v>
      </c>
      <c r="C85" s="31">
        <v>0.01324001</v>
      </c>
      <c r="D85" s="32">
        <f>B85*C85/$F$2</f>
        <v>0.0053488940054116</v>
      </c>
      <c r="E85" s="27">
        <f>B85*$E$3/$F$2</f>
        <v>0.0016159788415301</v>
      </c>
      <c r="F85" s="33">
        <v>73931032.09</v>
      </c>
    </row>
    <row r="86" spans="1:6" customHeight="1" ht="12.75">
      <c r="A86" s="29">
        <v>40990</v>
      </c>
      <c r="B86" s="30">
        <v>147.022879</v>
      </c>
      <c r="C86" s="31">
        <v>0.01314</v>
      </c>
      <c r="D86" s="32">
        <f>B86*C86/$F$2</f>
        <v>0.0052783623772131</v>
      </c>
      <c r="E86" s="27">
        <f>B86*$E$3/$F$2</f>
        <v>0.001606807420765</v>
      </c>
      <c r="F86" s="33">
        <v>73511439.39</v>
      </c>
    </row>
    <row r="87" spans="1:6" customHeight="1" ht="12.75">
      <c r="A87" s="29">
        <v>40991</v>
      </c>
      <c r="B87" s="30">
        <v>147.675298</v>
      </c>
      <c r="C87" s="31">
        <v>0.01307999</v>
      </c>
      <c r="D87" s="32">
        <f>B87*C87/$F$2</f>
        <v>0.0052775721887623</v>
      </c>
      <c r="E87" s="27">
        <f>B87*$E$3/$F$2</f>
        <v>0.0016139376830601</v>
      </c>
      <c r="F87" s="33">
        <v>73837648.6</v>
      </c>
    </row>
    <row r="88" spans="1:6" customHeight="1" ht="12.75">
      <c r="A88" s="29">
        <v>40992</v>
      </c>
      <c r="B88" s="30">
        <v>147.675298</v>
      </c>
      <c r="C88" s="31">
        <v>0.01307999</v>
      </c>
      <c r="D88" s="32">
        <f>B88*C88/$F$2</f>
        <v>0.0052775721887623</v>
      </c>
      <c r="E88" s="27">
        <f>B88*$E$3/$F$2</f>
        <v>0.0016139376830601</v>
      </c>
      <c r="F88" s="33">
        <v>73837648.6</v>
      </c>
    </row>
    <row r="89" spans="1:6" customHeight="1" ht="12.75">
      <c r="A89" s="29">
        <v>40993</v>
      </c>
      <c r="B89" s="30">
        <v>147.675298</v>
      </c>
      <c r="C89" s="31">
        <v>0.01307999</v>
      </c>
      <c r="D89" s="32">
        <f>B89*C89/$F$2</f>
        <v>0.0052775721887623</v>
      </c>
      <c r="E89" s="27">
        <f>B89*$E$3/$F$2</f>
        <v>0.0016139376830601</v>
      </c>
      <c r="F89" s="33">
        <v>73837648.6</v>
      </c>
    </row>
    <row r="90" spans="1:6" customHeight="1" ht="12.75">
      <c r="A90" s="29">
        <v>40994</v>
      </c>
      <c r="B90" s="30">
        <v>148.963952</v>
      </c>
      <c r="C90" s="31">
        <v>0.01306001</v>
      </c>
      <c r="D90" s="32">
        <f>B90*C90/$F$2</f>
        <v>0.0053154937233867</v>
      </c>
      <c r="E90" s="27">
        <f>B90*$E$3/$F$2</f>
        <v>0.0016280213333333</v>
      </c>
      <c r="F90" s="33">
        <v>74481976.04</v>
      </c>
    </row>
    <row r="91" spans="1:6" customHeight="1" ht="12.75">
      <c r="A91" s="29">
        <v>40995</v>
      </c>
      <c r="B91" s="30">
        <v>148.918704</v>
      </c>
      <c r="C91" s="31">
        <v>0.01306001</v>
      </c>
      <c r="D91" s="32">
        <f>B91*C91/$F$2</f>
        <v>0.0053138791350466</v>
      </c>
      <c r="E91" s="27">
        <f>B91*$E$3/$F$2</f>
        <v>0.0016275268196721</v>
      </c>
      <c r="F91" s="33">
        <v>74459352.03</v>
      </c>
    </row>
    <row r="92" spans="1:6" customHeight="1" ht="12.75">
      <c r="A92" s="29">
        <v>40996</v>
      </c>
      <c r="B92" s="30">
        <v>149.004948</v>
      </c>
      <c r="C92" s="31">
        <v>0.01307999</v>
      </c>
      <c r="D92" s="32">
        <f>B92*C92/$F$2</f>
        <v>0.0053250907917774</v>
      </c>
      <c r="E92" s="27">
        <f>B92*$E$3/$F$2</f>
        <v>0.0016284693770492</v>
      </c>
      <c r="F92" s="33">
        <v>74502473.84</v>
      </c>
    </row>
    <row r="93" spans="1:6" customHeight="1" ht="12.75">
      <c r="A93" s="29">
        <v>40997</v>
      </c>
      <c r="B93" s="30">
        <v>149.292485</v>
      </c>
      <c r="C93" s="31">
        <v>0.01307999</v>
      </c>
      <c r="D93" s="32">
        <f>B93*C93/$F$2</f>
        <v>0.0053353666963802</v>
      </c>
      <c r="E93" s="27">
        <f>B93*$E$3/$F$2</f>
        <v>0.0016316118579235</v>
      </c>
      <c r="F93" s="33">
        <v>74646242.56</v>
      </c>
    </row>
    <row r="94" spans="1:6" customHeight="1" ht="12.75">
      <c r="A94" s="29">
        <v>40998</v>
      </c>
      <c r="B94" s="30">
        <v>150.064394</v>
      </c>
      <c r="C94" s="31">
        <v>0.01307999</v>
      </c>
      <c r="D94" s="32">
        <f>B94*C94/$F$2</f>
        <v>0.0053629529313554</v>
      </c>
      <c r="E94" s="27">
        <f>B94*$E$3/$F$2</f>
        <v>0.0016400480218579</v>
      </c>
      <c r="F94" s="33">
        <v>75032197.04</v>
      </c>
    </row>
    <row r="95" spans="1:6" customHeight="1" ht="12.75">
      <c r="A95" s="29">
        <v>40999</v>
      </c>
      <c r="B95" s="30">
        <v>150.064394</v>
      </c>
      <c r="C95" s="31">
        <v>0.01307999</v>
      </c>
      <c r="D95" s="32">
        <f>B95*C95/$F$2</f>
        <v>0.0053629529313554</v>
      </c>
      <c r="E95" s="27">
        <f>B95*$E$3/$F$2</f>
        <v>0.0016400480218579</v>
      </c>
      <c r="F95" s="33">
        <v>75032197.04</v>
      </c>
    </row>
    <row r="96" spans="1:6" customHeight="1" ht="12.75">
      <c r="A96" s="29">
        <v>41000</v>
      </c>
      <c r="B96" s="30">
        <v>150.064394</v>
      </c>
      <c r="C96" s="31">
        <v>0.01307999</v>
      </c>
      <c r="D96" s="32">
        <f>B96*C96/$F$2</f>
        <v>0.0053629529313554</v>
      </c>
      <c r="E96" s="27">
        <f>B96*$E$3/$F$2</f>
        <v>0.0016400480218579</v>
      </c>
      <c r="F96" s="33">
        <v>75032197.04</v>
      </c>
    </row>
    <row r="97" spans="1:6" customHeight="1" ht="12.75">
      <c r="A97" s="29">
        <v>41001</v>
      </c>
      <c r="B97" s="30">
        <v>150.473991</v>
      </c>
      <c r="C97" s="31">
        <v>0.01306001</v>
      </c>
      <c r="D97" s="32">
        <f>B97*C97/$F$2</f>
        <v>0.0053693765770489</v>
      </c>
      <c r="E97" s="27">
        <f>B97*$E$3/$F$2</f>
        <v>0.0016445244918033</v>
      </c>
      <c r="F97" s="33">
        <v>75236995.29</v>
      </c>
    </row>
    <row r="98" spans="1:6" customHeight="1" ht="12.75">
      <c r="A98" s="29">
        <v>41002</v>
      </c>
      <c r="B98" s="30">
        <v>150.942345</v>
      </c>
      <c r="C98" s="31">
        <v>0.01306001</v>
      </c>
      <c r="D98" s="32">
        <f>B98*C98/$F$2</f>
        <v>0.0053860888937799</v>
      </c>
      <c r="E98" s="27">
        <f>B98*$E$3/$F$2</f>
        <v>0.0016496431147541</v>
      </c>
      <c r="F98" s="33">
        <v>75471172.21</v>
      </c>
    </row>
    <row r="99" spans="1:6" customHeight="1" ht="12.75">
      <c r="A99" s="29">
        <v>41003</v>
      </c>
      <c r="B99" s="30">
        <v>148.112862</v>
      </c>
      <c r="C99" s="31">
        <v>0.01306001</v>
      </c>
      <c r="D99" s="32">
        <f>B99*C99/$F$2</f>
        <v>0.0052851242045044</v>
      </c>
      <c r="E99" s="27">
        <f>B99*$E$3/$F$2</f>
        <v>0.0016187198032787</v>
      </c>
      <c r="F99" s="33">
        <v>74056430.54</v>
      </c>
    </row>
    <row r="100" spans="1:6" customHeight="1" ht="12.75">
      <c r="A100" s="29">
        <v>41004</v>
      </c>
      <c r="B100" s="30">
        <v>147.498881</v>
      </c>
      <c r="C100" s="31">
        <v>0.01307999</v>
      </c>
      <c r="D100" s="32">
        <f>B100*C100/$F$2</f>
        <v>0.005271267454894</v>
      </c>
      <c r="E100" s="27">
        <f>B100*$E$3/$F$2</f>
        <v>0.0016120096284153</v>
      </c>
      <c r="F100" s="33">
        <v>73749440.47</v>
      </c>
    </row>
    <row r="101" spans="1:6" customHeight="1" ht="12.75">
      <c r="A101" s="29">
        <v>41005</v>
      </c>
      <c r="B101" s="30">
        <v>147.498881</v>
      </c>
      <c r="C101" s="31">
        <v>0.01307999</v>
      </c>
      <c r="D101" s="32">
        <f>B101*C101/$F$2</f>
        <v>0.005271267454894</v>
      </c>
      <c r="E101" s="27">
        <f>B101*$E$3/$F$2</f>
        <v>0.0016120096284153</v>
      </c>
      <c r="F101" s="33">
        <v>73749440.47</v>
      </c>
    </row>
    <row r="102" spans="1:6" customHeight="1" ht="12.75">
      <c r="A102" s="29">
        <v>41006</v>
      </c>
      <c r="B102" s="30">
        <v>147.498881</v>
      </c>
      <c r="C102" s="31">
        <v>0.01307999</v>
      </c>
      <c r="D102" s="32">
        <f>B102*C102/$F$2</f>
        <v>0.005271267454894</v>
      </c>
      <c r="E102" s="27">
        <f>B102*$E$3/$F$2</f>
        <v>0.0016120096284153</v>
      </c>
      <c r="F102" s="33">
        <v>73749440.47</v>
      </c>
    </row>
    <row r="103" spans="1:6" customHeight="1" ht="12.75">
      <c r="A103" s="29">
        <v>41007</v>
      </c>
      <c r="B103" s="30">
        <v>147.498881</v>
      </c>
      <c r="C103" s="31">
        <v>0.01307999</v>
      </c>
      <c r="D103" s="32">
        <f>B103*C103/$F$2</f>
        <v>0.005271267454894</v>
      </c>
      <c r="E103" s="27">
        <f>B103*$E$3/$F$2</f>
        <v>0.0016120096284153</v>
      </c>
      <c r="F103" s="33">
        <v>73749440.47</v>
      </c>
    </row>
    <row r="104" spans="1:6" customHeight="1" ht="12.75">
      <c r="A104" s="29">
        <v>41008</v>
      </c>
      <c r="B104" s="30">
        <v>146.409982</v>
      </c>
      <c r="C104" s="31">
        <v>0.01307999</v>
      </c>
      <c r="D104" s="32">
        <f>B104*C104/$F$2</f>
        <v>0.0052323527334978</v>
      </c>
      <c r="E104" s="27">
        <f>B104*$E$3/$F$2</f>
        <v>0.0016001090928962</v>
      </c>
      <c r="F104" s="33">
        <v>73204991.35</v>
      </c>
    </row>
    <row r="105" spans="1:6" customHeight="1" ht="12.75">
      <c r="A105" s="29">
        <v>41009</v>
      </c>
      <c r="B105" s="30">
        <v>146.399692</v>
      </c>
      <c r="C105" s="31">
        <v>0.01306001</v>
      </c>
      <c r="D105" s="32">
        <f>B105*C105/$F$2</f>
        <v>0.0052239930096091</v>
      </c>
      <c r="E105" s="27">
        <f>B105*$E$3/$F$2</f>
        <v>0.0015999966338798</v>
      </c>
      <c r="F105" s="33">
        <v>73199846.29</v>
      </c>
    </row>
    <row r="106" spans="1:6" customHeight="1" ht="12.75">
      <c r="A106" s="29">
        <v>41010</v>
      </c>
      <c r="B106" s="30">
        <v>146.732591</v>
      </c>
      <c r="C106" s="31">
        <v>0.01307999</v>
      </c>
      <c r="D106" s="32">
        <f>B106*C106/$F$2</f>
        <v>0.0052438820299292</v>
      </c>
      <c r="E106" s="27">
        <f>B106*$E$3/$F$2</f>
        <v>0.0016036348743169</v>
      </c>
      <c r="F106" s="33">
        <v>73366295.56</v>
      </c>
    </row>
    <row r="107" spans="1:6" customHeight="1" ht="12.75">
      <c r="A107" s="29">
        <v>41011</v>
      </c>
      <c r="B107" s="30">
        <v>147.512755</v>
      </c>
      <c r="C107" s="31">
        <v>0.01306001</v>
      </c>
      <c r="D107" s="32">
        <f>B107*C107/$F$2</f>
        <v>0.0052637105339551</v>
      </c>
      <c r="E107" s="27">
        <f>B107*$E$3/$F$2</f>
        <v>0.0016121612568306</v>
      </c>
      <c r="F107" s="33">
        <v>73756377.48</v>
      </c>
    </row>
    <row r="108" spans="1:6" customHeight="1" ht="12.75">
      <c r="A108" s="29">
        <v>41012</v>
      </c>
      <c r="B108" s="30">
        <v>146.657751</v>
      </c>
      <c r="C108" s="31">
        <v>0.01307999</v>
      </c>
      <c r="D108" s="32">
        <f>B108*C108/$F$2</f>
        <v>0.0052412074221379</v>
      </c>
      <c r="E108" s="27">
        <f>B108*$E$3/$F$2</f>
        <v>0.0016028169508197</v>
      </c>
      <c r="F108" s="33">
        <v>73328875.56</v>
      </c>
    </row>
    <row r="109" spans="1:6" customHeight="1" ht="12.75">
      <c r="A109" s="29">
        <v>41013</v>
      </c>
      <c r="B109" s="30">
        <v>146.657751</v>
      </c>
      <c r="C109" s="31">
        <v>0.01307999</v>
      </c>
      <c r="D109" s="32">
        <f>B109*C109/$F$2</f>
        <v>0.0052412074221379</v>
      </c>
      <c r="E109" s="27">
        <f>B109*$E$3/$F$2</f>
        <v>0.0016028169508197</v>
      </c>
      <c r="F109" s="33">
        <v>73328875.56</v>
      </c>
    </row>
    <row r="110" spans="1:6" customHeight="1" ht="12.75">
      <c r="A110" s="29">
        <v>41014</v>
      </c>
      <c r="B110" s="30">
        <v>146.657751</v>
      </c>
      <c r="C110" s="31">
        <v>0.01307999</v>
      </c>
      <c r="D110" s="32">
        <f>B110*C110/$F$2</f>
        <v>0.0052412074221379</v>
      </c>
      <c r="E110" s="27">
        <f>B110*$E$3/$F$2</f>
        <v>0.0016028169508197</v>
      </c>
      <c r="F110" s="33">
        <v>73328875.56</v>
      </c>
    </row>
    <row r="111" spans="1:6" customHeight="1" ht="12.75">
      <c r="A111" s="29">
        <v>41015</v>
      </c>
      <c r="B111" s="30">
        <v>146.325092</v>
      </c>
      <c r="C111" s="31">
        <v>0.013</v>
      </c>
      <c r="D111" s="32">
        <f>B111*C111/$F$2</f>
        <v>0.0051973393333333</v>
      </c>
      <c r="E111" s="27">
        <f>B111*$E$3/$F$2</f>
        <v>0.0015991813333333</v>
      </c>
      <c r="F111" s="33">
        <v>73162546.21</v>
      </c>
    </row>
    <row r="112" spans="1:6" customHeight="1" ht="12.75">
      <c r="A112" s="29">
        <v>41016</v>
      </c>
      <c r="B112" s="30">
        <v>147.212841</v>
      </c>
      <c r="C112" s="31">
        <v>0.01298002</v>
      </c>
      <c r="D112" s="32">
        <f>B112*C112/$F$2</f>
        <v>0.0052208350285159</v>
      </c>
      <c r="E112" s="27">
        <f>B112*$E$3/$F$2</f>
        <v>0.0016088835081967</v>
      </c>
      <c r="F112" s="33">
        <v>73606420.17</v>
      </c>
    </row>
    <row r="113" spans="1:6" customHeight="1" ht="12.75">
      <c r="A113" s="29">
        <v>41017</v>
      </c>
      <c r="B113" s="30">
        <v>147.561369</v>
      </c>
      <c r="C113" s="31">
        <v>0.013</v>
      </c>
      <c r="D113" s="32">
        <f>B113*C113/$F$2</f>
        <v>0.0052412508114754</v>
      </c>
      <c r="E113" s="27">
        <f>B113*$E$3/$F$2</f>
        <v>0.001612692557377</v>
      </c>
      <c r="F113" s="33">
        <v>73780684.11</v>
      </c>
    </row>
    <row r="114" spans="1:6" customHeight="1" ht="12.75">
      <c r="A114" s="29">
        <v>41018</v>
      </c>
      <c r="B114" s="30">
        <v>148.085369</v>
      </c>
      <c r="C114" s="31">
        <v>0.013</v>
      </c>
      <c r="D114" s="32">
        <f>B114*C114/$F$2</f>
        <v>0.0052598628333333</v>
      </c>
      <c r="E114" s="27">
        <f>B114*$E$3/$F$2</f>
        <v>0.0016184193333333</v>
      </c>
      <c r="F114" s="33">
        <v>74042684.41</v>
      </c>
    </row>
    <row r="115" spans="1:6" customHeight="1" ht="12.75">
      <c r="A115" s="29">
        <v>41019</v>
      </c>
      <c r="B115" s="30">
        <v>148.667167</v>
      </c>
      <c r="C115" s="31">
        <v>0.013</v>
      </c>
      <c r="D115" s="32">
        <f>B115*C115/$F$2</f>
        <v>0.0052805277896175</v>
      </c>
      <c r="E115" s="27">
        <f>B115*$E$3/$F$2</f>
        <v>0.0016247777814208</v>
      </c>
      <c r="F115" s="33">
        <v>74333583.35</v>
      </c>
    </row>
    <row r="116" spans="1:6" customHeight="1" ht="12.75">
      <c r="A116" s="29">
        <v>41020</v>
      </c>
      <c r="B116" s="30">
        <v>148.667167</v>
      </c>
      <c r="C116" s="31">
        <v>0.013</v>
      </c>
      <c r="D116" s="32">
        <f>B116*C116/$F$2</f>
        <v>0.0052805277896175</v>
      </c>
      <c r="E116" s="27">
        <f>B116*$E$3/$F$2</f>
        <v>0.0016247777814208</v>
      </c>
      <c r="F116" s="33">
        <v>74333583.35</v>
      </c>
    </row>
    <row r="117" spans="1:6" customHeight="1" ht="12.75">
      <c r="A117" s="29">
        <v>41021</v>
      </c>
      <c r="B117" s="30">
        <v>148.667167</v>
      </c>
      <c r="C117" s="31">
        <v>0.013</v>
      </c>
      <c r="D117" s="32">
        <f>B117*C117/$F$2</f>
        <v>0.0052805277896175</v>
      </c>
      <c r="E117" s="27">
        <f>B117*$E$3/$F$2</f>
        <v>0.0016247777814208</v>
      </c>
      <c r="F117" s="33">
        <v>74333583.35</v>
      </c>
    </row>
    <row r="118" spans="1:6" customHeight="1" ht="12.75">
      <c r="A118" s="29">
        <v>41022</v>
      </c>
      <c r="B118" s="30">
        <v>146.910219</v>
      </c>
      <c r="C118" s="31">
        <v>0.01296</v>
      </c>
      <c r="D118" s="32">
        <f>B118*C118/$F$2</f>
        <v>0.0052020667711475</v>
      </c>
      <c r="E118" s="27">
        <f>B118*$E$3/$F$2</f>
        <v>0.0016055761639344</v>
      </c>
      <c r="F118" s="33">
        <v>73455109.66</v>
      </c>
    </row>
    <row r="119" spans="1:6" customHeight="1" ht="12.75">
      <c r="A119" s="29">
        <v>41023</v>
      </c>
      <c r="B119" s="30">
        <v>147.77419</v>
      </c>
      <c r="C119" s="31">
        <v>0.01292</v>
      </c>
      <c r="D119" s="32">
        <f>B119*C119/$F$2</f>
        <v>0.0052165096579235</v>
      </c>
      <c r="E119" s="27">
        <f>B119*$E$3/$F$2</f>
        <v>0.0016150184699454</v>
      </c>
      <c r="F119" s="33">
        <v>73887094.55</v>
      </c>
    </row>
    <row r="120" spans="1:6" customHeight="1" ht="12.75">
      <c r="A120" s="29">
        <v>41024</v>
      </c>
      <c r="B120" s="30">
        <v>147.704386</v>
      </c>
      <c r="C120" s="31">
        <v>0.01282</v>
      </c>
      <c r="D120" s="32">
        <f>B120*C120/$F$2</f>
        <v>0.0051736891489617</v>
      </c>
      <c r="E120" s="27">
        <f>B120*$E$3/$F$2</f>
        <v>0.0016142555846995</v>
      </c>
      <c r="F120" s="33">
        <v>73852192.5</v>
      </c>
    </row>
    <row r="121" spans="1:6" customHeight="1" ht="12.75">
      <c r="A121" s="29">
        <v>41025</v>
      </c>
      <c r="B121" s="30">
        <v>148.276657</v>
      </c>
      <c r="C121" s="31">
        <v>0.01271999</v>
      </c>
      <c r="D121" s="32">
        <f>B121*C121/$F$2</f>
        <v>0.0051532174706924</v>
      </c>
      <c r="E121" s="27">
        <f>B121*$E$3/$F$2</f>
        <v>0.0016205099125683</v>
      </c>
      <c r="F121" s="33">
        <v>74138328.29</v>
      </c>
    </row>
    <row r="122" spans="1:6" customHeight="1" ht="12.75">
      <c r="A122" s="29">
        <v>41026</v>
      </c>
      <c r="B122" s="30">
        <v>148.110957</v>
      </c>
      <c r="C122" s="31">
        <v>0.01266001</v>
      </c>
      <c r="D122" s="32">
        <f>B122*C122/$F$2</f>
        <v>0.0051231863298622</v>
      </c>
      <c r="E122" s="27">
        <f>B122*$E$3/$F$2</f>
        <v>0.0016186989836066</v>
      </c>
      <c r="F122" s="33">
        <v>74055478.38</v>
      </c>
    </row>
    <row r="123" spans="1:6" customHeight="1" ht="12.75">
      <c r="A123" s="29">
        <v>41027</v>
      </c>
      <c r="B123" s="30">
        <v>148.110957</v>
      </c>
      <c r="C123" s="31">
        <v>0.01266001</v>
      </c>
      <c r="D123" s="32">
        <f>B123*C123/$F$2</f>
        <v>0.0051231863298622</v>
      </c>
      <c r="E123" s="27">
        <f>B123*$E$3/$F$2</f>
        <v>0.0016186989836066</v>
      </c>
      <c r="F123" s="33">
        <v>74055478.38</v>
      </c>
    </row>
    <row r="124" spans="1:6" customHeight="1" ht="12.75">
      <c r="A124" s="29">
        <v>41028</v>
      </c>
      <c r="B124" s="30">
        <v>148.110957</v>
      </c>
      <c r="C124" s="34">
        <v>0.01266001</v>
      </c>
      <c r="D124" s="32">
        <f>B124*C124/$F$2</f>
        <v>0.0051231863298622</v>
      </c>
      <c r="E124" s="27">
        <f>B124*$E$3/$F$2</f>
        <v>0.0016186989836066</v>
      </c>
      <c r="F124" s="33">
        <v>74055478.38</v>
      </c>
    </row>
    <row r="125" spans="1:6" customHeight="1" ht="12.75">
      <c r="A125" s="29">
        <v>41029</v>
      </c>
      <c r="B125" s="30">
        <v>148.092504</v>
      </c>
      <c r="C125" s="34">
        <v>0.01264</v>
      </c>
      <c r="D125" s="32">
        <f>B125*C125/$F$2</f>
        <v>0.0051144515042623</v>
      </c>
      <c r="E125" s="27">
        <f>B125*$E$3/$F$2</f>
        <v>0.0016184973114754</v>
      </c>
      <c r="F125" s="33">
        <v>74046252.34</v>
      </c>
    </row>
    <row r="126" spans="1:6" customHeight="1" ht="12.75">
      <c r="A126" s="29">
        <v>41030</v>
      </c>
      <c r="B126" s="30">
        <v>147.885674</v>
      </c>
      <c r="C126" s="34">
        <v>0.0126</v>
      </c>
      <c r="D126" s="32">
        <f>B126*C126/$F$2</f>
        <v>0.0050911461540984</v>
      </c>
      <c r="E126" s="27">
        <f>B126*$E$3/$F$2</f>
        <v>0.0016162368743169</v>
      </c>
      <c r="F126" s="33">
        <v>73942836.91</v>
      </c>
    </row>
    <row r="127" spans="1:6" customHeight="1" ht="12.75">
      <c r="A127" s="29">
        <v>41031</v>
      </c>
      <c r="B127" s="30">
        <v>147.458536</v>
      </c>
      <c r="C127" s="34">
        <v>0.01256</v>
      </c>
      <c r="D127" s="32">
        <f>B127*C127/$F$2</f>
        <v>0.0050603257162842</v>
      </c>
      <c r="E127" s="27">
        <f>B127*$E$3/$F$2</f>
        <v>0.0016115686994536</v>
      </c>
      <c r="F127" s="33">
        <v>73729267.75</v>
      </c>
    </row>
    <row r="128" spans="1:6" customHeight="1" ht="12.75">
      <c r="A128" s="29">
        <v>41032</v>
      </c>
      <c r="B128" s="30">
        <v>147.428194</v>
      </c>
      <c r="C128" s="34">
        <v>0.01253999</v>
      </c>
      <c r="D128" s="32">
        <f>B128*C128/$F$2</f>
        <v>0.0050512242581368</v>
      </c>
      <c r="E128" s="27">
        <f>B128*$E$3/$F$2</f>
        <v>0.0016112370928962</v>
      </c>
      <c r="F128" s="33">
        <v>73714096.84</v>
      </c>
    </row>
    <row r="129" spans="1:6" customHeight="1" ht="12.75">
      <c r="A129" s="29">
        <v>41033</v>
      </c>
      <c r="B129" s="30">
        <v>146.186747</v>
      </c>
      <c r="C129" s="34">
        <v>0.01249999</v>
      </c>
      <c r="D129" s="32">
        <f>B129*C129/$F$2</f>
        <v>0.0049927127749523</v>
      </c>
      <c r="E129" s="27">
        <f>B129*$E$3/$F$2</f>
        <v>0.0015976693661202</v>
      </c>
      <c r="F129" s="33">
        <v>73093373.86</v>
      </c>
    </row>
    <row r="130" spans="1:6" customHeight="1" ht="12.75">
      <c r="A130" s="29">
        <v>41034</v>
      </c>
      <c r="B130" s="30">
        <v>146.186747</v>
      </c>
      <c r="C130" s="34">
        <v>0.01249999</v>
      </c>
      <c r="D130" s="32">
        <f>B130*C130/$F$2</f>
        <v>0.0049927127749523</v>
      </c>
      <c r="E130" s="27">
        <f>B130*$E$3/$F$2</f>
        <v>0.0015976693661202</v>
      </c>
      <c r="F130" s="33">
        <v>73093373.86</v>
      </c>
    </row>
    <row r="131" spans="1:6" customHeight="1" ht="12.75">
      <c r="A131" s="29">
        <v>41035</v>
      </c>
      <c r="B131" s="30">
        <v>146.186747</v>
      </c>
      <c r="C131" s="34">
        <v>0.01249999</v>
      </c>
      <c r="D131" s="32">
        <f>B131*C131/$F$2</f>
        <v>0.0049927127749523</v>
      </c>
      <c r="E131" s="27">
        <f>B131*$E$3/$F$2</f>
        <v>0.0015976693661202</v>
      </c>
      <c r="F131" s="33">
        <v>73093373.86</v>
      </c>
    </row>
    <row r="132" spans="1:6" customHeight="1" ht="12.75">
      <c r="A132" s="29">
        <v>41036</v>
      </c>
      <c r="B132" s="30">
        <v>145.906208</v>
      </c>
      <c r="C132" s="34">
        <v>0.01249999</v>
      </c>
      <c r="D132" s="32">
        <f>B132*C132/$F$2</f>
        <v>0.0049831315326173</v>
      </c>
      <c r="E132" s="27">
        <f>B132*$E$3/$F$2</f>
        <v>0.0015946033661202</v>
      </c>
      <c r="F132" s="33">
        <v>72953104.38</v>
      </c>
    </row>
    <row r="133" spans="1:6" customHeight="1" ht="12.75">
      <c r="A133" s="29">
        <v>41037</v>
      </c>
      <c r="B133" s="30">
        <v>145.048334</v>
      </c>
      <c r="C133" s="34">
        <v>0.01249999</v>
      </c>
      <c r="D133" s="32">
        <f>B133*C133/$F$2</f>
        <v>0.0049538325806466</v>
      </c>
      <c r="E133" s="27">
        <f>B133*$E$3/$F$2</f>
        <v>0.0015852276939891</v>
      </c>
      <c r="F133" s="33">
        <v>72524167.33</v>
      </c>
    </row>
    <row r="134" spans="1:6" customHeight="1" ht="12.75">
      <c r="A134" s="29">
        <v>41038</v>
      </c>
      <c r="B134" s="30">
        <v>144.50314</v>
      </c>
      <c r="C134" s="34">
        <v>0.0126</v>
      </c>
      <c r="D134" s="32">
        <f>B134*C134/$F$2</f>
        <v>0.0049746982622951</v>
      </c>
      <c r="E134" s="27">
        <f>B134*$E$3/$F$2</f>
        <v>0.0015792692896175</v>
      </c>
      <c r="F134" s="33">
        <v>72251570.15</v>
      </c>
    </row>
    <row r="135" spans="1:6" customHeight="1" ht="12.75">
      <c r="A135" s="29">
        <v>41039</v>
      </c>
      <c r="B135" s="30">
        <v>143.619288</v>
      </c>
      <c r="C135" s="34">
        <v>0.01270001</v>
      </c>
      <c r="D135" s="32">
        <f>B135*C135/$F$2</f>
        <v>0.004983514737139</v>
      </c>
      <c r="E135" s="27">
        <f>B135*$E$3/$F$2</f>
        <v>0.001569609704918</v>
      </c>
      <c r="F135" s="33">
        <v>71809644.25</v>
      </c>
    </row>
    <row r="136" spans="1:6" customHeight="1" ht="12.75">
      <c r="A136" s="29">
        <v>41040</v>
      </c>
      <c r="B136" s="30">
        <v>143.270175</v>
      </c>
      <c r="C136" s="34">
        <v>0.01284001</v>
      </c>
      <c r="D136" s="32">
        <f>B136*C136/$F$2</f>
        <v>0.0050262034964529</v>
      </c>
      <c r="E136" s="27">
        <f>B136*$E$3/$F$2</f>
        <v>0.0015657942622951</v>
      </c>
      <c r="F136" s="33">
        <v>71635087.71</v>
      </c>
    </row>
    <row r="137" spans="1:6" customHeight="1" ht="12.75">
      <c r="A137" s="29">
        <v>41041</v>
      </c>
      <c r="B137" s="30">
        <v>143.270175</v>
      </c>
      <c r="C137" s="34">
        <v>0.01284001</v>
      </c>
      <c r="D137" s="32">
        <f>B137*C137/$F$2</f>
        <v>0.0050262034964529</v>
      </c>
      <c r="E137" s="27">
        <f>B137*$E$3/$F$2</f>
        <v>0.0015657942622951</v>
      </c>
      <c r="F137" s="33">
        <v>71635087.71</v>
      </c>
    </row>
    <row r="138" spans="1:6" customHeight="1" ht="12.75">
      <c r="A138" s="29">
        <v>41042</v>
      </c>
      <c r="B138" s="30">
        <v>143.270175</v>
      </c>
      <c r="C138" s="34">
        <v>0.01284001</v>
      </c>
      <c r="D138" s="32">
        <f>B138*C138/$F$2</f>
        <v>0.0050262034964529</v>
      </c>
      <c r="E138" s="27">
        <f>B138*$E$3/$F$2</f>
        <v>0.0015657942622951</v>
      </c>
      <c r="F138" s="33">
        <v>71635087.71</v>
      </c>
    </row>
    <row r="139" spans="1:6" customHeight="1" ht="12.75">
      <c r="A139" s="29">
        <v>41043</v>
      </c>
      <c r="B139" s="30">
        <v>141.447246</v>
      </c>
      <c r="C139" s="34">
        <v>0.01285999</v>
      </c>
      <c r="D139" s="32">
        <f>B139*C139/$F$2</f>
        <v>0.0049699731395834</v>
      </c>
      <c r="E139" s="27">
        <f>B139*$E$3/$F$2</f>
        <v>0.0015458715409836</v>
      </c>
      <c r="F139" s="33">
        <v>70723623.52</v>
      </c>
    </row>
    <row r="140" spans="1:6" customHeight="1" ht="12.75">
      <c r="A140" s="29">
        <v>41044</v>
      </c>
      <c r="B140" s="30">
        <v>139.767322</v>
      </c>
      <c r="C140" s="34">
        <v>0.01292</v>
      </c>
      <c r="D140" s="32">
        <f>B140*C140/$F$2</f>
        <v>0.0049338628421858</v>
      </c>
      <c r="E140" s="27">
        <f>B140*$E$3/$F$2</f>
        <v>0.001527511715847</v>
      </c>
      <c r="F140" s="33">
        <v>69883661.37</v>
      </c>
    </row>
    <row r="141" spans="1:6" customHeight="1" ht="12.75">
      <c r="A141" s="29">
        <v>41045</v>
      </c>
      <c r="B141" s="30">
        <v>139.40181</v>
      </c>
      <c r="C141" s="34">
        <v>0.01293998</v>
      </c>
      <c r="D141" s="32">
        <f>B141*C141/$F$2</f>
        <v>0.0049285700365131</v>
      </c>
      <c r="E141" s="27">
        <f>B141*$E$3/$F$2</f>
        <v>0.0015235170491803</v>
      </c>
      <c r="F141" s="33">
        <v>69700904.62</v>
      </c>
    </row>
    <row r="142" spans="1:6" customHeight="1" ht="12.75">
      <c r="A142" s="29">
        <v>41046</v>
      </c>
      <c r="B142" s="30">
        <v>138.321374</v>
      </c>
      <c r="C142" s="34">
        <v>0.01293998</v>
      </c>
      <c r="D142" s="32">
        <f>B142*C142/$F$2</f>
        <v>0.0048903710741326</v>
      </c>
      <c r="E142" s="27">
        <f>B142*$E$3/$F$2</f>
        <v>0.0015117090054645</v>
      </c>
      <c r="F142" s="33">
        <v>62244618.58</v>
      </c>
    </row>
    <row r="143" spans="1:6" customHeight="1" ht="12.75">
      <c r="A143" s="29">
        <v>41047</v>
      </c>
      <c r="B143" s="30">
        <v>138.487567</v>
      </c>
      <c r="C143" s="34">
        <v>0.01288001</v>
      </c>
      <c r="D143" s="32">
        <f>B143*C143/$F$2</f>
        <v>0.0048735553219554</v>
      </c>
      <c r="E143" s="27">
        <f>B143*$E$3/$F$2</f>
        <v>0.0015135253224044</v>
      </c>
      <c r="F143" s="33">
        <v>62319405.45</v>
      </c>
    </row>
    <row r="144" spans="1:6" customHeight="1" ht="12.75">
      <c r="A144" s="29">
        <v>41048</v>
      </c>
      <c r="B144" s="30">
        <v>138.487567</v>
      </c>
      <c r="C144" s="34">
        <v>0.01288001</v>
      </c>
      <c r="D144" s="32">
        <f>B144*C144/$F$2</f>
        <v>0.0048735553219554</v>
      </c>
      <c r="E144" s="27">
        <f>B144*$E$3/$F$2</f>
        <v>0.0015135253224044</v>
      </c>
      <c r="F144" s="33">
        <v>62319405.45</v>
      </c>
    </row>
    <row r="145" spans="1:6" customHeight="1" ht="12.75">
      <c r="A145" s="29">
        <v>41049</v>
      </c>
      <c r="B145" s="30">
        <v>138.487567</v>
      </c>
      <c r="C145" s="34">
        <v>0.01288001</v>
      </c>
      <c r="D145" s="32">
        <f>B145*C145/$F$2</f>
        <v>0.0048735553219554</v>
      </c>
      <c r="E145" s="27">
        <f>B145*$E$3/$F$2</f>
        <v>0.0015135253224044</v>
      </c>
      <c r="F145" s="33">
        <v>62319405.45</v>
      </c>
    </row>
    <row r="146" spans="1:6" customHeight="1" ht="12.75">
      <c r="A146" s="29">
        <v>41050</v>
      </c>
      <c r="B146" s="30">
        <v>139.844164</v>
      </c>
      <c r="C146" s="34">
        <v>0.01288001</v>
      </c>
      <c r="D146" s="32">
        <f>B146*C146/$F$2</f>
        <v>0.0049212957124635</v>
      </c>
      <c r="E146" s="27">
        <f>B146*$E$3/$F$2</f>
        <v>0.0015283515191257</v>
      </c>
      <c r="F146" s="33">
        <v>62929873.98</v>
      </c>
    </row>
    <row r="147" spans="1:6" customHeight="1" ht="12.75">
      <c r="A147" s="29">
        <v>41051</v>
      </c>
      <c r="B147" s="30">
        <v>140.170591</v>
      </c>
      <c r="C147" s="34">
        <v>0.01289999</v>
      </c>
      <c r="D147" s="32">
        <f>B147*C147/$F$2</f>
        <v>0.0049404350333172</v>
      </c>
      <c r="E147" s="27">
        <f>B147*$E$3/$F$2</f>
        <v>0.0015319190273224</v>
      </c>
      <c r="F147" s="33">
        <v>63076765.9</v>
      </c>
    </row>
    <row r="148" spans="1:6" customHeight="1" ht="12.75">
      <c r="A148" s="29">
        <v>41052</v>
      </c>
      <c r="B148" s="30">
        <v>138.581752</v>
      </c>
      <c r="C148" s="34">
        <v>0.01285999</v>
      </c>
      <c r="D148" s="32">
        <f>B148*C148/$F$2</f>
        <v>0.0048692894669467</v>
      </c>
      <c r="E148" s="27">
        <f>B148*$E$3/$F$2</f>
        <v>0.0015145546666667</v>
      </c>
      <c r="F148" s="33">
        <v>62361788.8</v>
      </c>
    </row>
    <row r="149" spans="1:6" customHeight="1" ht="12.75">
      <c r="A149" s="29">
        <v>41053</v>
      </c>
      <c r="B149" s="30">
        <v>139.223784</v>
      </c>
      <c r="C149" s="34">
        <v>0.01282</v>
      </c>
      <c r="D149" s="32">
        <f>B149*C149/$F$2</f>
        <v>0.0048766363685246</v>
      </c>
      <c r="E149" s="27">
        <f>B149*$E$3/$F$2</f>
        <v>0.0015215714098361</v>
      </c>
      <c r="F149" s="33">
        <v>62650703.29</v>
      </c>
    </row>
    <row r="150" spans="1:6" customHeight="1" ht="12.75">
      <c r="A150" s="29">
        <v>41054</v>
      </c>
      <c r="B150" s="30">
        <v>138.727175</v>
      </c>
      <c r="C150" s="34">
        <v>0.01275998</v>
      </c>
      <c r="D150" s="32">
        <f>B150*C150/$F$2</f>
        <v>0.0048364917444167</v>
      </c>
      <c r="E150" s="27">
        <f>B150*$E$3/$F$2</f>
        <v>0.001516143989071</v>
      </c>
      <c r="F150" s="33">
        <v>62427228.5</v>
      </c>
    </row>
    <row r="151" spans="1:6" customHeight="1" ht="12.75">
      <c r="A151" s="29">
        <v>41055</v>
      </c>
      <c r="B151" s="30">
        <v>138.727175</v>
      </c>
      <c r="C151" s="34">
        <v>0.01275998</v>
      </c>
      <c r="D151" s="32">
        <f>B151*C151/$F$2</f>
        <v>0.0048364917444167</v>
      </c>
      <c r="E151" s="27">
        <f>B151*$E$3/$F$2</f>
        <v>0.001516143989071</v>
      </c>
      <c r="F151" s="33">
        <v>62427228.5</v>
      </c>
    </row>
    <row r="152" spans="1:6" customHeight="1" ht="12.75">
      <c r="A152" s="29">
        <v>41056</v>
      </c>
      <c r="B152" s="30">
        <v>138.727175</v>
      </c>
      <c r="C152" s="34">
        <v>0.01275998</v>
      </c>
      <c r="D152" s="32">
        <f>B152*C152/$F$2</f>
        <v>0.0048364917444167</v>
      </c>
      <c r="E152" s="27">
        <f>B152*$E$3/$F$2</f>
        <v>0.001516143989071</v>
      </c>
      <c r="F152" s="33">
        <v>62427228.5</v>
      </c>
    </row>
    <row r="153" spans="1:6" customHeight="1" ht="12.75">
      <c r="A153" s="29">
        <v>41057</v>
      </c>
      <c r="B153" s="30">
        <v>138.727175</v>
      </c>
      <c r="C153" s="34">
        <v>0.01275998</v>
      </c>
      <c r="D153" s="32">
        <f>B153*C153/$F$2</f>
        <v>0.0048364917444167</v>
      </c>
      <c r="E153" s="27">
        <f>B153*$E$3/$F$2</f>
        <v>0.001516143989071</v>
      </c>
      <c r="F153" s="33">
        <v>62427228.5</v>
      </c>
    </row>
    <row r="154" spans="1:6" customHeight="1" ht="12.75">
      <c r="A154" s="29">
        <v>41058</v>
      </c>
      <c r="B154" s="30">
        <v>138.758584</v>
      </c>
      <c r="C154" s="34">
        <v>0.01271999</v>
      </c>
      <c r="D154" s="32">
        <f>B154*C154/$F$2</f>
        <v>0.0048224256855032</v>
      </c>
      <c r="E154" s="27">
        <f>B154*$E$3/$F$2</f>
        <v>0.0015164872568306</v>
      </c>
      <c r="F154" s="33">
        <v>62441362.73</v>
      </c>
    </row>
    <row r="155" spans="1:6" customHeight="1" ht="12.75">
      <c r="A155" s="29">
        <v>41059</v>
      </c>
      <c r="B155" s="30">
        <v>137.51337</v>
      </c>
      <c r="C155" s="34">
        <v>0.01270001</v>
      </c>
      <c r="D155" s="32">
        <f>B155*C155/$F$2</f>
        <v>0.0047716425522779</v>
      </c>
      <c r="E155" s="27">
        <f>B155*$E$3/$F$2</f>
        <v>0.0015028783606557</v>
      </c>
      <c r="F155" s="33">
        <v>61881016.76</v>
      </c>
    </row>
    <row r="156" spans="1:6" customHeight="1" ht="12.75">
      <c r="A156" s="29">
        <v>41060</v>
      </c>
      <c r="B156" s="30">
        <v>136.942689</v>
      </c>
      <c r="C156" s="34">
        <v>0.01270001</v>
      </c>
      <c r="D156" s="32">
        <f>B156*C156/$F$2</f>
        <v>0.004751840217833</v>
      </c>
      <c r="E156" s="27">
        <f>B156*$E$3/$F$2</f>
        <v>0.0014966414098361</v>
      </c>
      <c r="F156" s="33">
        <v>61624209.92</v>
      </c>
    </row>
    <row r="157" spans="1:6" customHeight="1" ht="12.75">
      <c r="A157" s="29">
        <v>41061</v>
      </c>
      <c r="B157" s="30">
        <v>136.80845</v>
      </c>
      <c r="C157" s="34">
        <v>0.01266001</v>
      </c>
      <c r="D157" s="32">
        <f>B157*C157/$F$2</f>
        <v>0.0047322304510505</v>
      </c>
      <c r="E157" s="27">
        <f>B157*$E$3/$F$2</f>
        <v>0.0014951743169399</v>
      </c>
      <c r="F157" s="33">
        <v>61563802.98</v>
      </c>
    </row>
    <row r="158" spans="1:6" customHeight="1" ht="12.75">
      <c r="A158" s="29">
        <v>41062</v>
      </c>
      <c r="B158" s="30">
        <v>136.80845</v>
      </c>
      <c r="C158" s="34">
        <v>0.01266001</v>
      </c>
      <c r="D158" s="32">
        <f>B158*C158/$F$2</f>
        <v>0.0047322304510505</v>
      </c>
      <c r="E158" s="27">
        <f>B158*$E$3/$F$2</f>
        <v>0.0014951743169399</v>
      </c>
      <c r="F158" s="33">
        <v>61563802.98</v>
      </c>
    </row>
    <row r="159" spans="1:6" customHeight="1" ht="12.75">
      <c r="A159" s="29">
        <v>41063</v>
      </c>
      <c r="B159" s="30">
        <v>136.80845</v>
      </c>
      <c r="C159" s="34">
        <v>0.01266001</v>
      </c>
      <c r="D159" s="32">
        <f>B159*C159/$F$2</f>
        <v>0.0047322304510505</v>
      </c>
      <c r="E159" s="27">
        <f>B159*$E$3/$F$2</f>
        <v>0.0014951743169399</v>
      </c>
      <c r="F159" s="33">
        <v>61563802.98</v>
      </c>
    </row>
    <row r="160" spans="1:6" customHeight="1" ht="12.75">
      <c r="A160" s="29">
        <v>41064</v>
      </c>
      <c r="B160" s="30">
        <v>138.531759</v>
      </c>
      <c r="C160" s="34">
        <v>0.01266001</v>
      </c>
      <c r="D160" s="32">
        <f>B160*C160/$F$2</f>
        <v>0.0047918400389552</v>
      </c>
      <c r="E160" s="27">
        <f>B160*$E$3/$F$2</f>
        <v>0.001514008295082</v>
      </c>
      <c r="F160" s="33">
        <v>62339291.49</v>
      </c>
    </row>
    <row r="161" spans="1:6" customHeight="1" ht="12.75">
      <c r="A161" s="29">
        <v>41065</v>
      </c>
      <c r="B161" s="30">
        <v>138.069927</v>
      </c>
      <c r="C161" s="34">
        <v>0.01266001</v>
      </c>
      <c r="D161" s="32">
        <f>B161*C161/$F$2</f>
        <v>0.0047758651817466</v>
      </c>
      <c r="E161" s="27">
        <f>B161*$E$3/$F$2</f>
        <v>0.0015089609508197</v>
      </c>
      <c r="F161" s="33">
        <v>62131467.01</v>
      </c>
    </row>
    <row r="162" spans="1:6" customHeight="1" ht="12.75">
      <c r="A162" s="29">
        <v>41066</v>
      </c>
      <c r="B162" s="30">
        <v>138.04071</v>
      </c>
      <c r="C162" s="34">
        <v>0.01266001</v>
      </c>
      <c r="D162" s="32">
        <f>B162*C162/$F$2</f>
        <v>0.0047748545601287</v>
      </c>
      <c r="E162" s="27">
        <f>B162*$E$3/$F$2</f>
        <v>0.0015086416393443</v>
      </c>
      <c r="F162" s="33">
        <v>62118319.76</v>
      </c>
    </row>
    <row r="163" spans="1:6" customHeight="1" ht="12.75">
      <c r="A163" s="29">
        <v>41067</v>
      </c>
      <c r="B163" s="30">
        <v>138.974257</v>
      </c>
      <c r="C163" s="34">
        <v>0.01262002</v>
      </c>
      <c r="D163" s="32">
        <f>B163*C163/$F$2</f>
        <v>0.0047919614831288</v>
      </c>
      <c r="E163" s="27">
        <f>B163*$E$3/$F$2</f>
        <v>0.0015188443387978</v>
      </c>
      <c r="F163" s="33">
        <v>62538415.28</v>
      </c>
    </row>
    <row r="164" spans="1:6" customHeight="1" ht="12.75">
      <c r="A164" s="29">
        <v>41068</v>
      </c>
      <c r="B164" s="30">
        <v>138.939613</v>
      </c>
      <c r="C164" s="34">
        <v>0.01256</v>
      </c>
      <c r="D164" s="32">
        <f>B164*C164/$F$2</f>
        <v>0.0047679823477596</v>
      </c>
      <c r="E164" s="27">
        <f>B164*$E$3/$F$2</f>
        <v>0.001518465715847</v>
      </c>
      <c r="F164" s="33">
        <v>62522825.98</v>
      </c>
    </row>
    <row r="165" spans="1:6" customHeight="1" ht="12.75">
      <c r="A165" s="29">
        <v>41069</v>
      </c>
      <c r="B165" s="30">
        <v>138.939613</v>
      </c>
      <c r="C165" s="34">
        <v>0.01256</v>
      </c>
      <c r="D165" s="32">
        <f>B165*C165/$F$2</f>
        <v>0.0047679823477596</v>
      </c>
      <c r="E165" s="27">
        <f>B165*$E$3/$F$2</f>
        <v>0.001518465715847</v>
      </c>
      <c r="F165" s="33">
        <v>62522825.98</v>
      </c>
    </row>
    <row r="166" spans="1:6" customHeight="1" ht="12.75">
      <c r="A166" s="29">
        <v>41070</v>
      </c>
      <c r="B166" s="30">
        <v>138.939613</v>
      </c>
      <c r="C166" s="34">
        <v>0.01256</v>
      </c>
      <c r="D166" s="32">
        <f>B166*C166/$F$2</f>
        <v>0.0047679823477596</v>
      </c>
      <c r="E166" s="27">
        <f>B166*$E$3/$F$2</f>
        <v>0.001518465715847</v>
      </c>
      <c r="F166" s="33">
        <v>62522825.98</v>
      </c>
    </row>
    <row r="167" spans="1:6" customHeight="1" ht="12.75">
      <c r="A167" s="29">
        <v>41071</v>
      </c>
      <c r="B167" s="30">
        <v>140.236115</v>
      </c>
      <c r="C167" s="34">
        <v>0.01252001</v>
      </c>
      <c r="D167" s="32">
        <f>B167*C167/$F$2</f>
        <v>0.0047971518091835</v>
      </c>
      <c r="E167" s="27">
        <f>B167*$E$3/$F$2</f>
        <v>0.001532635136612</v>
      </c>
      <c r="F167" s="33">
        <v>63106251.56</v>
      </c>
    </row>
    <row r="168" spans="1:6" customHeight="1" ht="12.75">
      <c r="A168" s="29">
        <v>41072</v>
      </c>
      <c r="B168" s="30">
        <v>140.135778</v>
      </c>
      <c r="C168" s="34">
        <v>0.01249999</v>
      </c>
      <c r="D168" s="32">
        <f>B168*C168/$F$2</f>
        <v>0.0047860541629569</v>
      </c>
      <c r="E168" s="27">
        <f>B168*$E$3/$F$2</f>
        <v>0.001531538557377</v>
      </c>
      <c r="F168" s="33">
        <v>63061100.11</v>
      </c>
    </row>
    <row r="169" spans="1:6" customHeight="1" ht="12.75">
      <c r="A169" s="29">
        <v>41073</v>
      </c>
      <c r="B169" s="30">
        <v>141.633867</v>
      </c>
      <c r="C169" s="34">
        <v>0.01249999</v>
      </c>
      <c r="D169" s="32">
        <f>B169*C169/$F$2</f>
        <v>0.0048372183638288</v>
      </c>
      <c r="E169" s="27">
        <f>B169*$E$3/$F$2</f>
        <v>0.0015479111147541</v>
      </c>
      <c r="F169" s="33">
        <v>63735240.09</v>
      </c>
    </row>
    <row r="170" spans="1:6" customHeight="1" ht="12.75">
      <c r="A170" s="29">
        <v>41074</v>
      </c>
      <c r="B170" s="30">
        <v>141.795642</v>
      </c>
      <c r="C170" s="34">
        <v>0.01249999</v>
      </c>
      <c r="D170" s="32">
        <f>B170*C170/$F$2</f>
        <v>0.0048427434618677</v>
      </c>
      <c r="E170" s="27">
        <f>B170*$E$3/$F$2</f>
        <v>0.001549679147541</v>
      </c>
      <c r="F170" s="33">
        <v>63808038.58</v>
      </c>
    </row>
    <row r="171" spans="1:6" customHeight="1" ht="12.75">
      <c r="A171" s="29">
        <v>41075</v>
      </c>
      <c r="B171" s="30">
        <v>142.341134</v>
      </c>
      <c r="C171" s="34">
        <v>0.01249999</v>
      </c>
      <c r="D171" s="32">
        <f>B171*C171/$F$2</f>
        <v>0.0048613736382204</v>
      </c>
      <c r="E171" s="27">
        <f>B171*$E$3/$F$2</f>
        <v>0.0015556408087432</v>
      </c>
      <c r="F171" s="33">
        <v>64053510.11</v>
      </c>
    </row>
    <row r="172" spans="1:6" customHeight="1" ht="12.75">
      <c r="A172" s="29">
        <v>41076</v>
      </c>
      <c r="B172" s="30">
        <v>142.341134</v>
      </c>
      <c r="C172" s="34">
        <v>0.01249999</v>
      </c>
      <c r="D172" s="32">
        <f>B172*C172/$F$2</f>
        <v>0.0048613736382204</v>
      </c>
      <c r="E172" s="27">
        <f>B172*$E$3/$F$2</f>
        <v>0.0015556408087432</v>
      </c>
      <c r="F172" s="33">
        <v>64053510.11</v>
      </c>
    </row>
    <row r="173" spans="1:6" customHeight="1" ht="12.75">
      <c r="A173" s="29">
        <v>41077</v>
      </c>
      <c r="B173" s="30">
        <v>142.341134</v>
      </c>
      <c r="C173" s="34">
        <v>0.01249999</v>
      </c>
      <c r="D173" s="32">
        <f>B173*C173/$F$2</f>
        <v>0.0048613736382204</v>
      </c>
      <c r="E173" s="27">
        <f>B173*$E$3/$F$2</f>
        <v>0.0015556408087432</v>
      </c>
      <c r="F173" s="33">
        <v>64053510.11</v>
      </c>
    </row>
    <row r="174" spans="1:6" customHeight="1" ht="12.75">
      <c r="A174" s="29">
        <v>41078</v>
      </c>
      <c r="B174" s="30">
        <v>141.637665</v>
      </c>
      <c r="C174" s="34">
        <v>0.01265</v>
      </c>
      <c r="D174" s="32">
        <f>B174*C174/$F$2</f>
        <v>0.004895400170082</v>
      </c>
      <c r="E174" s="27">
        <f>B174*$E$3/$F$2</f>
        <v>0.0015479526229508</v>
      </c>
      <c r="F174" s="33">
        <v>63736949.39</v>
      </c>
    </row>
    <row r="175" spans="1:6" customHeight="1" ht="12.75">
      <c r="A175" s="29">
        <v>41079</v>
      </c>
      <c r="B175" s="30">
        <v>143.024203</v>
      </c>
      <c r="C175" s="34">
        <v>0.01312499</v>
      </c>
      <c r="D175" s="32">
        <f>B175*C175/$F$2</f>
        <v>0.0051289377981775</v>
      </c>
      <c r="E175" s="27">
        <f>B175*$E$3/$F$2</f>
        <v>0.0015631060437158</v>
      </c>
      <c r="F175" s="33">
        <v>64360891.08</v>
      </c>
    </row>
    <row r="176" spans="1:6" customHeight="1" ht="12.75">
      <c r="A176" s="29">
        <v>41080</v>
      </c>
      <c r="B176" s="30">
        <v>143.304931</v>
      </c>
      <c r="C176" s="34">
        <v>0.01345</v>
      </c>
      <c r="D176" s="32">
        <f>B176*C176/$F$2</f>
        <v>0.0052662604424863</v>
      </c>
      <c r="E176" s="27">
        <f>B176*$E$3/$F$2</f>
        <v>0.0015661741092896</v>
      </c>
      <c r="F176" s="33">
        <v>64487218.9</v>
      </c>
    </row>
    <row r="177" spans="1:6" customHeight="1" ht="12.75">
      <c r="A177" s="29">
        <v>41081</v>
      </c>
      <c r="B177" s="30">
        <v>142.301791</v>
      </c>
      <c r="C177" s="34">
        <v>0.01342501</v>
      </c>
      <c r="D177" s="32">
        <f>B177*C177/$F$2</f>
        <v>0.005219680238232</v>
      </c>
      <c r="E177" s="27">
        <f>B177*$E$3/$F$2</f>
        <v>0.0015552108306011</v>
      </c>
      <c r="F177" s="33">
        <v>64035805.97</v>
      </c>
    </row>
    <row r="178" spans="1:6" customHeight="1" ht="12.75">
      <c r="A178" s="29">
        <v>41082</v>
      </c>
      <c r="B178" s="30">
        <v>141.820236</v>
      </c>
      <c r="C178" s="34">
        <v>0.01329998</v>
      </c>
      <c r="D178" s="32">
        <f>B178*C178/$F$2</f>
        <v>0.0051535691322275</v>
      </c>
      <c r="E178" s="27">
        <f>B178*$E$3/$F$2</f>
        <v>0.0015499479344262</v>
      </c>
      <c r="F178" s="33">
        <v>63819106.05</v>
      </c>
    </row>
    <row r="179" spans="1:6" customHeight="1" ht="12.75">
      <c r="A179" s="29">
        <v>41083</v>
      </c>
      <c r="B179" s="30">
        <v>141.820236</v>
      </c>
      <c r="C179" s="34">
        <v>0.01329998</v>
      </c>
      <c r="D179" s="32">
        <f>B179*C179/$F$2</f>
        <v>0.0051535691322275</v>
      </c>
      <c r="E179" s="27">
        <f>B179*$E$3/$F$2</f>
        <v>0.0015499479344262</v>
      </c>
      <c r="F179" s="33">
        <v>63819106.05</v>
      </c>
    </row>
    <row r="180" spans="1:6" customHeight="1" ht="12.75">
      <c r="A180" s="29">
        <v>41084</v>
      </c>
      <c r="B180" s="30">
        <v>141.820236</v>
      </c>
      <c r="C180" s="34">
        <v>0.01329998</v>
      </c>
      <c r="D180" s="32">
        <f>B180*C180/$F$2</f>
        <v>0.0051535691322275</v>
      </c>
      <c r="E180" s="27">
        <f>B180*$E$3/$F$2</f>
        <v>0.0015499479344262</v>
      </c>
      <c r="F180" s="33">
        <v>63819106.05</v>
      </c>
    </row>
    <row r="181" spans="1:6" customHeight="1" ht="12.75">
      <c r="A181" s="29">
        <v>41085</v>
      </c>
      <c r="B181" s="30">
        <v>140.74313</v>
      </c>
      <c r="C181" s="34">
        <v>0.01307498</v>
      </c>
      <c r="D181" s="32">
        <f>B181*C181/$F$2</f>
        <v>0.0050279060379437</v>
      </c>
      <c r="E181" s="27">
        <f>B181*$E$3/$F$2</f>
        <v>0.001538176284153</v>
      </c>
      <c r="F181" s="33">
        <v>63334408.32</v>
      </c>
    </row>
    <row r="182" spans="1:6" customHeight="1" ht="12.75">
      <c r="A182" s="29">
        <v>41086</v>
      </c>
      <c r="B182" s="30">
        <v>140.484479</v>
      </c>
      <c r="C182" s="34">
        <v>0.01292501</v>
      </c>
      <c r="D182" s="32">
        <f>B182*C182/$F$2</f>
        <v>0.0049611019014202</v>
      </c>
      <c r="E182" s="27">
        <f>B182*$E$3/$F$2</f>
        <v>0.0015353494972678</v>
      </c>
      <c r="F182" s="33">
        <v>63218015.37</v>
      </c>
    </row>
    <row r="183" spans="1:6" customHeight="1" ht="12.75">
      <c r="A183" s="29">
        <v>41087</v>
      </c>
      <c r="B183" s="30">
        <v>140.843728</v>
      </c>
      <c r="C183" s="34">
        <v>0.01289999</v>
      </c>
      <c r="D183" s="32">
        <f>B183*C183/$F$2</f>
        <v>0.0049641603354173</v>
      </c>
      <c r="E183" s="27">
        <f>B183*$E$3/$F$2</f>
        <v>0.001539275715847</v>
      </c>
      <c r="F183" s="33">
        <v>63379677.52</v>
      </c>
    </row>
    <row r="184" spans="1:6" customHeight="1" ht="12.75">
      <c r="A184" s="29">
        <v>41088</v>
      </c>
      <c r="B184" s="30">
        <v>140.794479</v>
      </c>
      <c r="C184" s="34">
        <v>0.01297501</v>
      </c>
      <c r="D184" s="32">
        <f>B184*C184/$F$2</f>
        <v>0.0049912835327043</v>
      </c>
      <c r="E184" s="27">
        <f>B184*$E$3/$F$2</f>
        <v>0.0015387374754098</v>
      </c>
      <c r="F184" s="33">
        <v>63357515.55</v>
      </c>
    </row>
    <row r="185" spans="1:6" customHeight="1" ht="12.75">
      <c r="A185" s="29">
        <v>41089</v>
      </c>
      <c r="B185" s="30">
        <v>144.252731</v>
      </c>
      <c r="C185" s="34">
        <v>0.0131</v>
      </c>
      <c r="D185" s="32">
        <f>B185*C185/$F$2</f>
        <v>0.0051631441969945</v>
      </c>
      <c r="E185" s="27">
        <f>B185*$E$3/$F$2</f>
        <v>0.001576532579235</v>
      </c>
      <c r="F185" s="33">
        <v>64913728.68</v>
      </c>
    </row>
    <row r="186" spans="1:6" customHeight="1" ht="12.75">
      <c r="A186" s="29">
        <v>41090</v>
      </c>
      <c r="B186" s="30">
        <v>144.252731</v>
      </c>
      <c r="C186" s="34">
        <v>0.0131</v>
      </c>
      <c r="D186" s="32">
        <f>B186*C186/$F$2</f>
        <v>0.0051631441969945</v>
      </c>
      <c r="E186" s="27">
        <f>B186*$E$3/$F$2</f>
        <v>0.001576532579235</v>
      </c>
      <c r="F186" s="33">
        <v>64913728.68</v>
      </c>
    </row>
    <row r="187" spans="1:6" customHeight="1" ht="12.75">
      <c r="A187" s="29">
        <v>41091</v>
      </c>
      <c r="B187" s="30">
        <v>144.252731</v>
      </c>
      <c r="C187" s="34">
        <v>0.0131</v>
      </c>
      <c r="D187" s="32">
        <f>B187*C187/$F$2</f>
        <v>0.0051631441969945</v>
      </c>
      <c r="E187" s="27">
        <f>B187*$E$3/$F$2</f>
        <v>0.001576532579235</v>
      </c>
      <c r="F187" s="33">
        <v>64913728.68</v>
      </c>
    </row>
    <row r="188" spans="1:6" customHeight="1" ht="12.75">
      <c r="A188" s="29">
        <v>41092</v>
      </c>
      <c r="B188" s="30">
        <v>143.472186</v>
      </c>
      <c r="C188" s="34">
        <v>0.01320001</v>
      </c>
      <c r="D188" s="32">
        <f>B188*C188/$F$2</f>
        <v>0.0051744106282018</v>
      </c>
      <c r="E188" s="27">
        <f>B188*$E$3/$F$2</f>
        <v>0.0015680020327869</v>
      </c>
      <c r="F188" s="33">
        <v>64562483.75</v>
      </c>
    </row>
    <row r="189" spans="1:6" customHeight="1" ht="12.75">
      <c r="A189" s="29">
        <v>41093</v>
      </c>
      <c r="B189" s="30">
        <v>143.569645</v>
      </c>
      <c r="C189" s="34">
        <v>0.013225</v>
      </c>
      <c r="D189" s="32">
        <f>B189*C189/$F$2</f>
        <v>0.0051877282926913</v>
      </c>
      <c r="E189" s="27">
        <f>B189*$E$3/$F$2</f>
        <v>0.0015690671584699</v>
      </c>
      <c r="F189" s="33">
        <v>64606340.3</v>
      </c>
    </row>
    <row r="190" spans="1:6" customHeight="1" ht="12.75">
      <c r="A190" s="29">
        <v>41094</v>
      </c>
      <c r="B190" s="30">
        <v>143.569645</v>
      </c>
      <c r="C190" s="34">
        <v>0.013225</v>
      </c>
      <c r="D190" s="32">
        <f>B190*C190/$F$2</f>
        <v>0.0051877282926913</v>
      </c>
      <c r="E190" s="27">
        <f>B190*$E$3/$F$2</f>
        <v>0.0015690671584699</v>
      </c>
      <c r="F190" s="33">
        <v>64606340.3</v>
      </c>
    </row>
    <row r="191" spans="1:6" customHeight="1" ht="12.75">
      <c r="A191" s="29">
        <v>41095</v>
      </c>
      <c r="B191" s="30">
        <v>142.938049</v>
      </c>
      <c r="C191" s="34">
        <v>0.01307498</v>
      </c>
      <c r="D191" s="32">
        <f>B191*C191/$F$2</f>
        <v>0.0051063173003115</v>
      </c>
      <c r="E191" s="27">
        <f>B191*$E$3/$F$2</f>
        <v>0.0015621644699454</v>
      </c>
      <c r="F191" s="33">
        <v>64322122.16</v>
      </c>
    </row>
    <row r="192" spans="1:6" customHeight="1" ht="12.75">
      <c r="A192" s="29">
        <v>41096</v>
      </c>
      <c r="B192" s="30">
        <v>141.762527</v>
      </c>
      <c r="C192" s="34">
        <v>0.01289999</v>
      </c>
      <c r="D192" s="32">
        <f>B192*C192/$F$2</f>
        <v>0.0049965442094938</v>
      </c>
      <c r="E192" s="27">
        <f>B192*$E$3/$F$2</f>
        <v>0.0015493172349727</v>
      </c>
      <c r="F192" s="33">
        <v>63793137.13</v>
      </c>
    </row>
    <row r="193" spans="1:6" customHeight="1" ht="12.75">
      <c r="A193" s="29">
        <v>41097</v>
      </c>
      <c r="B193" s="30">
        <v>141.762527</v>
      </c>
      <c r="C193" s="34">
        <v>0.01289999</v>
      </c>
      <c r="D193" s="32">
        <f>B193*C193/$F$2</f>
        <v>0.0049965442094938</v>
      </c>
      <c r="E193" s="27">
        <f>B193*$E$3/$F$2</f>
        <v>0.0015493172349727</v>
      </c>
      <c r="F193" s="33">
        <v>63793137.13</v>
      </c>
    </row>
    <row r="194" spans="1:6" customHeight="1" ht="12.75">
      <c r="A194" s="29">
        <v>41098</v>
      </c>
      <c r="B194" s="30">
        <v>141.762527</v>
      </c>
      <c r="C194" s="34">
        <v>0.01289999</v>
      </c>
      <c r="D194" s="32">
        <f>B194*C194/$F$2</f>
        <v>0.0049965442094938</v>
      </c>
      <c r="E194" s="27">
        <f>B194*$E$3/$F$2</f>
        <v>0.0015493172349727</v>
      </c>
      <c r="F194" s="33">
        <v>63793137.13</v>
      </c>
    </row>
    <row r="195" spans="1:6" customHeight="1" ht="12.75">
      <c r="A195" s="29">
        <v>41099</v>
      </c>
      <c r="B195" s="30">
        <v>141.961172</v>
      </c>
      <c r="C195" s="34">
        <v>0.01280002</v>
      </c>
      <c r="D195" s="32">
        <f>B195*C195/$F$2</f>
        <v>0.0049647700568946</v>
      </c>
      <c r="E195" s="27">
        <f>B195*$E$3/$F$2</f>
        <v>0.0015514882185792</v>
      </c>
      <c r="F195" s="33">
        <v>63882527.13</v>
      </c>
    </row>
    <row r="196" spans="1:6" customHeight="1" ht="12.75">
      <c r="A196" s="29">
        <v>41100</v>
      </c>
      <c r="B196" s="30">
        <v>142.555413</v>
      </c>
      <c r="C196" s="34">
        <v>0.012775</v>
      </c>
      <c r="D196" s="32">
        <f>B196*C196/$F$2</f>
        <v>0.0049758071067623</v>
      </c>
      <c r="E196" s="27">
        <f>B196*$E$3/$F$2</f>
        <v>0.0015579826557377</v>
      </c>
      <c r="F196" s="33">
        <v>64149935.93</v>
      </c>
    </row>
    <row r="197" spans="1:6" customHeight="1" ht="12.75">
      <c r="A197" s="29">
        <v>41101</v>
      </c>
      <c r="B197" s="30">
        <v>142.340733</v>
      </c>
      <c r="C197" s="34">
        <v>0.01275001</v>
      </c>
      <c r="D197" s="32">
        <f>B197*C197/$F$2</f>
        <v>0.0049585949976976</v>
      </c>
      <c r="E197" s="27">
        <f>B197*$E$3/$F$2</f>
        <v>0.0015556364262295</v>
      </c>
      <c r="F197" s="33">
        <v>64053329.65</v>
      </c>
    </row>
    <row r="198" spans="1:6" customHeight="1" ht="12.75">
      <c r="A198" s="29">
        <v>41102</v>
      </c>
      <c r="B198" s="30">
        <v>141.252253</v>
      </c>
      <c r="C198" s="34">
        <v>0.01275001</v>
      </c>
      <c r="D198" s="32">
        <f>B198*C198/$F$2</f>
        <v>0.004920676607302</v>
      </c>
      <c r="E198" s="27">
        <f>B198*$E$3/$F$2</f>
        <v>0.0015437404699454</v>
      </c>
      <c r="F198" s="33">
        <v>63563513.75</v>
      </c>
    </row>
    <row r="199" spans="1:6" customHeight="1" ht="12.75">
      <c r="A199" s="29">
        <v>41103</v>
      </c>
      <c r="B199" s="30">
        <v>141.661699</v>
      </c>
      <c r="C199" s="34">
        <v>0.01272499</v>
      </c>
      <c r="D199" s="32">
        <f>B199*C199/$F$2</f>
        <v>0.0049252560195574</v>
      </c>
      <c r="E199" s="27">
        <f>B199*$E$3/$F$2</f>
        <v>0.0015482152896175</v>
      </c>
      <c r="F199" s="33">
        <v>63747764.55</v>
      </c>
    </row>
    <row r="200" spans="1:6" customHeight="1" ht="12.75">
      <c r="A200" s="29">
        <v>41104</v>
      </c>
      <c r="B200" s="30">
        <v>141.661699</v>
      </c>
      <c r="C200" s="34">
        <v>0.01272499</v>
      </c>
      <c r="D200" s="32">
        <f>B200*C200/$F$2</f>
        <v>0.0049252560195574</v>
      </c>
      <c r="E200" s="27">
        <f>B200*$E$3/$F$2</f>
        <v>0.0015482152896175</v>
      </c>
      <c r="F200" s="33">
        <v>63747764.55</v>
      </c>
    </row>
    <row r="201" spans="1:6" customHeight="1" ht="12.75">
      <c r="A201" s="29">
        <v>41105</v>
      </c>
      <c r="B201" s="30">
        <v>141.661699</v>
      </c>
      <c r="C201" s="34">
        <v>0.01272499</v>
      </c>
      <c r="D201" s="32">
        <f>B201*C201/$F$2</f>
        <v>0.0049252560195574</v>
      </c>
      <c r="E201" s="27">
        <f>B201*$E$3/$F$2</f>
        <v>0.0015482152896175</v>
      </c>
      <c r="F201" s="33">
        <v>63747764.55</v>
      </c>
    </row>
    <row r="202" spans="1:6" customHeight="1" ht="12.75">
      <c r="A202" s="29">
        <v>41106</v>
      </c>
      <c r="B202" s="30">
        <v>141.081825</v>
      </c>
      <c r="C202" s="34">
        <v>0.01272499</v>
      </c>
      <c r="D202" s="32">
        <f>B202*C202/$F$2</f>
        <v>0.0049050951155922</v>
      </c>
      <c r="E202" s="27">
        <f>B202*$E$3/$F$2</f>
        <v>0.0015418778688525</v>
      </c>
      <c r="F202" s="33">
        <v>63486821.23</v>
      </c>
    </row>
    <row r="203" spans="1:6" customHeight="1" ht="12.75">
      <c r="A203" s="29">
        <v>41107</v>
      </c>
      <c r="B203" s="30">
        <v>142.02849</v>
      </c>
      <c r="C203" s="34">
        <v>0.01284998</v>
      </c>
      <c r="D203" s="32">
        <f>B203*C203/$F$2</f>
        <v>0.0049865116282246</v>
      </c>
      <c r="E203" s="27">
        <f>B203*$E$3/$F$2</f>
        <v>0.0015522239344262</v>
      </c>
      <c r="F203" s="33">
        <v>63912820.2</v>
      </c>
    </row>
    <row r="204" spans="1:6" customHeight="1" ht="12.75">
      <c r="A204" s="29">
        <v>41108</v>
      </c>
      <c r="B204" s="30">
        <v>143.344212</v>
      </c>
      <c r="C204" s="34">
        <v>0.01305</v>
      </c>
      <c r="D204" s="32">
        <f>B204*C204/$F$2</f>
        <v>0.0051110436245902</v>
      </c>
      <c r="E204" s="27">
        <f>B204*$E$3/$F$2</f>
        <v>0.0015666034098361</v>
      </c>
      <c r="F204" s="33">
        <v>64504895.58</v>
      </c>
    </row>
    <row r="205" spans="1:6" customHeight="1" ht="12.75">
      <c r="A205" s="29">
        <v>41109</v>
      </c>
      <c r="B205" s="30">
        <v>143.512085</v>
      </c>
      <c r="C205" s="34">
        <v>0.01289999</v>
      </c>
      <c r="D205" s="32">
        <f>B205*C205/$F$2</f>
        <v>0.005058208910872</v>
      </c>
      <c r="E205" s="27">
        <f>B205*$E$3/$F$2</f>
        <v>0.0015684380874317</v>
      </c>
      <c r="F205" s="33">
        <v>64580437.92</v>
      </c>
    </row>
    <row r="206" spans="1:6" customHeight="1" ht="12.75">
      <c r="A206" s="29">
        <v>41110</v>
      </c>
      <c r="B206" s="30">
        <v>143.589045</v>
      </c>
      <c r="C206" s="34">
        <v>0.01289999</v>
      </c>
      <c r="D206" s="32">
        <f>B206*C206/$F$2</f>
        <v>0.0050609214333594</v>
      </c>
      <c r="E206" s="27">
        <f>B206*$E$3/$F$2</f>
        <v>0.0015692791803279</v>
      </c>
      <c r="F206" s="33">
        <v>64615070.36</v>
      </c>
    </row>
    <row r="207" spans="1:6" customHeight="1" ht="12.75">
      <c r="A207" s="29">
        <v>41111</v>
      </c>
      <c r="B207" s="30">
        <v>143.589045</v>
      </c>
      <c r="C207" s="34">
        <v>0.01289999</v>
      </c>
      <c r="D207" s="32">
        <f>B207*C207/$F$2</f>
        <v>0.0050609214333594</v>
      </c>
      <c r="E207" s="27">
        <f>B207*$E$3/$F$2</f>
        <v>0.0015692791803279</v>
      </c>
      <c r="F207" s="33">
        <v>64615070.36</v>
      </c>
    </row>
    <row r="208" spans="1:6" customHeight="1" ht="12.75">
      <c r="A208" s="29">
        <v>41112</v>
      </c>
      <c r="B208" s="30">
        <v>143.589045</v>
      </c>
      <c r="C208" s="34">
        <v>0.01289999</v>
      </c>
      <c r="D208" s="32">
        <f>B208*C208/$F$2</f>
        <v>0.0050609214333594</v>
      </c>
      <c r="E208" s="27">
        <f>B208*$E$3/$F$2</f>
        <v>0.0015692791803279</v>
      </c>
      <c r="F208" s="33">
        <v>64615070.36</v>
      </c>
    </row>
    <row r="209" spans="1:6" customHeight="1" ht="12.75">
      <c r="A209" s="29">
        <v>41113</v>
      </c>
      <c r="B209" s="30">
        <v>142.771959</v>
      </c>
      <c r="C209" s="34">
        <v>0.01289999</v>
      </c>
      <c r="D209" s="32">
        <f>B209*C209/$F$2</f>
        <v>0.0050321225228973</v>
      </c>
      <c r="E209" s="27">
        <f>B209*$E$3/$F$2</f>
        <v>0.0015603492786885</v>
      </c>
      <c r="F209" s="33">
        <v>64247381.84</v>
      </c>
    </row>
    <row r="210" spans="1:6" customHeight="1" ht="12.75">
      <c r="A210" s="29">
        <v>41114</v>
      </c>
      <c r="B210" s="30">
        <v>143.064817</v>
      </c>
      <c r="C210" s="34">
        <v>0.01289999</v>
      </c>
      <c r="D210" s="32">
        <f>B210*C210/$F$2</f>
        <v>0.005042444559158</v>
      </c>
      <c r="E210" s="27">
        <f>B210*$E$3/$F$2</f>
        <v>0.0015635499125683</v>
      </c>
      <c r="F210" s="33">
        <v>64379167.23</v>
      </c>
    </row>
    <row r="211" spans="1:6" customHeight="1" ht="12.75">
      <c r="A211" s="29">
        <v>41115</v>
      </c>
      <c r="B211" s="30">
        <v>142.675731</v>
      </c>
      <c r="C211" s="34">
        <v>0.01289999</v>
      </c>
      <c r="D211" s="32">
        <f>B211*C211/$F$2</f>
        <v>0.0050287308829035</v>
      </c>
      <c r="E211" s="27">
        <f>B211*$E$3/$F$2</f>
        <v>0.0015592976065574</v>
      </c>
      <c r="F211" s="33">
        <v>64204078.88</v>
      </c>
    </row>
    <row r="212" spans="1:6" customHeight="1" ht="12.75">
      <c r="A212" s="29">
        <v>41116</v>
      </c>
      <c r="B212" s="30">
        <v>144.978298</v>
      </c>
      <c r="C212" s="34">
        <v>0.01289999</v>
      </c>
      <c r="D212" s="32">
        <f>B212*C212/$F$2</f>
        <v>0.0051098868699919</v>
      </c>
      <c r="E212" s="27">
        <f>B212*$E$3/$F$2</f>
        <v>0.001584462273224</v>
      </c>
      <c r="F212" s="33">
        <v>65240233.88</v>
      </c>
    </row>
    <row r="213" spans="1:6" customHeight="1" ht="12.75">
      <c r="A213" s="29">
        <v>41117</v>
      </c>
      <c r="B213" s="30">
        <v>145.113797</v>
      </c>
      <c r="C213" s="34">
        <v>0.01289999</v>
      </c>
      <c r="D213" s="32">
        <f>B213*C213/$F$2</f>
        <v>0.0051146626507159</v>
      </c>
      <c r="E213" s="27">
        <f>B213*$E$3/$F$2</f>
        <v>0.001585943136612</v>
      </c>
      <c r="F213" s="33">
        <v>65301208.67</v>
      </c>
    </row>
    <row r="214" spans="1:6" customHeight="1" ht="12.75">
      <c r="A214" s="29">
        <v>41118</v>
      </c>
      <c r="B214" s="30">
        <v>145.113797</v>
      </c>
      <c r="C214" s="34">
        <v>0.01289999</v>
      </c>
      <c r="D214" s="32">
        <f>B214*C214/$F$2</f>
        <v>0.0051146626507159</v>
      </c>
      <c r="E214" s="27">
        <f>B214*$E$3/$F$2</f>
        <v>0.001585943136612</v>
      </c>
      <c r="F214" s="33">
        <v>65301208.67</v>
      </c>
    </row>
    <row r="215" spans="1:6" customHeight="1" ht="12.75">
      <c r="A215" s="29">
        <v>41119</v>
      </c>
      <c r="B215" s="30">
        <v>145.113797</v>
      </c>
      <c r="C215" s="34">
        <v>0.01289999</v>
      </c>
      <c r="D215" s="32">
        <f>B215*C215/$F$2</f>
        <v>0.0051146626507159</v>
      </c>
      <c r="E215" s="27">
        <f>B215*$E$3/$F$2</f>
        <v>0.001585943136612</v>
      </c>
      <c r="F215" s="33">
        <v>65301208.67</v>
      </c>
    </row>
    <row r="216" spans="1:6" customHeight="1" ht="12.75">
      <c r="A216" s="29">
        <v>41120</v>
      </c>
      <c r="B216" s="30">
        <v>146.535531</v>
      </c>
      <c r="C216" s="34">
        <v>0.01289999</v>
      </c>
      <c r="D216" s="32">
        <f>B216*C216/$F$2</f>
        <v>0.005164772908592</v>
      </c>
      <c r="E216" s="27">
        <f>B216*$E$3/$F$2</f>
        <v>0.0016014812131148</v>
      </c>
      <c r="F216" s="33">
        <v>65940988.89</v>
      </c>
    </row>
    <row r="217" spans="1:6" customHeight="1" ht="12.75">
      <c r="A217" s="29">
        <v>41121</v>
      </c>
      <c r="B217" s="30">
        <v>146.660049</v>
      </c>
      <c r="C217" s="34">
        <v>0.01289999</v>
      </c>
      <c r="D217" s="32">
        <f>B217*C217/$F$2</f>
        <v>0.0051691616543702</v>
      </c>
      <c r="E217" s="27">
        <f>B217*$E$3/$F$2</f>
        <v>0.0016028420655738</v>
      </c>
      <c r="F217" s="33">
        <v>65997021.84</v>
      </c>
    </row>
    <row r="218" spans="1:6" customHeight="1" ht="12.75">
      <c r="A218" s="29">
        <v>41122</v>
      </c>
      <c r="B218" s="30">
        <v>147.186829</v>
      </c>
      <c r="C218" s="34">
        <v>0.01292501</v>
      </c>
      <c r="D218" s="32">
        <f>B218*C218/$F$2</f>
        <v>0.0051977902641893</v>
      </c>
      <c r="E218" s="27">
        <f>B218*$E$3/$F$2</f>
        <v>0.0016085992240437</v>
      </c>
      <c r="F218" s="33">
        <v>66234073.19</v>
      </c>
    </row>
    <row r="219" spans="1:6" customHeight="1" ht="12.75">
      <c r="A219" s="29">
        <v>41123</v>
      </c>
      <c r="B219" s="30">
        <v>146.205321</v>
      </c>
      <c r="C219" s="34">
        <v>0.01292501</v>
      </c>
      <c r="D219" s="32">
        <f>B219*C219/$F$2</f>
        <v>0.0051631290600498</v>
      </c>
      <c r="E219" s="27">
        <f>B219*$E$3/$F$2</f>
        <v>0.0015978723606557</v>
      </c>
      <c r="F219" s="33">
        <v>65792394.06</v>
      </c>
    </row>
    <row r="220" spans="1:6" customHeight="1" ht="12.75">
      <c r="A220" s="29">
        <v>41124</v>
      </c>
      <c r="B220" s="30">
        <v>147.8656</v>
      </c>
      <c r="C220" s="34">
        <v>0.01307498</v>
      </c>
      <c r="D220" s="32">
        <f>B220*C220/$F$2</f>
        <v>0.0052823490783825</v>
      </c>
      <c r="E220" s="27">
        <f>B220*$E$3/$F$2</f>
        <v>0.0016160174863388</v>
      </c>
      <c r="F220" s="33">
        <v>66539519.63</v>
      </c>
    </row>
    <row r="221" spans="1:6" customHeight="1" ht="12.75">
      <c r="A221" s="29">
        <v>41125</v>
      </c>
      <c r="B221" s="30">
        <v>147.8656</v>
      </c>
      <c r="C221" s="34">
        <v>0.01307498</v>
      </c>
      <c r="D221" s="32">
        <f>B221*C221/$F$2</f>
        <v>0.0052823490783825</v>
      </c>
      <c r="E221" s="27">
        <f>B221*$E$3/$F$2</f>
        <v>0.0016160174863388</v>
      </c>
      <c r="F221" s="33">
        <v>66539519.63</v>
      </c>
    </row>
    <row r="222" spans="1:6" customHeight="1" ht="12.75">
      <c r="A222" s="29">
        <v>41126</v>
      </c>
      <c r="B222" s="30">
        <v>147.8656</v>
      </c>
      <c r="C222" s="34">
        <v>0.01307498</v>
      </c>
      <c r="D222" s="32">
        <f>B222*C222/$F$2</f>
        <v>0.0052823490783825</v>
      </c>
      <c r="E222" s="27">
        <f>B222*$E$3/$F$2</f>
        <v>0.0016160174863388</v>
      </c>
      <c r="F222" s="33">
        <v>66539519.63</v>
      </c>
    </row>
    <row r="223" spans="1:6" customHeight="1" ht="12.75">
      <c r="A223" s="29">
        <v>41127</v>
      </c>
      <c r="B223" s="30">
        <v>148.496085</v>
      </c>
      <c r="C223" s="34">
        <v>0.01317499</v>
      </c>
      <c r="D223" s="32">
        <f>B223*C223/$F$2</f>
        <v>0.0053454492757217</v>
      </c>
      <c r="E223" s="27">
        <f>B223*$E$3/$F$2</f>
        <v>0.0016229080327869</v>
      </c>
      <c r="F223" s="33">
        <v>66823238.4</v>
      </c>
    </row>
    <row r="224" spans="1:6" customHeight="1" ht="12.75">
      <c r="A224" s="29">
        <v>41128</v>
      </c>
      <c r="B224" s="30">
        <v>148.392463</v>
      </c>
      <c r="C224" s="34">
        <v>0.0131</v>
      </c>
      <c r="D224" s="32">
        <f>B224*C224/$F$2</f>
        <v>0.0053113149325137</v>
      </c>
      <c r="E224" s="27">
        <f>B224*$E$3/$F$2</f>
        <v>0.0016217755519126</v>
      </c>
      <c r="F224" s="33">
        <v>66776608.61</v>
      </c>
    </row>
    <row r="225" spans="1:6" customHeight="1" ht="12.75">
      <c r="A225" s="29">
        <v>41129</v>
      </c>
      <c r="B225" s="30">
        <v>148.680005</v>
      </c>
      <c r="C225" s="34">
        <v>0.01302502</v>
      </c>
      <c r="D225" s="32">
        <f>B225*C225/$F$2</f>
        <v>0.0052911476467899</v>
      </c>
      <c r="E225" s="27">
        <f>B225*$E$3/$F$2</f>
        <v>0.0016249180874317</v>
      </c>
      <c r="F225" s="33">
        <v>66906002.33</v>
      </c>
    </row>
    <row r="226" spans="1:6" customHeight="1" ht="12.75">
      <c r="A226" s="29">
        <v>41130</v>
      </c>
      <c r="B226" s="30">
        <v>148.592663</v>
      </c>
      <c r="C226" s="34">
        <v>0.01284998</v>
      </c>
      <c r="D226" s="32">
        <f>B226*C226/$F$2</f>
        <v>0.0052169747204829</v>
      </c>
      <c r="E226" s="27">
        <f>B226*$E$3/$F$2</f>
        <v>0.0016239635300546</v>
      </c>
      <c r="F226" s="33">
        <v>66866698.17</v>
      </c>
    </row>
    <row r="227" spans="1:6" customHeight="1" ht="12.75">
      <c r="A227" s="29">
        <v>41131</v>
      </c>
      <c r="B227" s="30">
        <v>149.723649</v>
      </c>
      <c r="C227" s="34">
        <v>0.012775</v>
      </c>
      <c r="D227" s="32">
        <f>B227*C227/$F$2</f>
        <v>0.0052260098797131</v>
      </c>
      <c r="E227" s="27">
        <f>B227*$E$3/$F$2</f>
        <v>0.0016363240327869</v>
      </c>
      <c r="F227" s="33">
        <v>67375642.1</v>
      </c>
    </row>
    <row r="228" spans="1:6" customHeight="1" ht="12.75">
      <c r="A228" s="29">
        <v>41132</v>
      </c>
      <c r="B228" s="30">
        <v>149.723649</v>
      </c>
      <c r="C228" s="34">
        <v>0.012775</v>
      </c>
      <c r="D228" s="32">
        <f>B228*C228/$F$2</f>
        <v>0.0052260098797131</v>
      </c>
      <c r="E228" s="27">
        <f>B228*$E$3/$F$2</f>
        <v>0.0016363240327869</v>
      </c>
      <c r="F228" s="33">
        <v>67375642.1</v>
      </c>
    </row>
    <row r="229" spans="1:6" customHeight="1" ht="12.75">
      <c r="A229" s="29">
        <v>41133</v>
      </c>
      <c r="B229" s="30">
        <v>149.723649</v>
      </c>
      <c r="C229" s="34">
        <v>0.012775</v>
      </c>
      <c r="D229" s="32">
        <f>B229*C229/$F$2</f>
        <v>0.0052260098797131</v>
      </c>
      <c r="E229" s="27">
        <f>B229*$E$3/$F$2</f>
        <v>0.0016363240327869</v>
      </c>
      <c r="F229" s="33">
        <v>67375642.1</v>
      </c>
    </row>
    <row r="230" spans="1:6" customHeight="1" ht="12.75">
      <c r="A230" s="29">
        <v>41134</v>
      </c>
      <c r="B230" s="30">
        <v>148.953092</v>
      </c>
      <c r="C230" s="34">
        <v>0.01275001</v>
      </c>
      <c r="D230" s="32">
        <f>B230*C230/$F$2</f>
        <v>0.0051889437500845</v>
      </c>
      <c r="E230" s="27">
        <f>B230*$E$3/$F$2</f>
        <v>0.0016279026448087</v>
      </c>
      <c r="F230" s="33">
        <v>67028891.45</v>
      </c>
    </row>
    <row r="231" spans="1:6" customHeight="1" ht="12.75">
      <c r="A231" s="29">
        <v>41135</v>
      </c>
      <c r="B231" s="30">
        <v>148.644173</v>
      </c>
      <c r="C231" s="34">
        <v>0.01275001</v>
      </c>
      <c r="D231" s="32">
        <f>B231*C231/$F$2</f>
        <v>0.0051781822191031</v>
      </c>
      <c r="E231" s="27">
        <f>B231*$E$3/$F$2</f>
        <v>0.0016245264808743</v>
      </c>
      <c r="F231" s="33">
        <v>66889877.74</v>
      </c>
    </row>
    <row r="232" spans="1:6" customHeight="1" ht="12.75">
      <c r="A232" s="29">
        <v>41136</v>
      </c>
      <c r="B232" s="30">
        <v>148.748892</v>
      </c>
      <c r="C232" s="34">
        <v>0.01275001</v>
      </c>
      <c r="D232" s="32">
        <f>B232*C232/$F$2</f>
        <v>0.0051818302199151</v>
      </c>
      <c r="E232" s="27">
        <f>B232*$E$3/$F$2</f>
        <v>0.0016256709508197</v>
      </c>
      <c r="F232" s="33">
        <v>66937001.28</v>
      </c>
    </row>
    <row r="233" spans="1:6" customHeight="1" ht="12.75">
      <c r="A233" s="29">
        <v>41137</v>
      </c>
      <c r="B233" s="30">
        <v>148.563807</v>
      </c>
      <c r="C233" s="34">
        <v>0.01275001</v>
      </c>
      <c r="D233" s="32">
        <f>B233*C233/$F$2</f>
        <v>0.0051753825816614</v>
      </c>
      <c r="E233" s="27">
        <f>B233*$E$3/$F$2</f>
        <v>0.0016236481639344</v>
      </c>
      <c r="F233" s="33">
        <v>66853712.91</v>
      </c>
    </row>
    <row r="234" spans="1:6" customHeight="1" ht="12.75">
      <c r="A234" s="29">
        <v>41138</v>
      </c>
      <c r="B234" s="30">
        <v>148.396407</v>
      </c>
      <c r="C234" s="34">
        <v>0.01275001</v>
      </c>
      <c r="D234" s="32">
        <f>B234*C234/$F$2</f>
        <v>0.0051695510197106</v>
      </c>
      <c r="E234" s="27">
        <f>B234*$E$3/$F$2</f>
        <v>0.0016218186557377</v>
      </c>
      <c r="F234" s="33">
        <v>66778383.29</v>
      </c>
    </row>
    <row r="235" spans="1:6" customHeight="1" ht="12.75">
      <c r="A235" s="29">
        <v>41139</v>
      </c>
      <c r="B235" s="30">
        <v>148.396407</v>
      </c>
      <c r="C235" s="34">
        <v>0.01275001</v>
      </c>
      <c r="D235" s="32">
        <f>B235*C235/$F$2</f>
        <v>0.0051695510197106</v>
      </c>
      <c r="E235" s="27">
        <f>B235*$E$3/$F$2</f>
        <v>0.0016218186557377</v>
      </c>
      <c r="F235" s="33">
        <v>66778383.29</v>
      </c>
    </row>
    <row r="236" spans="1:6" customHeight="1" ht="12.75">
      <c r="A236" s="29">
        <v>41140</v>
      </c>
      <c r="B236" s="30">
        <v>148.396407</v>
      </c>
      <c r="C236" s="34">
        <v>0.01275001</v>
      </c>
      <c r="D236" s="32">
        <f>B236*C236/$F$2</f>
        <v>0.0051695510197106</v>
      </c>
      <c r="E236" s="27">
        <f>B236*$E$3/$F$2</f>
        <v>0.0016218186557377</v>
      </c>
      <c r="F236" s="33">
        <v>66778383.29</v>
      </c>
    </row>
    <row r="237" spans="1:6" customHeight="1" ht="12.75">
      <c r="A237" s="29">
        <v>41141</v>
      </c>
      <c r="B237" s="30">
        <v>149.262319</v>
      </c>
      <c r="C237" s="34">
        <v>0.01275001</v>
      </c>
      <c r="D237" s="32">
        <f>B237*C237/$F$2</f>
        <v>0.0051997160105825</v>
      </c>
      <c r="E237" s="27">
        <f>B237*$E$3/$F$2</f>
        <v>0.0016312821748634</v>
      </c>
      <c r="F237" s="33">
        <v>67168043.35</v>
      </c>
    </row>
    <row r="238" spans="1:6" customHeight="1" ht="12.75">
      <c r="A238" s="29">
        <v>41142</v>
      </c>
      <c r="B238" s="30">
        <v>149.787052</v>
      </c>
      <c r="C238" s="34">
        <v>0.01275001</v>
      </c>
      <c r="D238" s="32">
        <f>B238*C238/$F$2</f>
        <v>0.0052179956581162</v>
      </c>
      <c r="E238" s="27">
        <f>B238*$E$3/$F$2</f>
        <v>0.0016370169617486</v>
      </c>
      <c r="F238" s="33">
        <v>67404173.15</v>
      </c>
    </row>
    <row r="239" spans="1:6" customHeight="1" ht="12.75">
      <c r="A239" s="29">
        <v>41143</v>
      </c>
      <c r="B239" s="30">
        <v>149.171203</v>
      </c>
      <c r="C239" s="34">
        <v>0.01275001</v>
      </c>
      <c r="D239" s="32">
        <f>B239*C239/$F$2</f>
        <v>0.0051965418851422</v>
      </c>
      <c r="E239" s="27">
        <f>B239*$E$3/$F$2</f>
        <v>0.0016302863715847</v>
      </c>
      <c r="F239" s="33">
        <v>67127041.82</v>
      </c>
    </row>
    <row r="240" spans="1:6" customHeight="1" ht="12.75">
      <c r="A240" s="29">
        <v>41144</v>
      </c>
      <c r="B240" s="30">
        <v>150.652381</v>
      </c>
      <c r="C240" s="34">
        <v>0.01270001</v>
      </c>
      <c r="D240" s="32">
        <f>B240*C240/$F$2</f>
        <v>0.0052275594131798</v>
      </c>
      <c r="E240" s="27">
        <f>B240*$E$3/$F$2</f>
        <v>0.0016464741092896</v>
      </c>
      <c r="F240" s="33">
        <v>67793571.8</v>
      </c>
    </row>
    <row r="241" spans="1:6" customHeight="1" ht="12.75">
      <c r="A241" s="29">
        <v>41145</v>
      </c>
      <c r="B241" s="30">
        <v>150.852859</v>
      </c>
      <c r="C241" s="34">
        <v>0.01270001</v>
      </c>
      <c r="D241" s="32">
        <f>B241*C241/$F$2</f>
        <v>0.0052345158957065</v>
      </c>
      <c r="E241" s="27">
        <f>B241*$E$3/$F$2</f>
        <v>0.0016486651256831</v>
      </c>
      <c r="F241" s="33">
        <v>67883786.58</v>
      </c>
    </row>
    <row r="242" spans="1:6" customHeight="1" ht="12.75">
      <c r="A242" s="29">
        <v>41146</v>
      </c>
      <c r="B242" s="30">
        <v>150.852859</v>
      </c>
      <c r="C242" s="34">
        <v>0.01270001</v>
      </c>
      <c r="D242" s="32">
        <f>B242*C242/$F$2</f>
        <v>0.0052345158957065</v>
      </c>
      <c r="E242" s="27">
        <f>B242*$E$3/$F$2</f>
        <v>0.0016486651256831</v>
      </c>
      <c r="F242" s="33">
        <v>67883786.58</v>
      </c>
    </row>
    <row r="243" spans="1:6" customHeight="1" ht="12.75">
      <c r="A243" s="29">
        <v>41147</v>
      </c>
      <c r="B243" s="30">
        <v>150.852859</v>
      </c>
      <c r="C243" s="34">
        <v>0.01270001</v>
      </c>
      <c r="D243" s="32">
        <f>B243*C243/$F$2</f>
        <v>0.0052345158957065</v>
      </c>
      <c r="E243" s="27">
        <f>B243*$E$3/$F$2</f>
        <v>0.0016486651256831</v>
      </c>
      <c r="F243" s="33">
        <v>67883786.58</v>
      </c>
    </row>
    <row r="244" spans="1:6" customHeight="1" ht="12.75">
      <c r="A244" s="29">
        <v>41148</v>
      </c>
      <c r="B244" s="30">
        <v>151.027017</v>
      </c>
      <c r="C244" s="34">
        <v>0.01270001</v>
      </c>
      <c r="D244" s="32">
        <f>B244*C244/$F$2</f>
        <v>0.0052405590878966</v>
      </c>
      <c r="E244" s="27">
        <f>B244*$E$3/$F$2</f>
        <v>0.0016505684918033</v>
      </c>
      <c r="F244" s="33">
        <v>67962157.42</v>
      </c>
    </row>
    <row r="245" spans="1:6" customHeight="1" ht="12.75">
      <c r="A245" s="29">
        <v>41149</v>
      </c>
      <c r="B245" s="30">
        <v>151.008908</v>
      </c>
      <c r="C245" s="34">
        <v>0.01265</v>
      </c>
      <c r="D245" s="32">
        <f>B245*C245/$F$2</f>
        <v>0.0052192969568306</v>
      </c>
      <c r="E245" s="27">
        <f>B245*$E$3/$F$2</f>
        <v>0.001650370579235</v>
      </c>
      <c r="F245" s="33">
        <v>67954008.25</v>
      </c>
    </row>
    <row r="246" spans="1:6" customHeight="1" ht="12.75">
      <c r="A246" s="29">
        <v>41150</v>
      </c>
      <c r="B246" s="30">
        <v>149.277075</v>
      </c>
      <c r="C246" s="34">
        <v>0.0126</v>
      </c>
      <c r="D246" s="32">
        <f>B246*C246/$F$2</f>
        <v>0.0051390468442623</v>
      </c>
      <c r="E246" s="27">
        <f>B246*$E$3/$F$2</f>
        <v>0.001631443442623</v>
      </c>
      <c r="F246" s="33">
        <v>67174683.5</v>
      </c>
    </row>
    <row r="247" spans="1:6" customHeight="1" ht="12.75">
      <c r="A247" s="29">
        <v>41151</v>
      </c>
      <c r="B247" s="30">
        <v>148.884432</v>
      </c>
      <c r="C247" s="34">
        <v>0.01257502</v>
      </c>
      <c r="D247" s="32">
        <f>B247*C247/$F$2</f>
        <v>0.0051153680603515</v>
      </c>
      <c r="E247" s="27">
        <f>B247*$E$3/$F$2</f>
        <v>0.0016271522622951</v>
      </c>
      <c r="F247" s="33">
        <v>66997994.39</v>
      </c>
    </row>
    <row r="248" spans="1:6" customHeight="1" ht="12.75">
      <c r="A248" s="29">
        <v>41152</v>
      </c>
      <c r="B248" s="30">
        <v>150.379455</v>
      </c>
      <c r="C248" s="34">
        <v>0.01257502</v>
      </c>
      <c r="D248" s="32">
        <f>B248*C248/$F$2</f>
        <v>0.0051667340279074</v>
      </c>
      <c r="E248" s="27">
        <f>B248*$E$3/$F$2</f>
        <v>0.0016434913114754</v>
      </c>
      <c r="F248" s="33">
        <v>67670755.04</v>
      </c>
    </row>
    <row r="249" spans="1:6" customHeight="1" ht="12.75">
      <c r="A249" s="29">
        <v>41153</v>
      </c>
      <c r="B249" s="30">
        <v>150.379455</v>
      </c>
      <c r="C249" s="34">
        <v>0.01257502</v>
      </c>
      <c r="D249" s="32">
        <f>B249*C249/$F$2</f>
        <v>0.0051667340279074</v>
      </c>
      <c r="E249" s="27">
        <f>B249*$E$3/$F$2</f>
        <v>0.0016434913114754</v>
      </c>
      <c r="F249" s="33">
        <v>67670755.04</v>
      </c>
    </row>
    <row r="250" spans="1:6" customHeight="1" ht="12.75">
      <c r="A250" s="29">
        <v>41154</v>
      </c>
      <c r="B250" s="30">
        <v>150.379455</v>
      </c>
      <c r="C250" s="34">
        <v>0.01257502</v>
      </c>
      <c r="D250" s="32">
        <f>B250*C250/$F$2</f>
        <v>0.0051667340279074</v>
      </c>
      <c r="E250" s="27">
        <f>B250*$E$3/$F$2</f>
        <v>0.0016434913114754</v>
      </c>
      <c r="F250" s="33">
        <v>67670755.04</v>
      </c>
    </row>
    <row r="251" spans="1:6" customHeight="1" ht="12.75">
      <c r="A251" s="29">
        <v>41155</v>
      </c>
      <c r="B251" s="30">
        <v>150.379455</v>
      </c>
      <c r="C251" s="34">
        <v>0.01257502</v>
      </c>
      <c r="D251" s="32">
        <f>B251*C251/$F$2</f>
        <v>0.0051667340279074</v>
      </c>
      <c r="E251" s="27">
        <f>B251*$E$3/$F$2</f>
        <v>0.0016434913114754</v>
      </c>
      <c r="F251" s="33">
        <v>67670755.04</v>
      </c>
    </row>
    <row r="252" spans="1:6" customHeight="1" ht="12.75">
      <c r="A252" s="29">
        <v>41156</v>
      </c>
      <c r="B252" s="30">
        <v>148.352651</v>
      </c>
      <c r="C252" s="34">
        <v>0.01244999</v>
      </c>
      <c r="D252" s="32">
        <f>B252*C252/$F$2</f>
        <v>0.005046418091321</v>
      </c>
      <c r="E252" s="27">
        <f>B252*$E$3/$F$2</f>
        <v>0.0016213404480874</v>
      </c>
      <c r="F252" s="33">
        <v>66758692.87</v>
      </c>
    </row>
    <row r="253" spans="1:6" customHeight="1" ht="12.75">
      <c r="A253" s="29">
        <v>41157</v>
      </c>
      <c r="B253" s="30">
        <v>148.184944</v>
      </c>
      <c r="C253" s="34">
        <v>0.01247501</v>
      </c>
      <c r="D253" s="32">
        <f>B253*C253/$F$2</f>
        <v>0.0050508433285504</v>
      </c>
      <c r="E253" s="27">
        <f>B253*$E$3/$F$2</f>
        <v>0.0016195075846995</v>
      </c>
      <c r="F253" s="33">
        <v>66683225.04</v>
      </c>
    </row>
    <row r="254" spans="1:6" customHeight="1" ht="12.75">
      <c r="A254" s="29">
        <v>41158</v>
      </c>
      <c r="B254" s="30">
        <v>147.635412</v>
      </c>
      <c r="C254" s="34">
        <v>0.01225001</v>
      </c>
      <c r="D254" s="32">
        <f>B254*C254/$F$2</f>
        <v>0.0049413532058856</v>
      </c>
      <c r="E254" s="27">
        <f>B254*$E$3/$F$2</f>
        <v>0.0016135017704918</v>
      </c>
      <c r="F254" s="33">
        <v>66435935.76</v>
      </c>
    </row>
    <row r="255" spans="1:6" customHeight="1" ht="12.75">
      <c r="A255" s="29">
        <v>41159</v>
      </c>
      <c r="B255" s="30">
        <v>150.673559</v>
      </c>
      <c r="C255" s="34">
        <v>0.0122</v>
      </c>
      <c r="D255" s="32">
        <f>B255*C255/$F$2</f>
        <v>0.0050224519666667</v>
      </c>
      <c r="E255" s="27">
        <f>B255*$E$3/$F$2</f>
        <v>0.0016467055628415</v>
      </c>
      <c r="F255" s="33">
        <v>67803101.55</v>
      </c>
    </row>
    <row r="256" spans="1:6" customHeight="1" ht="12.75">
      <c r="A256" s="29">
        <v>41160</v>
      </c>
      <c r="B256" s="30">
        <v>150.673559</v>
      </c>
      <c r="C256" s="34">
        <v>0.0122</v>
      </c>
      <c r="D256" s="32">
        <f>B256*C256/$F$2</f>
        <v>0.0050224519666667</v>
      </c>
      <c r="E256" s="27">
        <f>B256*$E$3/$F$2</f>
        <v>0.0016467055628415</v>
      </c>
      <c r="F256" s="33">
        <v>67803101.55</v>
      </c>
    </row>
    <row r="257" spans="1:6" customHeight="1" ht="12.75">
      <c r="A257" s="29">
        <v>41161</v>
      </c>
      <c r="B257" s="30">
        <v>150.673559</v>
      </c>
      <c r="C257" s="34">
        <v>0.0122</v>
      </c>
      <c r="D257" s="32">
        <f>B257*C257/$F$2</f>
        <v>0.0050224519666667</v>
      </c>
      <c r="E257" s="27">
        <f>B257*$E$3/$F$2</f>
        <v>0.0016467055628415</v>
      </c>
      <c r="F257" s="33">
        <v>67803101.55</v>
      </c>
    </row>
    <row r="258" spans="1:6" customHeight="1" ht="12.75">
      <c r="A258" s="29">
        <v>41162</v>
      </c>
      <c r="B258" s="30">
        <v>150.227358</v>
      </c>
      <c r="C258" s="34">
        <v>0.01117501</v>
      </c>
      <c r="D258" s="32">
        <f>B258*C258/$F$2</f>
        <v>0.0045868640107202</v>
      </c>
      <c r="E258" s="27">
        <f>B258*$E$3/$F$2</f>
        <v>0.0016418290491803</v>
      </c>
      <c r="F258" s="33">
        <v>67602310.89</v>
      </c>
    </row>
    <row r="259" spans="1:6" customHeight="1" ht="12.75">
      <c r="A259" s="29">
        <v>41163</v>
      </c>
      <c r="B259" s="30">
        <v>150.564158</v>
      </c>
      <c r="C259" s="34">
        <v>0.01037498</v>
      </c>
      <c r="D259" s="32">
        <f>B259*C259/$F$2</f>
        <v>0.0042680331365214</v>
      </c>
      <c r="E259" s="27">
        <f>B259*$E$3/$F$2</f>
        <v>0.0016455099234973</v>
      </c>
      <c r="F259" s="33">
        <v>67753871.5</v>
      </c>
    </row>
    <row r="260" spans="1:6" customHeight="1" ht="12.75">
      <c r="A260" s="29">
        <v>41164</v>
      </c>
      <c r="B260" s="30">
        <v>151.367113</v>
      </c>
      <c r="C260" s="34">
        <v>0.010075</v>
      </c>
      <c r="D260" s="32">
        <f>B260*C260/$F$2</f>
        <v>0.0041667313209699</v>
      </c>
      <c r="E260" s="27">
        <f>B260*$E$3/$F$2</f>
        <v>0.0016542853879781</v>
      </c>
      <c r="F260" s="33">
        <v>68115201.02</v>
      </c>
    </row>
    <row r="261" spans="1:6" customHeight="1" ht="12.75">
      <c r="A261" s="29">
        <v>41165</v>
      </c>
      <c r="B261" s="30">
        <v>150.391785</v>
      </c>
      <c r="C261" s="34">
        <v>0.01000001</v>
      </c>
      <c r="D261" s="32">
        <f>B261*C261/$F$2</f>
        <v>0.0041090692729996</v>
      </c>
      <c r="E261" s="27">
        <f>B261*$E$3/$F$2</f>
        <v>0.0016436260655738</v>
      </c>
      <c r="F261" s="33">
        <v>67676303.45</v>
      </c>
    </row>
    <row r="262" spans="1:6" customHeight="1" ht="12.75">
      <c r="A262" s="29">
        <v>41166</v>
      </c>
      <c r="B262" s="30">
        <v>152.136291</v>
      </c>
      <c r="C262" s="34">
        <v>0.01000001</v>
      </c>
      <c r="D262" s="32">
        <f>B262*C262/$F$2</f>
        <v>0.0041567334190243</v>
      </c>
      <c r="E262" s="27">
        <f>B262*$E$3/$F$2</f>
        <v>0.001662691704918</v>
      </c>
      <c r="F262" s="33">
        <v>68461330.79</v>
      </c>
    </row>
    <row r="263" spans="1:6" customHeight="1" ht="12.75">
      <c r="A263" s="29">
        <v>41167</v>
      </c>
      <c r="B263" s="30">
        <v>152.136291</v>
      </c>
      <c r="C263" s="34">
        <v>0.01000001</v>
      </c>
      <c r="D263" s="32">
        <f>B263*C263/$F$2</f>
        <v>0.0041567334190243</v>
      </c>
      <c r="E263" s="27">
        <f>B263*$E$3/$F$2</f>
        <v>0.001662691704918</v>
      </c>
      <c r="F263" s="33">
        <v>68461330.79</v>
      </c>
    </row>
    <row r="264" spans="1:6" customHeight="1" ht="12.75">
      <c r="A264" s="29">
        <v>41168</v>
      </c>
      <c r="B264" s="30">
        <v>152.136291</v>
      </c>
      <c r="C264" s="34">
        <v>0.01000001</v>
      </c>
      <c r="D264" s="32">
        <f>B264*C264/$F$2</f>
        <v>0.0041567334190243</v>
      </c>
      <c r="E264" s="27">
        <f>B264*$E$3/$F$2</f>
        <v>0.001662691704918</v>
      </c>
      <c r="F264" s="33">
        <v>68461330.79</v>
      </c>
    </row>
    <row r="265" spans="1:6" customHeight="1" ht="12.75">
      <c r="A265" s="29">
        <v>41169</v>
      </c>
      <c r="B265" s="30">
        <v>151.516958</v>
      </c>
      <c r="C265" s="34">
        <v>0.00995</v>
      </c>
      <c r="D265" s="32">
        <f>B265*C265/$F$2</f>
        <v>0.0041191085576503</v>
      </c>
      <c r="E265" s="27">
        <f>B265*$E$3/$F$2</f>
        <v>0.0016559230382514</v>
      </c>
      <c r="F265" s="33">
        <v>68182631.31</v>
      </c>
    </row>
    <row r="266" spans="1:6" customHeight="1" ht="12.75">
      <c r="A266" s="29">
        <v>41170</v>
      </c>
      <c r="B266" s="30">
        <v>151.565657</v>
      </c>
      <c r="C266" s="34">
        <v>0.01000001</v>
      </c>
      <c r="D266" s="32">
        <f>B266*C266/$F$2</f>
        <v>0.0041411423105371</v>
      </c>
      <c r="E266" s="27">
        <f>B266*$E$3/$F$2</f>
        <v>0.0016564552677596</v>
      </c>
      <c r="F266" s="33">
        <v>68204545.8</v>
      </c>
    </row>
    <row r="267" spans="1:6" customHeight="1" ht="12.75">
      <c r="A267" s="29">
        <v>41171</v>
      </c>
      <c r="B267" s="30">
        <v>153.103478</v>
      </c>
      <c r="C267" s="34">
        <v>0.00995</v>
      </c>
      <c r="D267" s="32">
        <f>B267*C267/$F$2</f>
        <v>0.004162239360929</v>
      </c>
      <c r="E267" s="27">
        <f>B267*$E$3/$F$2</f>
        <v>0.0016732620546448</v>
      </c>
      <c r="F267" s="33">
        <v>68896565.17</v>
      </c>
    </row>
    <row r="268" spans="1:6" customHeight="1" ht="12.75">
      <c r="A268" s="29">
        <v>41172</v>
      </c>
      <c r="B268" s="30">
        <v>152.253501</v>
      </c>
      <c r="C268" s="34">
        <v>0.00987502</v>
      </c>
      <c r="D268" s="32">
        <f>B268*C268/$F$2</f>
        <v>0.0041079408946585</v>
      </c>
      <c r="E268" s="27">
        <f>B268*$E$3/$F$2</f>
        <v>0.0016639726885246</v>
      </c>
      <c r="F268" s="33">
        <v>68514075.63</v>
      </c>
    </row>
    <row r="269" spans="1:6" customHeight="1" ht="12.75">
      <c r="A269" s="29">
        <v>41173</v>
      </c>
      <c r="B269" s="30">
        <v>151.737593</v>
      </c>
      <c r="C269" s="34">
        <v>0.00985</v>
      </c>
      <c r="D269" s="32">
        <f>B269*C269/$F$2</f>
        <v>0.0040836483362022</v>
      </c>
      <c r="E269" s="27">
        <f>B269*$E$3/$F$2</f>
        <v>0.0016583343497268</v>
      </c>
      <c r="F269" s="33">
        <v>68281916.63</v>
      </c>
    </row>
    <row r="270" spans="1:6" customHeight="1" ht="12.75">
      <c r="A270" s="29">
        <v>41174</v>
      </c>
      <c r="B270" s="30">
        <v>151.737593</v>
      </c>
      <c r="C270" s="34">
        <v>0.00985</v>
      </c>
      <c r="D270" s="32">
        <f>B270*C270/$F$2</f>
        <v>0.0040836483362022</v>
      </c>
      <c r="E270" s="27">
        <f>B270*$E$3/$F$2</f>
        <v>0.0016583343497268</v>
      </c>
      <c r="F270" s="33">
        <v>68281916.63</v>
      </c>
    </row>
    <row r="271" spans="1:6" customHeight="1" ht="12.75">
      <c r="A271" s="29">
        <v>41175</v>
      </c>
      <c r="B271" s="30">
        <v>151.737593</v>
      </c>
      <c r="C271" s="34">
        <v>0.00985</v>
      </c>
      <c r="D271" s="32">
        <f>B271*C271/$F$2</f>
        <v>0.0040836483362022</v>
      </c>
      <c r="E271" s="27">
        <f>B271*$E$3/$F$2</f>
        <v>0.0016583343497268</v>
      </c>
      <c r="F271" s="33">
        <v>68281916.63</v>
      </c>
    </row>
    <row r="272" spans="1:6" customHeight="1" ht="12.75">
      <c r="A272" s="29">
        <v>41176</v>
      </c>
      <c r="B272" s="30">
        <v>151.398453</v>
      </c>
      <c r="C272" s="34">
        <v>0.009725</v>
      </c>
      <c r="D272" s="32">
        <f>B272*C272/$F$2</f>
        <v>0.0040228140858607</v>
      </c>
      <c r="E272" s="27">
        <f>B272*$E$3/$F$2</f>
        <v>0.0016546279016393</v>
      </c>
      <c r="F272" s="33">
        <v>68129304.22</v>
      </c>
    </row>
    <row r="273" spans="1:6" customHeight="1" ht="12.75">
      <c r="A273" s="29">
        <v>41177</v>
      </c>
      <c r="B273" s="30">
        <v>152.310142</v>
      </c>
      <c r="C273" s="34">
        <v>0.009675</v>
      </c>
      <c r="D273" s="32">
        <f>B273*C273/$F$2</f>
        <v>0.0040262312127049</v>
      </c>
      <c r="E273" s="27">
        <f>B273*$E$3/$F$2</f>
        <v>0.001664591715847</v>
      </c>
      <c r="F273" s="33">
        <v>68539564.05</v>
      </c>
    </row>
    <row r="274" spans="1:6" customHeight="1" ht="12.75">
      <c r="A274" s="29">
        <v>41178</v>
      </c>
      <c r="B274" s="30">
        <v>150.321818</v>
      </c>
      <c r="C274" s="34">
        <v>0.009675</v>
      </c>
      <c r="D274" s="32">
        <f>B274*C274/$F$2</f>
        <v>0.0039736710086066</v>
      </c>
      <c r="E274" s="27">
        <f>B274*$E$3/$F$2</f>
        <v>0.0016428613989071</v>
      </c>
      <c r="F274" s="33">
        <v>67644818.18</v>
      </c>
    </row>
    <row r="275" spans="1:6" customHeight="1" ht="12.75">
      <c r="A275" s="29">
        <v>41179</v>
      </c>
      <c r="B275" s="30">
        <v>152.079966</v>
      </c>
      <c r="C275" s="34">
        <v>0.009675</v>
      </c>
      <c r="D275" s="32">
        <f>B275*C275/$F$2</f>
        <v>0.0040201466422131</v>
      </c>
      <c r="E275" s="27">
        <f>B275*$E$3/$F$2</f>
        <v>0.0016620761311475</v>
      </c>
      <c r="F275" s="33">
        <v>68435985.1</v>
      </c>
    </row>
    <row r="276" spans="1:6" customHeight="1" ht="12.75">
      <c r="A276" s="29">
        <v>41180</v>
      </c>
      <c r="B276" s="30">
        <v>151.829727</v>
      </c>
      <c r="C276" s="34">
        <v>0.00965002</v>
      </c>
      <c r="D276" s="32">
        <f>B276*C276/$F$2</f>
        <v>0.0040031691315425</v>
      </c>
      <c r="E276" s="27">
        <f>B276*$E$3/$F$2</f>
        <v>0.0016593412786885</v>
      </c>
      <c r="F276" s="33">
        <v>68323377.52</v>
      </c>
    </row>
    <row r="277" spans="1:6" customHeight="1" ht="12.75">
      <c r="A277" s="29">
        <v>41181</v>
      </c>
      <c r="B277" s="30">
        <v>151.829727</v>
      </c>
      <c r="C277" s="34">
        <v>0.00965002</v>
      </c>
      <c r="D277" s="32">
        <f>B277*C277/$F$2</f>
        <v>0.0040031691315425</v>
      </c>
      <c r="E277" s="27">
        <f>B277*$E$3/$F$2</f>
        <v>0.0016593412786885</v>
      </c>
      <c r="F277" s="33">
        <v>68323377.52</v>
      </c>
    </row>
    <row r="278" spans="1:6" customHeight="1" ht="12.75">
      <c r="A278" s="29">
        <v>41182</v>
      </c>
      <c r="B278" s="30">
        <v>151.829727</v>
      </c>
      <c r="C278" s="34">
        <v>0.00965002</v>
      </c>
      <c r="D278" s="32">
        <f>B278*C278/$F$2</f>
        <v>0.0040031691315425</v>
      </c>
      <c r="E278" s="27">
        <f>B278*$E$3/$F$2</f>
        <v>0.0016593412786885</v>
      </c>
      <c r="F278" s="33">
        <v>68323377.52</v>
      </c>
    </row>
    <row r="279" spans="1:6" customHeight="1" ht="12.75">
      <c r="A279" s="29">
        <v>41183</v>
      </c>
      <c r="B279" s="30">
        <v>151.492813</v>
      </c>
      <c r="C279" s="34">
        <v>0.00955001</v>
      </c>
      <c r="D279" s="32">
        <f>B279*C279/$F$2</f>
        <v>0.0039528903799949</v>
      </c>
      <c r="E279" s="27">
        <f>B279*$E$3/$F$2</f>
        <v>0.0016556591584699</v>
      </c>
      <c r="F279" s="33">
        <v>68171766.04</v>
      </c>
    </row>
    <row r="280" spans="1:6" customHeight="1" ht="12.75">
      <c r="A280" s="29">
        <v>41184</v>
      </c>
      <c r="B280" s="30">
        <v>150.670409</v>
      </c>
      <c r="C280" s="34">
        <v>0.0095</v>
      </c>
      <c r="D280" s="32">
        <f>B280*C280/$F$2</f>
        <v>0.0039108439494536</v>
      </c>
      <c r="E280" s="27">
        <f>B280*$E$3/$F$2</f>
        <v>0.001646671136612</v>
      </c>
      <c r="F280" s="33">
        <v>67801684.26</v>
      </c>
    </row>
    <row r="281" spans="1:6" customHeight="1" ht="12.75">
      <c r="A281" s="29">
        <v>41185</v>
      </c>
      <c r="B281" s="30">
        <v>148.74904</v>
      </c>
      <c r="C281" s="34">
        <v>0.00947498</v>
      </c>
      <c r="D281" s="32">
        <f>B281*C281/$F$2</f>
        <v>0.003850803767812</v>
      </c>
      <c r="E281" s="27">
        <f>B281*$E$3/$F$2</f>
        <v>0.001625672568306</v>
      </c>
      <c r="F281" s="33">
        <v>66937068.21</v>
      </c>
    </row>
    <row r="282" spans="1:6" customHeight="1" ht="12.75">
      <c r="A282" s="29">
        <v>41186</v>
      </c>
      <c r="B282" s="30">
        <v>150.472247</v>
      </c>
      <c r="C282" s="34">
        <v>0.00947498</v>
      </c>
      <c r="D282" s="32">
        <f>B282*C282/$F$2</f>
        <v>0.003895414018798</v>
      </c>
      <c r="E282" s="27">
        <f>B282*$E$3/$F$2</f>
        <v>0.001644505431694</v>
      </c>
      <c r="F282" s="33">
        <v>67712510.89</v>
      </c>
    </row>
    <row r="283" spans="1:6" customHeight="1" ht="12.75">
      <c r="A283" s="29">
        <v>41187</v>
      </c>
      <c r="B283" s="30">
        <v>151.114601</v>
      </c>
      <c r="C283" s="34">
        <v>0.00955001</v>
      </c>
      <c r="D283" s="32">
        <f>B283*C283/$F$2</f>
        <v>0.0039430217232131</v>
      </c>
      <c r="E283" s="27">
        <f>B283*$E$3/$F$2</f>
        <v>0.0016515256939891</v>
      </c>
      <c r="F283" s="33">
        <v>68001570.71</v>
      </c>
    </row>
    <row r="284" spans="1:6" customHeight="1" ht="12.75">
      <c r="A284" s="29">
        <v>41188</v>
      </c>
      <c r="B284" s="30">
        <v>151.114601</v>
      </c>
      <c r="C284" s="34">
        <v>0.00955001</v>
      </c>
      <c r="D284" s="32">
        <f>B284*C284/$F$2</f>
        <v>0.0039430217232131</v>
      </c>
      <c r="E284" s="27">
        <f>B284*$E$3/$F$2</f>
        <v>0.0016515256939891</v>
      </c>
      <c r="F284" s="33">
        <v>68001570.71</v>
      </c>
    </row>
    <row r="285" spans="1:6" customHeight="1" ht="12.75">
      <c r="A285" s="29">
        <v>41189</v>
      </c>
      <c r="B285" s="30">
        <v>151.114601</v>
      </c>
      <c r="C285" s="34">
        <v>0.00955001</v>
      </c>
      <c r="D285" s="32">
        <f>B285*C285/$F$2</f>
        <v>0.0039430217232131</v>
      </c>
      <c r="E285" s="27">
        <f>B285*$E$3/$F$2</f>
        <v>0.0016515256939891</v>
      </c>
      <c r="F285" s="33">
        <v>68001570.71</v>
      </c>
    </row>
    <row r="286" spans="1:6" customHeight="1" ht="12.75">
      <c r="A286" s="29">
        <v>41190</v>
      </c>
      <c r="B286" s="30">
        <v>149.932936</v>
      </c>
      <c r="C286" s="34">
        <v>0.00960001</v>
      </c>
      <c r="D286" s="32">
        <f>B286*C286/$F$2</f>
        <v>0.0039326712702988</v>
      </c>
      <c r="E286" s="27">
        <f>B286*$E$3/$F$2</f>
        <v>0.0016386113224044</v>
      </c>
      <c r="F286" s="33">
        <v>67469821.07</v>
      </c>
    </row>
    <row r="287" spans="1:6" customHeight="1" ht="12.75">
      <c r="A287" s="29">
        <v>41191</v>
      </c>
      <c r="B287" s="30">
        <v>149.006848</v>
      </c>
      <c r="C287" s="34">
        <v>0.00947498</v>
      </c>
      <c r="D287" s="32">
        <f>B287*C287/$F$2</f>
        <v>0.003857477881593</v>
      </c>
      <c r="E287" s="27">
        <f>B287*$E$3/$F$2</f>
        <v>0.0016284901420765</v>
      </c>
      <c r="F287" s="33">
        <v>67053081.44</v>
      </c>
    </row>
    <row r="288" spans="1:6" customHeight="1" ht="12.75">
      <c r="A288" s="29">
        <v>41192</v>
      </c>
      <c r="B288" s="30">
        <v>148.868698</v>
      </c>
      <c r="C288" s="34">
        <v>0.00947498</v>
      </c>
      <c r="D288" s="32">
        <f>B288*C288/$F$2</f>
        <v>0.0038539014649619</v>
      </c>
      <c r="E288" s="27">
        <f>B288*$E$3/$F$2</f>
        <v>0.0016269803060109</v>
      </c>
      <c r="F288" s="33">
        <v>66990914.17</v>
      </c>
    </row>
    <row r="289" spans="1:6" customHeight="1" ht="12.75">
      <c r="A289" s="29">
        <v>41193</v>
      </c>
      <c r="B289" s="30">
        <v>148.746371</v>
      </c>
      <c r="C289" s="34">
        <v>0.00947498</v>
      </c>
      <c r="D289" s="32">
        <f>B289*C289/$F$2</f>
        <v>0.0038507346729442</v>
      </c>
      <c r="E289" s="27">
        <f>B289*$E$3/$F$2</f>
        <v>0.0016256433989071</v>
      </c>
      <c r="F289" s="33">
        <v>66935867.1</v>
      </c>
    </row>
    <row r="290" spans="1:6" customHeight="1" ht="12.75">
      <c r="A290" s="29">
        <v>41194</v>
      </c>
      <c r="B290" s="30">
        <v>148.913505</v>
      </c>
      <c r="C290" s="34">
        <v>0.00947498</v>
      </c>
      <c r="D290" s="32">
        <f>B290*C290/$F$2</f>
        <v>0.00385506142515</v>
      </c>
      <c r="E290" s="27">
        <f>B290*$E$3/$F$2</f>
        <v>0.00162747</v>
      </c>
      <c r="F290" s="33">
        <v>67011077.22</v>
      </c>
    </row>
    <row r="291" spans="1:6" customHeight="1" ht="12.75">
      <c r="A291" s="29">
        <v>41195</v>
      </c>
      <c r="B291" s="30">
        <v>148.913505</v>
      </c>
      <c r="C291" s="34">
        <v>0.00947498</v>
      </c>
      <c r="D291" s="32">
        <f>B291*C291/$F$2</f>
        <v>0.00385506142515</v>
      </c>
      <c r="E291" s="27">
        <f>B291*$E$3/$F$2</f>
        <v>0.00162747</v>
      </c>
      <c r="F291" s="33">
        <v>67011077.22</v>
      </c>
    </row>
    <row r="292" spans="1:6" customHeight="1" ht="12.75">
      <c r="A292" s="29">
        <v>41196</v>
      </c>
      <c r="B292" s="30">
        <v>148.913505</v>
      </c>
      <c r="C292" s="34">
        <v>0.00947498</v>
      </c>
      <c r="D292" s="32">
        <f>B292*C292/$F$2</f>
        <v>0.00385506142515</v>
      </c>
      <c r="E292" s="27">
        <f>B292*$E$3/$F$2</f>
        <v>0.00162747</v>
      </c>
      <c r="F292" s="33">
        <v>67011077.22</v>
      </c>
    </row>
    <row r="293" spans="1:6" customHeight="1" ht="12.75">
      <c r="A293" s="29">
        <v>41197</v>
      </c>
      <c r="B293" s="30">
        <v>149.078645</v>
      </c>
      <c r="C293" s="34">
        <v>0.00947498</v>
      </c>
      <c r="D293" s="32">
        <f>B293*C293/$F$2</f>
        <v>0.0038593365568363</v>
      </c>
      <c r="E293" s="27">
        <f>B293*$E$3/$F$2</f>
        <v>0.0016292748087432</v>
      </c>
      <c r="F293" s="33">
        <v>67085390.41</v>
      </c>
    </row>
    <row r="294" spans="1:6" customHeight="1" ht="12.75">
      <c r="A294" s="29">
        <v>41198</v>
      </c>
      <c r="B294" s="30">
        <v>149.857683</v>
      </c>
      <c r="C294" s="34">
        <v>0.00947498</v>
      </c>
      <c r="D294" s="32">
        <f>B294*C294/$F$2</f>
        <v>0.0038795042329818</v>
      </c>
      <c r="E294" s="27">
        <f>B294*$E$3/$F$2</f>
        <v>0.0016377888852459</v>
      </c>
      <c r="F294" s="33">
        <v>67435957.18</v>
      </c>
    </row>
    <row r="295" spans="1:6" customHeight="1" ht="12.75">
      <c r="A295" s="29">
        <v>41199</v>
      </c>
      <c r="B295" s="30">
        <v>150.832102</v>
      </c>
      <c r="C295" s="34">
        <v>0.00947498</v>
      </c>
      <c r="D295" s="32">
        <f>B295*C295/$F$2</f>
        <v>0.0039047299175081</v>
      </c>
      <c r="E295" s="27">
        <f>B295*$E$3/$F$2</f>
        <v>0.001648438273224</v>
      </c>
      <c r="F295" s="33">
        <v>67874445.85</v>
      </c>
    </row>
    <row r="296" spans="1:6" customHeight="1" ht="12.75">
      <c r="A296" s="29">
        <v>41200</v>
      </c>
      <c r="B296" s="30">
        <v>151.913102</v>
      </c>
      <c r="C296" s="34">
        <v>0.00947498</v>
      </c>
      <c r="D296" s="32">
        <f>B296*C296/$F$2</f>
        <v>0.0039327147628086</v>
      </c>
      <c r="E296" s="27">
        <f>B296*$E$3/$F$2</f>
        <v>0.0016602524808743</v>
      </c>
      <c r="F296" s="33">
        <v>68360895.85</v>
      </c>
    </row>
    <row r="297" spans="1:6" customHeight="1" ht="12.75">
      <c r="A297" s="29">
        <v>41201</v>
      </c>
      <c r="B297" s="30">
        <v>151.402556</v>
      </c>
      <c r="C297" s="34">
        <v>0.00957499</v>
      </c>
      <c r="D297" s="32">
        <f>B297*C297/$F$2</f>
        <v>0.0039608687422799</v>
      </c>
      <c r="E297" s="27">
        <f>B297*$E$3/$F$2</f>
        <v>0.0016546727431694</v>
      </c>
      <c r="F297" s="33">
        <v>68131150.27</v>
      </c>
    </row>
    <row r="298" spans="1:6" customHeight="1" ht="12.75">
      <c r="A298" s="29">
        <v>41202</v>
      </c>
      <c r="B298" s="30">
        <v>151.402556</v>
      </c>
      <c r="C298" s="34">
        <v>0.00957499</v>
      </c>
      <c r="D298" s="32">
        <f>B298*C298/$F$2</f>
        <v>0.0039608687422799</v>
      </c>
      <c r="E298" s="27">
        <f>B298*$E$3/$F$2</f>
        <v>0.0016546727431694</v>
      </c>
      <c r="F298" s="33">
        <v>68131150.27</v>
      </c>
    </row>
    <row r="299" spans="1:6" customHeight="1" ht="12.75">
      <c r="A299" s="29">
        <v>41203</v>
      </c>
      <c r="B299" s="30">
        <v>151.402556</v>
      </c>
      <c r="C299" s="34">
        <v>0.00957499</v>
      </c>
      <c r="D299" s="32">
        <f>B299*C299/$F$2</f>
        <v>0.0039608687422799</v>
      </c>
      <c r="E299" s="27">
        <f>B299*$E$3/$F$2</f>
        <v>0.0016546727431694</v>
      </c>
      <c r="F299" s="33">
        <v>68131150.27</v>
      </c>
    </row>
    <row r="300" spans="1:6" customHeight="1" ht="12.75">
      <c r="A300" s="29">
        <v>41204</v>
      </c>
      <c r="B300" s="30">
        <v>151.236977</v>
      </c>
      <c r="C300" s="34">
        <v>0.00957499</v>
      </c>
      <c r="D300" s="32">
        <f>B300*C300/$F$2</f>
        <v>0.0039565370011072</v>
      </c>
      <c r="E300" s="27">
        <f>B300*$E$3/$F$2</f>
        <v>0.001652863136612</v>
      </c>
      <c r="F300" s="33">
        <v>68056639.5</v>
      </c>
    </row>
    <row r="301" spans="1:6" customHeight="1" ht="12.75">
      <c r="A301" s="29">
        <v>41205</v>
      </c>
      <c r="B301" s="30">
        <v>149.527274</v>
      </c>
      <c r="C301" s="34">
        <v>0.00957499</v>
      </c>
      <c r="D301" s="32">
        <f>B301*C301/$F$2</f>
        <v>0.0039118091619597</v>
      </c>
      <c r="E301" s="27">
        <f>B301*$E$3/$F$2</f>
        <v>0.0016341778579235</v>
      </c>
      <c r="F301" s="33">
        <v>67287273.4</v>
      </c>
    </row>
    <row r="302" spans="1:6" customHeight="1" ht="12.75">
      <c r="A302" s="29">
        <v>41206</v>
      </c>
      <c r="B302" s="30">
        <v>148.797499</v>
      </c>
      <c r="C302" s="34">
        <v>0.00957499</v>
      </c>
      <c r="D302" s="32">
        <f>B302*C302/$F$2</f>
        <v>0.0038927173905738</v>
      </c>
      <c r="E302" s="27">
        <f>B302*$E$3/$F$2</f>
        <v>0.0016262021748634</v>
      </c>
      <c r="F302" s="33">
        <v>66958874.31</v>
      </c>
    </row>
    <row r="303" spans="1:6" customHeight="1" ht="12.75">
      <c r="A303" s="29">
        <v>41207</v>
      </c>
      <c r="B303" s="30">
        <v>148.559963</v>
      </c>
      <c r="C303" s="34">
        <v>0.00957499</v>
      </c>
      <c r="D303" s="32">
        <f>B303*C303/$F$2</f>
        <v>0.0038865031697414</v>
      </c>
      <c r="E303" s="27">
        <f>B303*$E$3/$F$2</f>
        <v>0.0016236061530055</v>
      </c>
      <c r="F303" s="33">
        <v>66851983.36</v>
      </c>
    </row>
    <row r="304" spans="1:6" customHeight="1" ht="12.75">
      <c r="A304" s="29">
        <v>41208</v>
      </c>
      <c r="B304" s="30">
        <v>148.515956</v>
      </c>
      <c r="C304" s="34">
        <v>0.00957499</v>
      </c>
      <c r="D304" s="32">
        <f>B304*C304/$F$2</f>
        <v>0.0038853518949192</v>
      </c>
      <c r="E304" s="27">
        <f>B304*$E$3/$F$2</f>
        <v>0.0016231252021858</v>
      </c>
      <c r="F304" s="33">
        <v>66832180.29</v>
      </c>
    </row>
    <row r="305" spans="1:6" customHeight="1" ht="12.75">
      <c r="A305" s="29">
        <v>41209</v>
      </c>
      <c r="B305" s="30">
        <v>148.515956</v>
      </c>
      <c r="C305" s="34">
        <v>0.00957499</v>
      </c>
      <c r="D305" s="32">
        <f>B305*C305/$F$2</f>
        <v>0.0038853518949192</v>
      </c>
      <c r="E305" s="27">
        <f>B305*$E$3/$F$2</f>
        <v>0.0016231252021858</v>
      </c>
      <c r="F305" s="33">
        <v>66832180.29</v>
      </c>
    </row>
    <row r="306" spans="1:6" customHeight="1" ht="12.75">
      <c r="A306" s="29">
        <v>41210</v>
      </c>
      <c r="B306" s="30">
        <v>148.515956</v>
      </c>
      <c r="C306" s="34">
        <v>0.00957499</v>
      </c>
      <c r="D306" s="32">
        <f>B306*C306/$F$2</f>
        <v>0.0038853518949192</v>
      </c>
      <c r="E306" s="27">
        <f>B306*$E$3/$F$2</f>
        <v>0.0016231252021858</v>
      </c>
      <c r="F306" s="33">
        <v>66832180.29</v>
      </c>
    </row>
    <row r="307" spans="1:6" customHeight="1" ht="12.75">
      <c r="A307" s="29">
        <v>41211</v>
      </c>
      <c r="B307" s="30">
        <v>148.515956</v>
      </c>
      <c r="C307" s="34">
        <v>0.00957499</v>
      </c>
      <c r="D307" s="32">
        <f>B307*C307/$F$2</f>
        <v>0.0038853518949192</v>
      </c>
      <c r="E307" s="27">
        <f>B307*$E$3/$F$2</f>
        <v>0.0016231252021858</v>
      </c>
      <c r="F307" s="33">
        <v>66832180.29</v>
      </c>
    </row>
    <row r="308" spans="1:6" customHeight="1" ht="12.75">
      <c r="A308" s="29">
        <v>41212</v>
      </c>
      <c r="B308" s="30">
        <v>148.515956</v>
      </c>
      <c r="C308" s="34">
        <v>0.00957499</v>
      </c>
      <c r="D308" s="32">
        <f>B308*C308/$F$2</f>
        <v>0.0038853518949192</v>
      </c>
      <c r="E308" s="27">
        <f>B308*$E$3/$F$2</f>
        <v>0.0016231252021858</v>
      </c>
      <c r="F308" s="33">
        <v>66832180.29</v>
      </c>
    </row>
    <row r="309" spans="1:6" customHeight="1" ht="12.75">
      <c r="A309" s="29">
        <v>41213</v>
      </c>
      <c r="B309" s="30">
        <v>150.014787</v>
      </c>
      <c r="C309" s="31">
        <v>0.00957499</v>
      </c>
      <c r="D309" s="32">
        <f>B309*C309/$F$2</f>
        <v>0.0039245630748009</v>
      </c>
      <c r="E309" s="27">
        <f>B309*$E$3/$F$2</f>
        <v>0.0016395058688525</v>
      </c>
      <c r="F309" s="33">
        <v>67506653.97</v>
      </c>
    </row>
    <row r="310" spans="1:6" customHeight="1" ht="12.75">
      <c r="A310" s="29">
        <v>41214</v>
      </c>
      <c r="B310" s="30">
        <v>149.419071</v>
      </c>
      <c r="C310" s="31">
        <v>0.00957499</v>
      </c>
      <c r="D310" s="32">
        <f>B310*C310/$F$2</f>
        <v>0.003908978444356</v>
      </c>
      <c r="E310" s="27">
        <f>B310*$E$3/$F$2</f>
        <v>0.0016329953114754</v>
      </c>
      <c r="F310" s="33">
        <v>67238582.06</v>
      </c>
    </row>
    <row r="311" spans="1:6" customHeight="1" ht="12.75">
      <c r="A311" s="29">
        <v>41215</v>
      </c>
      <c r="B311" s="30">
        <v>148.709195</v>
      </c>
      <c r="C311" s="31">
        <v>0.00957499</v>
      </c>
      <c r="D311" s="32">
        <f>B311*C311/$F$3</f>
        <v>0.0039010659042001</v>
      </c>
      <c r="E311" s="27">
        <f>B311*$E$3/$F$3</f>
        <v>0.0016296898082192</v>
      </c>
      <c r="F311" s="33">
        <v>66919137.61</v>
      </c>
    </row>
    <row r="312" spans="1:6" customHeight="1" ht="12.75">
      <c r="A312" s="29">
        <v>41216</v>
      </c>
      <c r="B312" s="30">
        <v>148.709195</v>
      </c>
      <c r="C312" s="31">
        <v>0.00957499</v>
      </c>
      <c r="D312" s="32">
        <f>B312*C312/$F$3</f>
        <v>0.0039010659042001</v>
      </c>
      <c r="E312" s="27">
        <f>B312*$E$3/$F$3</f>
        <v>0.0016296898082192</v>
      </c>
      <c r="F312" s="33">
        <v>66919137.61</v>
      </c>
    </row>
    <row r="313" spans="1:6" customHeight="1" ht="12.75">
      <c r="A313" s="29">
        <v>41217</v>
      </c>
      <c r="B313" s="30">
        <v>148.709195</v>
      </c>
      <c r="C313" s="31">
        <v>0.00957499</v>
      </c>
      <c r="D313" s="32">
        <f>B313*C313/$F$3</f>
        <v>0.0039010659042001</v>
      </c>
      <c r="E313" s="27">
        <f>B313*$E$3/$F$3</f>
        <v>0.0016296898082192</v>
      </c>
      <c r="F313" s="33">
        <v>66919137.61</v>
      </c>
    </row>
    <row r="314" spans="1:6" customHeight="1" ht="12.75">
      <c r="A314" s="29">
        <v>41218</v>
      </c>
      <c r="B314" s="30">
        <v>148.674855</v>
      </c>
      <c r="C314" s="31">
        <v>0.00957499</v>
      </c>
      <c r="D314" s="32">
        <f>B314*C314/$F$3</f>
        <v>0.0039001650681547</v>
      </c>
      <c r="E314" s="27">
        <f>B314*$E$3/$F$3</f>
        <v>0.0016293134794521</v>
      </c>
      <c r="F314" s="33">
        <v>66903685.17</v>
      </c>
    </row>
    <row r="315" spans="1:6" customHeight="1" ht="12.75">
      <c r="A315" s="29">
        <v>41219</v>
      </c>
      <c r="B315" s="30">
        <v>148.558423</v>
      </c>
      <c r="C315" s="31">
        <v>0.00957499</v>
      </c>
      <c r="D315" s="32">
        <f>B315*C315/$F$3</f>
        <v>0.0038971107250432</v>
      </c>
      <c r="E315" s="27">
        <f>B315*$E$3/$F$3</f>
        <v>0.0016280375123288</v>
      </c>
      <c r="F315" s="33">
        <v>66851290.19</v>
      </c>
    </row>
    <row r="316" spans="1:6" customHeight="1" ht="12.75">
      <c r="A316" s="29">
        <v>41220</v>
      </c>
      <c r="B316" s="30">
        <v>148.423354</v>
      </c>
      <c r="C316" s="31">
        <v>0.00957499</v>
      </c>
      <c r="D316" s="32">
        <f>B316*C316/$F$3</f>
        <v>0.0038935674803191</v>
      </c>
      <c r="E316" s="27">
        <f>B316*$E$3/$F$3</f>
        <v>0.0016265573041096</v>
      </c>
      <c r="F316" s="33">
        <v>66790509.47</v>
      </c>
    </row>
    <row r="317" spans="1:6" customHeight="1" ht="12.75">
      <c r="A317" s="29">
        <v>41221</v>
      </c>
      <c r="B317" s="30">
        <v>148.463323</v>
      </c>
      <c r="C317" s="31">
        <v>0.00957499</v>
      </c>
      <c r="D317" s="32">
        <f>B317*C317/$F$3</f>
        <v>0.0038946159810733</v>
      </c>
      <c r="E317" s="27">
        <f>B317*$E$3/$F$3</f>
        <v>0.0016269953205479</v>
      </c>
      <c r="F317" s="33">
        <v>66808494.91</v>
      </c>
    </row>
    <row r="318" spans="1:6" customHeight="1" ht="12.75">
      <c r="A318" s="29">
        <v>41222</v>
      </c>
      <c r="B318" s="30">
        <v>147.737369</v>
      </c>
      <c r="C318" s="31">
        <v>0.00957499</v>
      </c>
      <c r="D318" s="32">
        <f>B318*C318/$F$3</f>
        <v>0.0038755721391817</v>
      </c>
      <c r="E318" s="27">
        <f>B318*$E$3/$F$3</f>
        <v>0.001619039660274</v>
      </c>
      <c r="F318" s="33">
        <v>66481815.7</v>
      </c>
    </row>
    <row r="319" spans="1:6" customHeight="1" ht="12.75">
      <c r="A319" s="29">
        <v>41223</v>
      </c>
      <c r="B319" s="30">
        <v>147.737369</v>
      </c>
      <c r="C319" s="31">
        <v>0.00957499</v>
      </c>
      <c r="D319" s="32">
        <f>B319*C319/$F$3</f>
        <v>0.0038755721391817</v>
      </c>
      <c r="E319" s="27">
        <f>B319*$E$3/$F$3</f>
        <v>0.001619039660274</v>
      </c>
      <c r="F319" s="33">
        <v>66481815.7</v>
      </c>
    </row>
    <row r="320" spans="1:6" customHeight="1" ht="12.75">
      <c r="A320" s="29">
        <v>41224</v>
      </c>
      <c r="B320" s="30">
        <v>147.737369</v>
      </c>
      <c r="C320" s="31">
        <v>0.00957499</v>
      </c>
      <c r="D320" s="32">
        <f>B320*C320/$F$3</f>
        <v>0.0038755721391817</v>
      </c>
      <c r="E320" s="27">
        <f>B320*$E$3/$F$3</f>
        <v>0.001619039660274</v>
      </c>
      <c r="F320" s="33">
        <v>66481815.7</v>
      </c>
    </row>
    <row r="321" spans="1:6" customHeight="1" ht="12.75">
      <c r="A321" s="29">
        <v>41225</v>
      </c>
      <c r="B321" s="30">
        <v>147.371009</v>
      </c>
      <c r="C321" s="31">
        <v>0.00957499</v>
      </c>
      <c r="D321" s="32">
        <f>B321*C321/$F$3</f>
        <v>0.0038659614725066</v>
      </c>
      <c r="E321" s="27">
        <f>B321*$E$3/$F$3</f>
        <v>0.0016150247561644</v>
      </c>
      <c r="F321" s="33">
        <v>66316954.35</v>
      </c>
    </row>
    <row r="322" spans="1:6" customHeight="1" ht="12.75">
      <c r="A322" s="29">
        <v>41226</v>
      </c>
      <c r="B322" s="30">
        <v>146.837301</v>
      </c>
      <c r="C322" s="31">
        <v>0.00957499</v>
      </c>
      <c r="D322" s="32">
        <f>B322*C322/$F$3</f>
        <v>0.0038519607909644</v>
      </c>
      <c r="E322" s="27">
        <f>B322*$E$3/$F$3</f>
        <v>0.0016091759013699</v>
      </c>
      <c r="F322" s="33">
        <v>66076785.22</v>
      </c>
    </row>
    <row r="323" spans="1:6" customHeight="1" ht="12.75">
      <c r="A323" s="29">
        <v>41227</v>
      </c>
      <c r="B323" s="30">
        <v>146.648093</v>
      </c>
      <c r="C323" s="31">
        <v>0.00957499</v>
      </c>
      <c r="D323" s="32">
        <f>B323*C323/$F$3</f>
        <v>0.0038469973260112</v>
      </c>
      <c r="E323" s="27">
        <f>B323*$E$3/$F$3</f>
        <v>0.0016071023890411</v>
      </c>
      <c r="F323" s="33">
        <v>65991641.78</v>
      </c>
    </row>
    <row r="324" spans="1:6" customHeight="1" ht="12.75">
      <c r="A324" s="29">
        <v>41228</v>
      </c>
      <c r="B324" s="30">
        <v>147.371394</v>
      </c>
      <c r="C324" s="31">
        <v>0.00957499</v>
      </c>
      <c r="D324" s="32">
        <f>B324*C324/$F$3</f>
        <v>0.0038659715721536</v>
      </c>
      <c r="E324" s="27">
        <f>B324*$E$3/$F$3</f>
        <v>0.0016150289753425</v>
      </c>
      <c r="F324" s="33">
        <v>66317127.37</v>
      </c>
    </row>
    <row r="325" spans="1:6" customHeight="1" ht="12.75">
      <c r="A325" s="29">
        <v>41229</v>
      </c>
      <c r="B325" s="30">
        <v>146.311148</v>
      </c>
      <c r="C325" s="31">
        <v>0.00952499</v>
      </c>
      <c r="D325" s="32">
        <f>B325*C325/$F$3</f>
        <v>0.003818115675585</v>
      </c>
      <c r="E325" s="27">
        <f>B325*$E$3/$F$3</f>
        <v>0.0016034098410959</v>
      </c>
      <c r="F325" s="33">
        <v>65840017.01</v>
      </c>
    </row>
    <row r="326" spans="1:6" customHeight="1" ht="12.75">
      <c r="A326" s="29">
        <v>41230</v>
      </c>
      <c r="B326" s="30">
        <v>146.311148</v>
      </c>
      <c r="C326" s="31">
        <v>0.00952499</v>
      </c>
      <c r="D326" s="32">
        <f>B326*C326/$F$3</f>
        <v>0.003818115675585</v>
      </c>
      <c r="E326" s="27">
        <f>B326*$E$3/$F$3</f>
        <v>0.0016034098410959</v>
      </c>
      <c r="F326" s="33">
        <v>65840017.01</v>
      </c>
    </row>
    <row r="327" spans="1:6" customHeight="1" ht="12.75">
      <c r="A327" s="29">
        <v>41231</v>
      </c>
      <c r="B327" s="30">
        <v>146.311148</v>
      </c>
      <c r="C327" s="31">
        <v>0.00952499</v>
      </c>
      <c r="D327" s="32">
        <f>B327*C327/$F$3</f>
        <v>0.003818115675585</v>
      </c>
      <c r="E327" s="27">
        <f>B327*$E$3/$F$3</f>
        <v>0.0016034098410959</v>
      </c>
      <c r="F327" s="33">
        <v>65840017.01</v>
      </c>
    </row>
    <row r="328" spans="1:6" customHeight="1" ht="12.75">
      <c r="A328" s="29">
        <v>41232</v>
      </c>
      <c r="B328" s="30">
        <v>147.827111</v>
      </c>
      <c r="C328" s="31">
        <v>0.00952499</v>
      </c>
      <c r="D328" s="32">
        <f>B328*C328/$F$3</f>
        <v>0.0038576760383668</v>
      </c>
      <c r="E328" s="27">
        <f>B328*$E$3/$F$3</f>
        <v>0.0016200231342466</v>
      </c>
      <c r="F328" s="33">
        <v>66522200.05</v>
      </c>
    </row>
    <row r="329" spans="1:6" customHeight="1" ht="12.75">
      <c r="A329" s="29">
        <v>41233</v>
      </c>
      <c r="B329" s="30">
        <v>147.088752</v>
      </c>
      <c r="C329" s="31">
        <v>0.00952499</v>
      </c>
      <c r="D329" s="32">
        <f>B329*C329/$F$3</f>
        <v>0.0038384079230479</v>
      </c>
      <c r="E329" s="27">
        <f>B329*$E$3/$F$3</f>
        <v>0.0016119315287671</v>
      </c>
      <c r="F329" s="33">
        <v>66189938.49</v>
      </c>
    </row>
    <row r="330" spans="1:6" customHeight="1" ht="12.75">
      <c r="A330" s="29">
        <v>41234</v>
      </c>
      <c r="B330" s="30">
        <v>147.959252</v>
      </c>
      <c r="C330" s="31">
        <v>0.00952499</v>
      </c>
      <c r="D330" s="32">
        <f>B330*C330/$F$3</f>
        <v>0.0038611243718013</v>
      </c>
      <c r="E330" s="27">
        <f>B330*$E$3/$F$3</f>
        <v>0.0016214712547945</v>
      </c>
      <c r="F330" s="33">
        <v>66581663.46</v>
      </c>
    </row>
    <row r="331" spans="1:6" customHeight="1" ht="12.75">
      <c r="A331" s="29">
        <v>41235</v>
      </c>
      <c r="B331" s="30">
        <v>147.959252</v>
      </c>
      <c r="C331" s="31">
        <v>0.00952499</v>
      </c>
      <c r="D331" s="32">
        <f>B331*C331/$F$3</f>
        <v>0.0038611243718013</v>
      </c>
      <c r="E331" s="27">
        <f>B331*$E$3/$F$3</f>
        <v>0.0016214712547945</v>
      </c>
      <c r="F331" s="33">
        <v>66581663.46</v>
      </c>
    </row>
    <row r="332" spans="1:6" customHeight="1" ht="12.75">
      <c r="A332" s="29">
        <v>41236</v>
      </c>
      <c r="B332" s="30">
        <v>150.155969</v>
      </c>
      <c r="C332" s="31">
        <v>0.00952499</v>
      </c>
      <c r="D332" s="32">
        <f>B332*C332/$F$3</f>
        <v>0.0039184495977132</v>
      </c>
      <c r="E332" s="27">
        <f>B332*$E$3/$F$3</f>
        <v>0.0016455448657534</v>
      </c>
      <c r="F332" s="33">
        <v>67570186.35</v>
      </c>
    </row>
    <row r="333" spans="1:6" customHeight="1" ht="12.75">
      <c r="A333" s="29">
        <v>41237</v>
      </c>
      <c r="B333" s="30">
        <v>150.155969</v>
      </c>
      <c r="C333" s="31">
        <v>0.00952499</v>
      </c>
      <c r="D333" s="32">
        <f>B333*C333/$F$3</f>
        <v>0.0039184495977132</v>
      </c>
      <c r="E333" s="27">
        <f>B333*$E$3/$F$3</f>
        <v>0.0016455448657534</v>
      </c>
      <c r="F333" s="33">
        <v>67570186.35</v>
      </c>
    </row>
    <row r="334" spans="1:6" customHeight="1" ht="12.75">
      <c r="A334" s="29">
        <v>41238</v>
      </c>
      <c r="B334" s="30">
        <v>150.155969</v>
      </c>
      <c r="C334" s="31">
        <v>0.00952499</v>
      </c>
      <c r="D334" s="32">
        <f>B334*C334/$F$3</f>
        <v>0.0039184495977132</v>
      </c>
      <c r="E334" s="27">
        <f>B334*$E$3/$F$3</f>
        <v>0.0016455448657534</v>
      </c>
      <c r="F334" s="33">
        <v>67570186.35</v>
      </c>
    </row>
    <row r="335" spans="1:6" customHeight="1" ht="12.75">
      <c r="A335" s="29">
        <v>41239</v>
      </c>
      <c r="B335" s="30">
        <v>150.542136</v>
      </c>
      <c r="C335" s="31">
        <v>0.00957499</v>
      </c>
      <c r="D335" s="32">
        <f>B335*C335/$F$3</f>
        <v>0.0039491491692565</v>
      </c>
      <c r="E335" s="27">
        <f>B335*$E$3/$F$3</f>
        <v>0.0016497768328767</v>
      </c>
      <c r="F335" s="33">
        <v>67743960.78</v>
      </c>
    </row>
    <row r="336" spans="1:6" customHeight="1" ht="12.75">
      <c r="A336" s="29">
        <v>41240</v>
      </c>
      <c r="B336" s="30">
        <v>149.053211</v>
      </c>
      <c r="C336" s="31">
        <v>0.00960001</v>
      </c>
      <c r="D336" s="32">
        <f>B336*C336/$F$3</f>
        <v>0.0039203077154304</v>
      </c>
      <c r="E336" s="27">
        <f>B336*$E$3/$F$3</f>
        <v>0.0016334598465753</v>
      </c>
      <c r="F336" s="33">
        <v>67073944.83</v>
      </c>
    </row>
    <row r="337" spans="1:6" customHeight="1" ht="12.75">
      <c r="A337" s="29">
        <v>41241</v>
      </c>
      <c r="B337" s="30">
        <v>149.171731</v>
      </c>
      <c r="C337" s="31">
        <v>0.00965002</v>
      </c>
      <c r="D337" s="32">
        <f>B337*C337/$F$3</f>
        <v>0.0039438635276291</v>
      </c>
      <c r="E337" s="27">
        <f>B337*$E$3/$F$3</f>
        <v>0.0016347586958904</v>
      </c>
      <c r="F337" s="33">
        <v>67127278.94</v>
      </c>
    </row>
    <row r="338" spans="1:6" customHeight="1" ht="12.75">
      <c r="A338" s="29">
        <v>41242</v>
      </c>
      <c r="B338" s="30">
        <v>149.240073</v>
      </c>
      <c r="C338" s="31">
        <v>0.00965002</v>
      </c>
      <c r="D338" s="32">
        <f>B338*C338/$F$3</f>
        <v>0.0039456703815108</v>
      </c>
      <c r="E338" s="27">
        <f>B338*$E$3/$F$3</f>
        <v>0.0016355076493151</v>
      </c>
      <c r="F338" s="33">
        <v>67158032.94</v>
      </c>
    </row>
    <row r="339" spans="1:6" customHeight="1" ht="12.75">
      <c r="A339" s="29">
        <v>41243</v>
      </c>
      <c r="B339" s="30">
        <v>149.492595</v>
      </c>
      <c r="C339" s="34">
        <v>0.00965002</v>
      </c>
      <c r="D339" s="32">
        <f>B339*C339/$F$3</f>
        <v>0.003952346661923</v>
      </c>
      <c r="E339" s="27">
        <f>B339*$E$3/$F$3</f>
        <v>0.0016382750136986</v>
      </c>
      <c r="F339" s="33">
        <v>67271667.36</v>
      </c>
    </row>
    <row r="340" spans="1:6" customHeight="1" ht="12.75">
      <c r="A340" s="29">
        <v>41244</v>
      </c>
      <c r="B340" s="30">
        <v>149.492595</v>
      </c>
      <c r="C340" s="34">
        <v>0.00965002</v>
      </c>
      <c r="D340" s="32">
        <f>B340*C340/$F$3</f>
        <v>0.003952346661923</v>
      </c>
      <c r="E340" s="27">
        <f>B340*$E$3/$F$3</f>
        <v>0.0016382750136986</v>
      </c>
      <c r="F340" s="33">
        <v>67271667.36</v>
      </c>
    </row>
    <row r="341" spans="1:6" customHeight="1" ht="12.75">
      <c r="A341" s="29">
        <v>41245</v>
      </c>
      <c r="B341" s="30">
        <v>149.492595</v>
      </c>
      <c r="C341" s="34">
        <v>0.00965002</v>
      </c>
      <c r="D341" s="32">
        <f>B341*C341/$F$3</f>
        <v>0.003952346661923</v>
      </c>
      <c r="E341" s="27">
        <f>B341*$E$3/$F$3</f>
        <v>0.0016382750136986</v>
      </c>
      <c r="F341" s="33">
        <v>67271667.36</v>
      </c>
    </row>
    <row r="342" spans="1:6" customHeight="1" ht="12.75">
      <c r="A342" s="29">
        <v>41246</v>
      </c>
      <c r="B342" s="30">
        <v>150.225868</v>
      </c>
      <c r="C342" s="34">
        <v>0.00965002</v>
      </c>
      <c r="D342" s="32">
        <f>B342*C342/$F$3</f>
        <v>0.0039717332348421</v>
      </c>
      <c r="E342" s="27">
        <f>B342*$E$3/$F$3</f>
        <v>0.0016463108821918</v>
      </c>
      <c r="F342" s="33">
        <v>67601640.61</v>
      </c>
    </row>
    <row r="343" spans="1:6" customHeight="1" ht="12.75">
      <c r="A343" s="29">
        <v>41247</v>
      </c>
      <c r="B343" s="30">
        <v>150.829452</v>
      </c>
      <c r="C343" s="34">
        <v>0.00965002</v>
      </c>
      <c r="D343" s="32">
        <f>B343*C343/$F$3</f>
        <v>0.0039876910366823</v>
      </c>
      <c r="E343" s="27">
        <f>B343*$E$3/$F$3</f>
        <v>0.0016529255013699</v>
      </c>
      <c r="F343" s="33">
        <v>67873253.78</v>
      </c>
    </row>
    <row r="344" spans="1:6" customHeight="1" ht="12.75">
      <c r="A344" s="29">
        <v>41248</v>
      </c>
      <c r="B344" s="30">
        <v>150.65369</v>
      </c>
      <c r="C344" s="34">
        <v>0.00960001</v>
      </c>
      <c r="D344" s="32">
        <f>B344*C344/$F$3</f>
        <v>0.0039624025494162</v>
      </c>
      <c r="E344" s="27">
        <f>B344*$E$3/$F$3</f>
        <v>0.0016509993424658</v>
      </c>
      <c r="F344" s="33">
        <v>67794160.55</v>
      </c>
    </row>
    <row r="345" spans="1:6" customHeight="1" ht="12.75">
      <c r="A345" s="29">
        <v>41249</v>
      </c>
      <c r="B345" s="30">
        <v>149.980468</v>
      </c>
      <c r="C345" s="34">
        <v>0.00957499</v>
      </c>
      <c r="D345" s="32">
        <f>B345*C345/$F$3</f>
        <v>0.0039344150172475</v>
      </c>
      <c r="E345" s="27">
        <f>B345*$E$3/$F$3</f>
        <v>0.0016436215671233</v>
      </c>
      <c r="F345" s="33">
        <v>67491210.71</v>
      </c>
    </row>
    <row r="346" spans="1:6" customHeight="1" ht="12.75">
      <c r="A346" s="29">
        <v>41250</v>
      </c>
      <c r="B346" s="30">
        <v>149.137773</v>
      </c>
      <c r="C346" s="34">
        <v>0.00957499</v>
      </c>
      <c r="D346" s="32">
        <f>B346*C346/$F$3</f>
        <v>0.0039123087262939</v>
      </c>
      <c r="E346" s="27">
        <f>B346*$E$3/$F$3</f>
        <v>0.0016343865534247</v>
      </c>
      <c r="F346" s="33">
        <v>67111997.82</v>
      </c>
    </row>
    <row r="347" spans="1:6" customHeight="1" ht="12.75">
      <c r="A347" s="29">
        <v>41251</v>
      </c>
      <c r="B347" s="30">
        <v>149.137773</v>
      </c>
      <c r="C347" s="34">
        <v>0.00957499</v>
      </c>
      <c r="D347" s="32">
        <f>B347*C347/$F$3</f>
        <v>0.0039123087262939</v>
      </c>
      <c r="E347" s="27">
        <f>B347*$E$3/$F$3</f>
        <v>0.0016343865534247</v>
      </c>
      <c r="F347" s="33">
        <v>67111997.82</v>
      </c>
    </row>
    <row r="348" spans="1:6" customHeight="1" ht="12.75">
      <c r="A348" s="29">
        <v>41252</v>
      </c>
      <c r="B348" s="30">
        <v>149.137773</v>
      </c>
      <c r="C348" s="34">
        <v>0.00957499</v>
      </c>
      <c r="D348" s="32">
        <f>B348*C348/$F$3</f>
        <v>0.0039123087262939</v>
      </c>
      <c r="E348" s="27">
        <f>B348*$E$3/$F$3</f>
        <v>0.0016343865534247</v>
      </c>
      <c r="F348" s="33">
        <v>67111997.82</v>
      </c>
    </row>
    <row r="349" spans="1:6" customHeight="1" ht="12.75">
      <c r="A349" s="29">
        <v>41253</v>
      </c>
      <c r="B349" s="30">
        <v>148.540125</v>
      </c>
      <c r="C349" s="34">
        <v>0.00957499</v>
      </c>
      <c r="D349" s="32">
        <f>B349*C349/$F$3</f>
        <v>0.0038966307163664</v>
      </c>
      <c r="E349" s="27">
        <f>B349*$E$3/$F$3</f>
        <v>0.0016278369863014</v>
      </c>
      <c r="F349" s="33">
        <v>66843056.07</v>
      </c>
    </row>
    <row r="350" spans="1:6" customHeight="1" ht="12.75">
      <c r="A350" s="29">
        <v>41254</v>
      </c>
      <c r="B350" s="30">
        <v>149.792376</v>
      </c>
      <c r="C350" s="34">
        <v>0.00957499</v>
      </c>
      <c r="D350" s="32">
        <f>B350*C350/$F$3</f>
        <v>0.0039294808281541</v>
      </c>
      <c r="E350" s="27">
        <f>B350*$E$3/$F$3</f>
        <v>0.0016415602849315</v>
      </c>
      <c r="F350" s="33">
        <v>67406568.76</v>
      </c>
    </row>
    <row r="351" spans="1:6" customHeight="1" ht="12.75">
      <c r="A351" s="29">
        <v>41255</v>
      </c>
      <c r="B351" s="30">
        <v>149.587546</v>
      </c>
      <c r="C351" s="34">
        <v>0.00955001</v>
      </c>
      <c r="D351" s="32">
        <f>B351*C351/$F$3</f>
        <v>0.003913870027878</v>
      </c>
      <c r="E351" s="27">
        <f>B351*$E$3/$F$3</f>
        <v>0.0016393155726027</v>
      </c>
      <c r="F351" s="33">
        <v>67314395.87</v>
      </c>
    </row>
    <row r="352" spans="1:6" customHeight="1" ht="12.75">
      <c r="A352" s="29">
        <v>41256</v>
      </c>
      <c r="B352" s="30">
        <v>149.192876</v>
      </c>
      <c r="C352" s="34">
        <v>0.00945</v>
      </c>
      <c r="D352" s="32">
        <f>B352*C352/$F$3</f>
        <v>0.0038626648717808</v>
      </c>
      <c r="E352" s="27">
        <f>B352*$E$3/$F$3</f>
        <v>0.0016349904219178</v>
      </c>
      <c r="F352" s="33">
        <v>67136794.37</v>
      </c>
    </row>
    <row r="353" spans="1:6" customHeight="1" ht="12.75">
      <c r="A353" s="29">
        <v>41257</v>
      </c>
      <c r="B353" s="30">
        <v>148.79372</v>
      </c>
      <c r="C353" s="34">
        <v>0.00945</v>
      </c>
      <c r="D353" s="32">
        <f>B353*C353/$F$3</f>
        <v>0.0038523305589041</v>
      </c>
      <c r="E353" s="27">
        <f>B353*$E$3/$F$3</f>
        <v>0.001630616109589</v>
      </c>
      <c r="F353" s="33">
        <v>66957173.97</v>
      </c>
    </row>
    <row r="354" spans="1:6" customHeight="1" ht="12.75">
      <c r="A354" s="29">
        <v>41258</v>
      </c>
      <c r="B354" s="30">
        <v>148.79372</v>
      </c>
      <c r="C354" s="34">
        <v>0.00945</v>
      </c>
      <c r="D354" s="32">
        <f>B354*C354/$F$3</f>
        <v>0.0038523305589041</v>
      </c>
      <c r="E354" s="27">
        <f>B354*$E$3/$F$3</f>
        <v>0.001630616109589</v>
      </c>
      <c r="F354" s="33">
        <v>66957173.97</v>
      </c>
    </row>
    <row r="355" spans="1:6" customHeight="1" ht="12.75">
      <c r="A355" s="29">
        <v>41259</v>
      </c>
      <c r="B355" s="30">
        <v>148.79372</v>
      </c>
      <c r="C355" s="34">
        <v>0.00945</v>
      </c>
      <c r="D355" s="32">
        <f>B355*C355/$F$3</f>
        <v>0.0038523305589041</v>
      </c>
      <c r="E355" s="27">
        <f>B355*$E$3/$F$3</f>
        <v>0.001630616109589</v>
      </c>
      <c r="F355" s="33">
        <v>66957173.97</v>
      </c>
    </row>
    <row r="356" spans="1:6" customHeight="1" ht="12.75">
      <c r="A356" s="29">
        <v>41260</v>
      </c>
      <c r="B356" s="30">
        <v>149.68443</v>
      </c>
      <c r="C356" s="34">
        <v>0.00932501</v>
      </c>
      <c r="D356" s="32">
        <f>B356*C356/$F$3</f>
        <v>0.0038241337166967</v>
      </c>
      <c r="E356" s="27">
        <f>B356*$E$3/$F$3</f>
        <v>0.0016403773150685</v>
      </c>
      <c r="F356" s="33">
        <v>67357993.56</v>
      </c>
    </row>
    <row r="357" spans="1:6" customHeight="1" ht="12.75">
      <c r="A357" s="29">
        <v>41261</v>
      </c>
      <c r="B357" s="30">
        <v>150.690182</v>
      </c>
      <c r="C357" s="34">
        <v>0.00802501</v>
      </c>
      <c r="D357" s="32">
        <f>B357*C357/$F$3</f>
        <v>0.0033131238834296</v>
      </c>
      <c r="E357" s="27">
        <f>B357*$E$3/$F$3</f>
        <v>0.0016513992547945</v>
      </c>
      <c r="F357" s="33">
        <v>67810582.27</v>
      </c>
    </row>
    <row r="358" spans="1:6" customHeight="1" ht="12.75">
      <c r="A358" s="29">
        <v>41262</v>
      </c>
      <c r="B358" s="30">
        <v>152.201315</v>
      </c>
      <c r="C358" s="34">
        <v>0.00785002</v>
      </c>
      <c r="D358" s="32">
        <f>B358*C358/$F$3</f>
        <v>0.0032733790870584</v>
      </c>
      <c r="E358" s="27">
        <f>B358*$E$3/$F$3</f>
        <v>0.0016679596164384</v>
      </c>
      <c r="F358" s="33">
        <v>68490592.05</v>
      </c>
    </row>
    <row r="359" spans="1:6" customHeight="1" ht="12.75">
      <c r="A359" s="29">
        <v>41263</v>
      </c>
      <c r="B359" s="30">
        <v>152.957303</v>
      </c>
      <c r="C359" s="34">
        <v>0.0077</v>
      </c>
      <c r="D359" s="32">
        <f>B359*C359/$F$3</f>
        <v>0.0032267705016438</v>
      </c>
      <c r="E359" s="27">
        <f>B359*$E$3/$F$3</f>
        <v>0.0016762444164384</v>
      </c>
      <c r="F359" s="33">
        <v>68830786.12</v>
      </c>
    </row>
    <row r="360" spans="1:6" customHeight="1" ht="12.75">
      <c r="A360" s="29">
        <v>41264</v>
      </c>
      <c r="B360" s="30">
        <v>152.403445</v>
      </c>
      <c r="C360" s="34">
        <v>0.0077</v>
      </c>
      <c r="D360" s="32">
        <f>B360*C360/$F$3</f>
        <v>0.0032150863739726</v>
      </c>
      <c r="E360" s="27">
        <f>B360*$E$3/$F$3</f>
        <v>0.001670174739726</v>
      </c>
      <c r="F360" s="33">
        <v>68581550.22</v>
      </c>
    </row>
    <row r="361" spans="1:6" customHeight="1" ht="12.75">
      <c r="A361" s="29">
        <v>41265</v>
      </c>
      <c r="B361" s="30">
        <v>152.403445</v>
      </c>
      <c r="C361" s="34">
        <v>0.0077</v>
      </c>
      <c r="D361" s="32">
        <f>B361*C361/$F$3</f>
        <v>0.0032150863739726</v>
      </c>
      <c r="E361" s="27">
        <f>B361*$E$3/$F$3</f>
        <v>0.001670174739726</v>
      </c>
      <c r="F361" s="33">
        <v>68581550.22</v>
      </c>
    </row>
    <row r="362" spans="1:6" customHeight="1" ht="12.75">
      <c r="A362" s="29">
        <v>41266</v>
      </c>
      <c r="B362" s="30">
        <v>152.403445</v>
      </c>
      <c r="C362" s="34">
        <v>0.0077</v>
      </c>
      <c r="D362" s="32">
        <f>B362*C362/$F$3</f>
        <v>0.0032150863739726</v>
      </c>
      <c r="E362" s="27">
        <f>B362*$E$3/$F$3</f>
        <v>0.001670174739726</v>
      </c>
      <c r="F362" s="33">
        <v>68581550.22</v>
      </c>
    </row>
    <row r="363" spans="1:6" customHeight="1" ht="12.75">
      <c r="A363" s="29">
        <v>41267</v>
      </c>
      <c r="B363" s="30">
        <v>152.207342</v>
      </c>
      <c r="C363" s="34">
        <v>0.0077</v>
      </c>
      <c r="D363" s="32">
        <f>B363*C363/$F$3</f>
        <v>0.0032109494065753</v>
      </c>
      <c r="E363" s="27">
        <f>B363*$E$3/$F$3</f>
        <v>0.0016680256657534</v>
      </c>
      <c r="F363" s="33">
        <v>68493304.18</v>
      </c>
    </row>
    <row r="364" spans="1:6" customHeight="1" ht="12.75">
      <c r="A364" s="29">
        <v>41268</v>
      </c>
      <c r="B364" s="30">
        <v>152.207342</v>
      </c>
      <c r="C364" s="34">
        <v>0.0077</v>
      </c>
      <c r="D364" s="32">
        <f>B364*C364/$F$3</f>
        <v>0.0032109494065753</v>
      </c>
      <c r="E364" s="27">
        <f>B364*$E$3/$F$3</f>
        <v>0.0016680256657534</v>
      </c>
      <c r="F364" s="33">
        <v>68493304.18</v>
      </c>
    </row>
    <row r="365" spans="1:6" customHeight="1" ht="12.75">
      <c r="A365" s="29">
        <v>41269</v>
      </c>
      <c r="B365" s="30">
        <v>152.757918</v>
      </c>
      <c r="C365" s="34">
        <v>0.0077</v>
      </c>
      <c r="D365" s="32">
        <f>B365*C365/$F$3</f>
        <v>0.0032225642975342</v>
      </c>
      <c r="E365" s="27">
        <f>B365*$E$3/$F$3</f>
        <v>0.0016740593753425</v>
      </c>
      <c r="F365" s="33">
        <v>68741063.05</v>
      </c>
    </row>
    <row r="366" spans="1:6" customHeight="1" ht="12.75">
      <c r="A366" s="29">
        <v>41270</v>
      </c>
      <c r="B366" s="30">
        <v>152.739616</v>
      </c>
      <c r="C366" s="34">
        <v>0.00777499</v>
      </c>
      <c r="D366" s="32">
        <f>B366*C366/$F$3</f>
        <v>0.0032535588685037</v>
      </c>
      <c r="E366" s="27">
        <f>B366*$E$3/$F$3</f>
        <v>0.0016738588054795</v>
      </c>
      <c r="F366" s="33">
        <v>68732826.96</v>
      </c>
    </row>
    <row r="367" spans="1:6" customHeight="1" ht="12.75">
      <c r="A367" s="29">
        <v>41271</v>
      </c>
      <c r="B367" s="30">
        <v>152.873518</v>
      </c>
      <c r="C367" s="34">
        <v>0.00777499</v>
      </c>
      <c r="D367" s="32">
        <f>B367*C367/$F$3</f>
        <v>0.0032564111608625</v>
      </c>
      <c r="E367" s="27">
        <f>B367*$E$3/$F$3</f>
        <v>0.0016753262246575</v>
      </c>
      <c r="F367" s="33">
        <v>68793082.74</v>
      </c>
    </row>
    <row r="368" spans="1:6" customHeight="1" ht="12.75">
      <c r="A368" s="29">
        <v>41272</v>
      </c>
      <c r="B368" s="30">
        <v>152.873518</v>
      </c>
      <c r="C368" s="34">
        <v>0.00777499</v>
      </c>
      <c r="D368" s="32">
        <f>B368*C368/$F$3</f>
        <v>0.0032564111608625</v>
      </c>
      <c r="E368" s="27">
        <f>B368*$E$3/$F$3</f>
        <v>0.0016753262246575</v>
      </c>
      <c r="F368" s="33">
        <v>68793082.74</v>
      </c>
    </row>
    <row r="369" spans="1:6" customHeight="1" ht="12.75">
      <c r="A369" s="29">
        <v>41273</v>
      </c>
      <c r="B369" s="30">
        <v>152.873518</v>
      </c>
      <c r="C369" s="34">
        <v>0.00777499</v>
      </c>
      <c r="D369" s="32">
        <f>B369*C369/$F$3</f>
        <v>0.0032564111608625</v>
      </c>
      <c r="E369" s="27">
        <f>B369*$E$3/$F$3</f>
        <v>0.0016753262246575</v>
      </c>
      <c r="F369" s="33">
        <v>68793082.74</v>
      </c>
    </row>
    <row r="370" spans="1:6" customHeight="1" ht="12.75">
      <c r="A370" s="29">
        <v>41274</v>
      </c>
      <c r="B370" s="30">
        <v>153.00249</v>
      </c>
      <c r="C370" s="34">
        <v>0.00777499</v>
      </c>
      <c r="D370" s="32">
        <f>B370*C370/$F$3</f>
        <v>0.003259158437603</v>
      </c>
      <c r="E370" s="27">
        <f>B370*$E$3/$F$3</f>
        <v>0.0016767396164384</v>
      </c>
      <c r="F370" s="33">
        <v>68851120.93</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8"/>
    <col min="2" max="2" width="9.140625" style="28"/>
    <col min="3" max="3" width="9.140625" style="28"/>
    <col min="4" max="4" width="13.28515625" customWidth="true" style="28"/>
    <col min="5" max="5" width="9.42578125" customWidth="true" style="28"/>
    <col min="6" max="6" width="11.5703125" customWidth="true" style="28"/>
  </cols>
  <sheetData>
    <row r="1" spans="1:6" customHeight="1" ht="14.25">
      <c r="A1" s="20" t="s">
        <v>28</v>
      </c>
      <c r="B1" s="21"/>
      <c r="C1" s="21"/>
      <c r="D1" s="21"/>
      <c r="E1" s="22"/>
      <c r="F1" s="22"/>
    </row>
    <row r="2" spans="1:6" customHeight="1" ht="12.75">
      <c r="A2" s="23" t="s">
        <v>18</v>
      </c>
      <c r="B2" s="21"/>
      <c r="C2" s="21"/>
      <c r="D2" s="21"/>
      <c r="E2" s="24" t="s">
        <v>29</v>
      </c>
      <c r="F2" s="24">
        <v>366</v>
      </c>
    </row>
    <row r="3" spans="1:6" customHeight="1" ht="12.75">
      <c r="A3" s="25"/>
      <c r="B3" s="21"/>
      <c r="C3" s="21"/>
      <c r="D3" s="21"/>
      <c r="E3" s="26">
        <v>0.004</v>
      </c>
      <c r="F3" s="24">
        <v>365</v>
      </c>
    </row>
    <row r="4" spans="1:6" customHeight="1" ht="12.75">
      <c r="A4" s="13" t="s">
        <v>22</v>
      </c>
      <c r="B4" s="13" t="s">
        <v>23</v>
      </c>
      <c r="C4" s="13" t="s">
        <v>30</v>
      </c>
      <c r="D4" s="13" t="s">
        <v>31</v>
      </c>
      <c r="E4" s="13" t="s">
        <v>26</v>
      </c>
      <c r="F4" s="13" t="s">
        <v>27</v>
      </c>
    </row>
    <row r="5" spans="1:6" customHeight="1" ht="12.75">
      <c r="A5" s="29">
        <v>40544</v>
      </c>
      <c r="B5" s="30">
        <v>148.072398</v>
      </c>
      <c r="C5" s="31">
        <v>0.01112501</v>
      </c>
      <c r="D5" s="32">
        <f>B5*C5/$F$3</f>
        <v>0.0045131696122575</v>
      </c>
      <c r="E5" s="27">
        <f>B5*$E$3/$F$3</f>
        <v>0.0016227112109589</v>
      </c>
      <c r="F5" s="33">
        <v>51825339.46</v>
      </c>
    </row>
    <row r="6" spans="1:6" customHeight="1" ht="12.75">
      <c r="A6" s="29">
        <v>40545</v>
      </c>
      <c r="B6" s="30">
        <v>148.072398</v>
      </c>
      <c r="C6" s="31">
        <v>0.01112501</v>
      </c>
      <c r="D6" s="32">
        <f>B6*C6/$F$3</f>
        <v>0.0045131696122575</v>
      </c>
      <c r="E6" s="27">
        <f>B6*$E$3/$F$3</f>
        <v>0.0016227112109589</v>
      </c>
      <c r="F6" s="33">
        <v>51825339.46</v>
      </c>
    </row>
    <row r="7" spans="1:6" customHeight="1" ht="12.75">
      <c r="A7" s="29">
        <v>40546</v>
      </c>
      <c r="B7" s="30">
        <v>148.661019</v>
      </c>
      <c r="C7" s="31">
        <v>0.01112501</v>
      </c>
      <c r="D7" s="32">
        <f>B7*C7/$F$3</f>
        <v>0.004531110473932</v>
      </c>
      <c r="E7" s="27">
        <f>B7*$E$3/$F$3</f>
        <v>0.0016291618520548</v>
      </c>
      <c r="F7" s="33">
        <v>52031356.49</v>
      </c>
    </row>
    <row r="8" spans="1:6" customHeight="1" ht="12.75">
      <c r="A8" s="29">
        <v>40547</v>
      </c>
      <c r="B8" s="30">
        <v>148.172521</v>
      </c>
      <c r="C8" s="31">
        <v>0.01114999</v>
      </c>
      <c r="D8" s="32">
        <f>B8*C8/$F$3</f>
        <v>0.0045263619929446</v>
      </c>
      <c r="E8" s="27">
        <f>B8*$E$3/$F$3</f>
        <v>0.0016238084493151</v>
      </c>
      <c r="F8" s="33">
        <v>51860382.08</v>
      </c>
    </row>
    <row r="9" spans="1:6" customHeight="1" ht="12.75">
      <c r="A9" s="29">
        <v>40548</v>
      </c>
      <c r="B9" s="30">
        <v>146.857881</v>
      </c>
      <c r="C9" s="31">
        <v>0.01122502</v>
      </c>
      <c r="D9" s="32">
        <f>B9*C9/$F$3</f>
        <v>0.0045163908257058</v>
      </c>
      <c r="E9" s="27">
        <f>B9*$E$3/$F$3</f>
        <v>0.0016094014356164</v>
      </c>
      <c r="F9" s="33">
        <v>51400258.15</v>
      </c>
    </row>
    <row r="10" spans="1:6" customHeight="1" ht="12.75">
      <c r="A10" s="29">
        <v>40549</v>
      </c>
      <c r="B10" s="30">
        <v>145.045492</v>
      </c>
      <c r="C10" s="31">
        <v>0.01122502</v>
      </c>
      <c r="D10" s="32">
        <f>B10*C10/$F$3</f>
        <v>0.0044606535578352</v>
      </c>
      <c r="E10" s="27">
        <f>B10*$E$3/$F$3</f>
        <v>0.0015895396383562</v>
      </c>
      <c r="F10" s="33">
        <v>50765922.57</v>
      </c>
    </row>
    <row r="11" spans="1:6" customHeight="1" ht="12.75">
      <c r="A11" s="29">
        <v>40550</v>
      </c>
      <c r="B11" s="30">
        <v>144.412157</v>
      </c>
      <c r="C11" s="31">
        <v>0.01114999</v>
      </c>
      <c r="D11" s="32">
        <f>B11*C11/$F$3</f>
        <v>0.0044114907025436</v>
      </c>
      <c r="E11" s="27">
        <f>B11*$E$3/$F$3</f>
        <v>0.0015825989808219</v>
      </c>
      <c r="F11" s="33">
        <v>50544255.07</v>
      </c>
    </row>
    <row r="12" spans="1:6" customHeight="1" ht="12.75">
      <c r="A12" s="29">
        <v>40551</v>
      </c>
      <c r="B12" s="30">
        <v>144.412157</v>
      </c>
      <c r="C12" s="31">
        <v>0.01114999</v>
      </c>
      <c r="D12" s="32">
        <f>B12*C12/$F$3</f>
        <v>0.0044114907025436</v>
      </c>
      <c r="E12" s="27">
        <f>B12*$E$3/$F$3</f>
        <v>0.0015825989808219</v>
      </c>
      <c r="F12" s="33">
        <v>50544255.07</v>
      </c>
    </row>
    <row r="13" spans="1:6" customHeight="1" ht="12.75">
      <c r="A13" s="29">
        <v>40552</v>
      </c>
      <c r="B13" s="30">
        <v>144.412157</v>
      </c>
      <c r="C13" s="31">
        <v>0.01114999</v>
      </c>
      <c r="D13" s="32">
        <f>B13*C13/$F$3</f>
        <v>0.0044114907025436</v>
      </c>
      <c r="E13" s="27">
        <f>B13*$E$3/$F$3</f>
        <v>0.0015825989808219</v>
      </c>
      <c r="F13" s="33">
        <v>50544255.07</v>
      </c>
    </row>
    <row r="14" spans="1:6" customHeight="1" ht="12.75">
      <c r="A14" s="29">
        <v>40553</v>
      </c>
      <c r="B14" s="30">
        <v>144.536704</v>
      </c>
      <c r="C14" s="31">
        <v>0.01114999</v>
      </c>
      <c r="D14" s="32">
        <f>B14*C14/$F$3</f>
        <v>0.0044152953540629</v>
      </c>
      <c r="E14" s="27">
        <f>B14*$E$3/$F$3</f>
        <v>0.0015839638794521</v>
      </c>
      <c r="F14" s="33">
        <v>50587846.53</v>
      </c>
    </row>
    <row r="15" spans="1:6" customHeight="1" ht="12.75">
      <c r="A15" s="29">
        <v>40554</v>
      </c>
      <c r="B15" s="30">
        <v>145.127699</v>
      </c>
      <c r="C15" s="31">
        <v>0.01114999</v>
      </c>
      <c r="D15" s="32">
        <f>B15*C15/$F$3</f>
        <v>0.004433349020748</v>
      </c>
      <c r="E15" s="27">
        <f>B15*$E$3/$F$3</f>
        <v>0.0015904405369863</v>
      </c>
      <c r="F15" s="33">
        <v>50794694.84</v>
      </c>
    </row>
    <row r="16" spans="1:6" customHeight="1" ht="12.75">
      <c r="A16" s="29">
        <v>40555</v>
      </c>
      <c r="B16" s="30">
        <v>146.990157</v>
      </c>
      <c r="C16" s="31">
        <v>0.011025</v>
      </c>
      <c r="D16" s="32">
        <f>B16*C16/$F$3</f>
        <v>0.0044399081669178</v>
      </c>
      <c r="E16" s="27">
        <f>B16*$E$3/$F$3</f>
        <v>0.0016108510356164</v>
      </c>
      <c r="F16" s="33">
        <v>51446554.73</v>
      </c>
    </row>
    <row r="17" spans="1:6" customHeight="1" ht="12.75">
      <c r="A17" s="29">
        <v>40556</v>
      </c>
      <c r="B17" s="30">
        <v>148.430115</v>
      </c>
      <c r="C17" s="31">
        <v>0.01095001</v>
      </c>
      <c r="D17" s="32">
        <f>B17*C17/$F$3</f>
        <v>0.0044529075165785</v>
      </c>
      <c r="E17" s="27">
        <f>B17*$E$3/$F$3</f>
        <v>0.0016266313972603</v>
      </c>
      <c r="F17" s="33">
        <v>51950540.16</v>
      </c>
    </row>
    <row r="18" spans="1:6" customHeight="1" ht="12.75">
      <c r="A18" s="29">
        <v>40557</v>
      </c>
      <c r="B18" s="30">
        <v>148.685599</v>
      </c>
      <c r="C18" s="31">
        <v>0.01095001</v>
      </c>
      <c r="D18" s="32">
        <f>B18*C18/$F$3</f>
        <v>0.0044605720435781</v>
      </c>
      <c r="E18" s="27">
        <f>B18*$E$3/$F$3</f>
        <v>0.0016294312219178</v>
      </c>
      <c r="F18" s="33">
        <v>52039959.94</v>
      </c>
    </row>
    <row r="19" spans="1:6" customHeight="1" ht="12.75">
      <c r="A19" s="29">
        <v>40558</v>
      </c>
      <c r="B19" s="30">
        <v>148.685599</v>
      </c>
      <c r="C19" s="31">
        <v>0.01095001</v>
      </c>
      <c r="D19" s="32">
        <f>B19*C19/$F$3</f>
        <v>0.0044605720435781</v>
      </c>
      <c r="E19" s="27">
        <f>B19*$E$3/$F$3</f>
        <v>0.0016294312219178</v>
      </c>
      <c r="F19" s="33">
        <v>52039959.94</v>
      </c>
    </row>
    <row r="20" spans="1:6" customHeight="1" ht="12.75">
      <c r="A20" s="29">
        <v>40559</v>
      </c>
      <c r="B20" s="30">
        <v>148.685599</v>
      </c>
      <c r="C20" s="31">
        <v>0.01095001</v>
      </c>
      <c r="D20" s="32">
        <f>B20*C20/$F$3</f>
        <v>0.0044605720435781</v>
      </c>
      <c r="E20" s="27">
        <f>B20*$E$3/$F$3</f>
        <v>0.0016294312219178</v>
      </c>
      <c r="F20" s="33">
        <v>52039959.94</v>
      </c>
    </row>
    <row r="21" spans="1:6" customHeight="1" ht="12.75">
      <c r="A21" s="29">
        <v>40560</v>
      </c>
      <c r="B21" s="30">
        <v>148.685599</v>
      </c>
      <c r="C21" s="31">
        <v>0.01095001</v>
      </c>
      <c r="D21" s="32">
        <f>B21*C21/$F$3</f>
        <v>0.0044605720435781</v>
      </c>
      <c r="E21" s="27">
        <f>B21*$E$3/$F$3</f>
        <v>0.0016294312219178</v>
      </c>
      <c r="F21" s="33">
        <v>52039959.94</v>
      </c>
    </row>
    <row r="22" spans="1:6" customHeight="1" ht="12.75">
      <c r="A22" s="29">
        <v>40561</v>
      </c>
      <c r="B22" s="30">
        <v>149.411591</v>
      </c>
      <c r="C22" s="31">
        <v>0.0108</v>
      </c>
      <c r="D22" s="32">
        <f>B22*C22/$F$3</f>
        <v>0.0044209457063014</v>
      </c>
      <c r="E22" s="27">
        <f>B22*$E$3/$F$3</f>
        <v>0.0016373872986301</v>
      </c>
      <c r="F22" s="33">
        <v>52294056.65</v>
      </c>
    </row>
    <row r="23" spans="1:6" customHeight="1" ht="12.75">
      <c r="A23" s="29">
        <v>40562</v>
      </c>
      <c r="B23" s="30">
        <v>150.764476</v>
      </c>
      <c r="C23" s="31">
        <v>0.0108</v>
      </c>
      <c r="D23" s="32">
        <f>B23*C23/$F$3</f>
        <v>0.0044609762761644</v>
      </c>
      <c r="E23" s="27">
        <f>B23*$E$3/$F$3</f>
        <v>0.0016522134356164</v>
      </c>
      <c r="F23" s="33">
        <v>52767566.44</v>
      </c>
    </row>
    <row r="24" spans="1:6" customHeight="1" ht="12.75">
      <c r="A24" s="29">
        <v>40563</v>
      </c>
      <c r="B24" s="30">
        <v>148.864168</v>
      </c>
      <c r="C24" s="31">
        <v>0.01077502</v>
      </c>
      <c r="D24" s="32">
        <f>B24*C24/$F$3</f>
        <v>0.0043945599657078</v>
      </c>
      <c r="E24" s="27">
        <f>B24*$E$3/$F$3</f>
        <v>0.0016313881424658</v>
      </c>
      <c r="F24" s="33">
        <v>52102458.57</v>
      </c>
    </row>
    <row r="25" spans="1:6" customHeight="1" ht="12.75">
      <c r="A25" s="29">
        <v>40564</v>
      </c>
      <c r="B25" s="30">
        <v>150.75875</v>
      </c>
      <c r="C25" s="31">
        <v>0.01075</v>
      </c>
      <c r="D25" s="32">
        <f>B25*C25/$F$3</f>
        <v>0.0044401549657534</v>
      </c>
      <c r="E25" s="27">
        <f>B25*$E$3/$F$3</f>
        <v>0.0016521506849315</v>
      </c>
      <c r="F25" s="33">
        <v>52765562.74</v>
      </c>
    </row>
    <row r="26" spans="1:6" customHeight="1" ht="12.75">
      <c r="A26" s="29">
        <v>40565</v>
      </c>
      <c r="B26" s="30">
        <v>150.75875</v>
      </c>
      <c r="C26" s="31">
        <v>0.01075</v>
      </c>
      <c r="D26" s="32">
        <f>B26*C26/$F$3</f>
        <v>0.0044401549657534</v>
      </c>
      <c r="E26" s="27">
        <f>B26*$E$3/$F$3</f>
        <v>0.0016521506849315</v>
      </c>
      <c r="F26" s="33">
        <v>52765562.74</v>
      </c>
    </row>
    <row r="27" spans="1:6" customHeight="1" ht="12.75">
      <c r="A27" s="29">
        <v>40566</v>
      </c>
      <c r="B27" s="30">
        <v>150.75875</v>
      </c>
      <c r="C27" s="31">
        <v>0.01075</v>
      </c>
      <c r="D27" s="32">
        <f>B27*C27/$F$3</f>
        <v>0.0044401549657534</v>
      </c>
      <c r="E27" s="27">
        <f>B27*$E$3/$F$3</f>
        <v>0.0016521506849315</v>
      </c>
      <c r="F27" s="33">
        <v>52765562.74</v>
      </c>
    </row>
    <row r="28" spans="1:6" customHeight="1" ht="12.75">
      <c r="A28" s="29">
        <v>40567</v>
      </c>
      <c r="B28" s="30">
        <v>151.672443</v>
      </c>
      <c r="C28" s="31">
        <v>0.01075</v>
      </c>
      <c r="D28" s="32">
        <f>B28*C28/$F$3</f>
        <v>0.0044670651020548</v>
      </c>
      <c r="E28" s="27">
        <f>B28*$E$3/$F$3</f>
        <v>0.0016621637589041</v>
      </c>
      <c r="F28" s="33">
        <v>53085355.35</v>
      </c>
    </row>
    <row r="29" spans="1:6" customHeight="1" ht="12.75">
      <c r="A29" s="29">
        <v>40568</v>
      </c>
      <c r="B29" s="30">
        <v>152.257557</v>
      </c>
      <c r="C29" s="31">
        <v>0.010575</v>
      </c>
      <c r="D29" s="32">
        <f>B29*C29/$F$3</f>
        <v>0.0044112977130822</v>
      </c>
      <c r="E29" s="27">
        <f>B29*$E$3/$F$3</f>
        <v>0.0016685759671233</v>
      </c>
      <c r="F29" s="33">
        <v>53290145.02</v>
      </c>
    </row>
    <row r="30" spans="1:6" customHeight="1" ht="12.75">
      <c r="A30" s="29">
        <v>40569</v>
      </c>
      <c r="B30" s="30">
        <v>153.766816</v>
      </c>
      <c r="C30" s="31">
        <v>0.010575</v>
      </c>
      <c r="D30" s="32">
        <f>B30*C30/$F$3</f>
        <v>0.0044550248745205</v>
      </c>
      <c r="E30" s="27">
        <f>B30*$E$3/$F$3</f>
        <v>0.0016851157917808</v>
      </c>
      <c r="F30" s="33">
        <v>53818385.62</v>
      </c>
    </row>
    <row r="31" spans="1:6" customHeight="1" ht="12.75">
      <c r="A31" s="29">
        <v>40570</v>
      </c>
      <c r="B31" s="30">
        <v>154.806266</v>
      </c>
      <c r="C31" s="31">
        <v>0.010525</v>
      </c>
      <c r="D31" s="32">
        <f>B31*C31/$F$3</f>
        <v>0.0044639341086301</v>
      </c>
      <c r="E31" s="27">
        <f>B31*$E$3/$F$3</f>
        <v>0.0016965070246575</v>
      </c>
      <c r="F31" s="33">
        <v>54182192.84</v>
      </c>
    </row>
    <row r="32" spans="1:6" customHeight="1" ht="12.75">
      <c r="A32" s="29">
        <v>40571</v>
      </c>
      <c r="B32" s="30">
        <v>153.076939</v>
      </c>
      <c r="C32" s="31">
        <v>0.010525</v>
      </c>
      <c r="D32" s="32">
        <f>B32*C32/$F$3</f>
        <v>0.0044140678985616</v>
      </c>
      <c r="E32" s="27">
        <f>B32*$E$3/$F$3</f>
        <v>0.0016775554958904</v>
      </c>
      <c r="F32" s="33">
        <v>53576928.89</v>
      </c>
    </row>
    <row r="33" spans="1:6" customHeight="1" ht="12.75">
      <c r="A33" s="29">
        <v>40572</v>
      </c>
      <c r="B33" s="30">
        <v>153.076939</v>
      </c>
      <c r="C33" s="31">
        <v>0.010525</v>
      </c>
      <c r="D33" s="32">
        <f>B33*C33/$F$3</f>
        <v>0.0044140678985616</v>
      </c>
      <c r="E33" s="27">
        <f>B33*$E$3/$F$3</f>
        <v>0.0016775554958904</v>
      </c>
      <c r="F33" s="33">
        <v>53576928.89</v>
      </c>
    </row>
    <row r="34" spans="1:6" customHeight="1" ht="12.75">
      <c r="A34" s="29">
        <v>40573</v>
      </c>
      <c r="B34" s="30">
        <v>153.076939</v>
      </c>
      <c r="C34" s="31">
        <v>0.010525</v>
      </c>
      <c r="D34" s="32">
        <f>B34*C34/$F$3</f>
        <v>0.0044140678985616</v>
      </c>
      <c r="E34" s="27">
        <f>B34*$E$3/$F$3</f>
        <v>0.0016775554958904</v>
      </c>
      <c r="F34" s="33">
        <v>53576928.89</v>
      </c>
    </row>
    <row r="35" spans="1:6" customHeight="1" ht="12.75">
      <c r="A35" s="29">
        <v>40574</v>
      </c>
      <c r="B35" s="30">
        <v>154.818799</v>
      </c>
      <c r="C35" s="31">
        <v>0.010575</v>
      </c>
      <c r="D35" s="32">
        <f>B35*C35/$F$3</f>
        <v>0.0044855035600685</v>
      </c>
      <c r="E35" s="27">
        <f>B35*$E$3/$F$3</f>
        <v>0.0016966443726027</v>
      </c>
      <c r="F35" s="33">
        <v>54186579.41</v>
      </c>
    </row>
    <row r="36" spans="1:6" customHeight="1" ht="12.75">
      <c r="A36" s="29">
        <v>40575</v>
      </c>
      <c r="B36" s="30">
        <v>155.855724</v>
      </c>
      <c r="C36" s="31">
        <v>0.01230001</v>
      </c>
      <c r="D36" s="32">
        <f>B36*C36/$F$3</f>
        <v>0.0052521286678281</v>
      </c>
      <c r="E36" s="27">
        <f>B36*$E$3/$F$3</f>
        <v>0.0017080079342466</v>
      </c>
      <c r="F36" s="33">
        <v>54549503.44</v>
      </c>
    </row>
    <row r="37" spans="1:6" customHeight="1" ht="12.75">
      <c r="A37" s="29">
        <v>40576</v>
      </c>
      <c r="B37" s="30">
        <v>154.591223</v>
      </c>
      <c r="C37" s="31">
        <v>0.01137499</v>
      </c>
      <c r="D37" s="32">
        <f>B37*C37/$F$3</f>
        <v>0.0048177359334596</v>
      </c>
      <c r="E37" s="27">
        <f>B37*$E$3/$F$3</f>
        <v>0.0016941503890411</v>
      </c>
      <c r="F37" s="33">
        <v>77295611.84</v>
      </c>
    </row>
    <row r="38" spans="1:6" customHeight="1" ht="12.75">
      <c r="A38" s="29">
        <v>40577</v>
      </c>
      <c r="B38" s="30">
        <v>153.330452</v>
      </c>
      <c r="C38" s="31">
        <v>0.01104998</v>
      </c>
      <c r="D38" s="32">
        <f>B38*C38/$F$3</f>
        <v>0.0046419135013451</v>
      </c>
      <c r="E38" s="27">
        <f>B38*$E$3/$F$3</f>
        <v>0.0016803337205479</v>
      </c>
      <c r="F38" s="33">
        <v>76665226.01</v>
      </c>
    </row>
    <row r="39" spans="1:6" customHeight="1" ht="12.75">
      <c r="A39" s="29">
        <v>40578</v>
      </c>
      <c r="B39" s="30">
        <v>153.075295</v>
      </c>
      <c r="C39" s="31">
        <v>0.01101251</v>
      </c>
      <c r="D39" s="32">
        <f>B39*C39/$F$3</f>
        <v>0.0046184745669601</v>
      </c>
      <c r="E39" s="27">
        <f>B39*$E$3/$F$3</f>
        <v>0.0016775374794521</v>
      </c>
      <c r="F39" s="33">
        <v>76537647.8</v>
      </c>
    </row>
    <row r="40" spans="1:6" customHeight="1" ht="12.75">
      <c r="A40" s="29">
        <v>40579</v>
      </c>
      <c r="B40" s="30">
        <v>153.075295</v>
      </c>
      <c r="C40" s="31">
        <v>0.01101251</v>
      </c>
      <c r="D40" s="32">
        <f>B40*C40/$F$3</f>
        <v>0.0046184745669601</v>
      </c>
      <c r="E40" s="27">
        <f>B40*$E$3/$F$3</f>
        <v>0.0016775374794521</v>
      </c>
      <c r="F40" s="33">
        <v>76537647.8</v>
      </c>
    </row>
    <row r="41" spans="1:6" customHeight="1" ht="12.75">
      <c r="A41" s="29">
        <v>40580</v>
      </c>
      <c r="B41" s="30">
        <v>153.075295</v>
      </c>
      <c r="C41" s="31">
        <v>0.01101251</v>
      </c>
      <c r="D41" s="32">
        <f>B41*C41/$F$3</f>
        <v>0.0046184745669601</v>
      </c>
      <c r="E41" s="27">
        <f>B41*$E$3/$F$3</f>
        <v>0.0016775374794521</v>
      </c>
      <c r="F41" s="33">
        <v>76537647.8</v>
      </c>
    </row>
    <row r="42" spans="1:6" customHeight="1" ht="12.75">
      <c r="A42" s="29">
        <v>40581</v>
      </c>
      <c r="B42" s="30">
        <v>153.444189</v>
      </c>
      <c r="C42" s="31">
        <v>0.011025</v>
      </c>
      <c r="D42" s="32">
        <f>B42*C42/$F$3</f>
        <v>0.0046348552978767</v>
      </c>
      <c r="E42" s="27">
        <f>B42*$E$3/$F$3</f>
        <v>0.0016815801534247</v>
      </c>
      <c r="F42" s="33">
        <v>84394303.5</v>
      </c>
    </row>
    <row r="43" spans="1:6" customHeight="1" ht="12.75">
      <c r="A43" s="29">
        <v>40582</v>
      </c>
      <c r="B43" s="30">
        <v>155.254745</v>
      </c>
      <c r="C43" s="31">
        <v>0.01101251</v>
      </c>
      <c r="D43" s="32">
        <f>B43*C43/$F$3</f>
        <v>0.0046842313201642</v>
      </c>
      <c r="E43" s="27">
        <f>B43*$E$3/$F$3</f>
        <v>0.0017014218630137</v>
      </c>
      <c r="F43" s="33">
        <v>85390109.15</v>
      </c>
    </row>
    <row r="44" spans="1:6" customHeight="1" ht="12.75">
      <c r="A44" s="29">
        <v>40583</v>
      </c>
      <c r="B44" s="30">
        <v>154.701437</v>
      </c>
      <c r="C44" s="31">
        <v>0.01100002</v>
      </c>
      <c r="D44" s="32">
        <f>B44*C44/$F$3</f>
        <v>0.0046622435644623</v>
      </c>
      <c r="E44" s="27">
        <f>B44*$E$3/$F$3</f>
        <v>0.0016953582136986</v>
      </c>
      <c r="F44" s="33">
        <v>85085790.49</v>
      </c>
    </row>
    <row r="45" spans="1:6" customHeight="1" ht="12.75">
      <c r="A45" s="29">
        <v>40584</v>
      </c>
      <c r="B45" s="30">
        <v>153.67022</v>
      </c>
      <c r="C45" s="31">
        <v>0.011425</v>
      </c>
      <c r="D45" s="32">
        <f>B45*C45/$F$3</f>
        <v>0.0048100883931507</v>
      </c>
      <c r="E45" s="27">
        <f>B45*$E$3/$F$3</f>
        <v>0.0016840572054795</v>
      </c>
      <c r="F45" s="33">
        <v>84518621.2</v>
      </c>
    </row>
    <row r="46" spans="1:6" customHeight="1" ht="12.75">
      <c r="A46" s="29">
        <v>40585</v>
      </c>
      <c r="B46" s="30">
        <v>153.596844</v>
      </c>
      <c r="C46" s="31">
        <v>0.011475</v>
      </c>
      <c r="D46" s="32">
        <f>B46*C46/$F$3</f>
        <v>0.0048288322873973</v>
      </c>
      <c r="E46" s="27">
        <f>B46*$E$3/$F$3</f>
        <v>0.0016832530849315</v>
      </c>
      <c r="F46" s="33">
        <v>84478264.17</v>
      </c>
    </row>
    <row r="47" spans="1:6" customHeight="1" ht="12.75">
      <c r="A47" s="29">
        <v>40586</v>
      </c>
      <c r="B47" s="30">
        <v>153.596844</v>
      </c>
      <c r="C47" s="31">
        <v>0.011475</v>
      </c>
      <c r="D47" s="32">
        <f>B47*C47/$F$3</f>
        <v>0.0048288322873973</v>
      </c>
      <c r="E47" s="27">
        <f>B47*$E$3/$F$3</f>
        <v>0.0016832530849315</v>
      </c>
      <c r="F47" s="33">
        <v>84478264.17</v>
      </c>
    </row>
    <row r="48" spans="1:6" customHeight="1" ht="12.75">
      <c r="A48" s="29">
        <v>40587</v>
      </c>
      <c r="B48" s="30">
        <v>153.596844</v>
      </c>
      <c r="C48" s="31">
        <v>0.011475</v>
      </c>
      <c r="D48" s="32">
        <f>B48*C48/$F$3</f>
        <v>0.0048288322873973</v>
      </c>
      <c r="E48" s="27">
        <f>B48*$E$3/$F$3</f>
        <v>0.0016832530849315</v>
      </c>
      <c r="F48" s="33">
        <v>84478264.17</v>
      </c>
    </row>
    <row r="49" spans="1:6" customHeight="1" ht="12.75">
      <c r="A49" s="29">
        <v>40588</v>
      </c>
      <c r="B49" s="30">
        <v>153.00733</v>
      </c>
      <c r="C49" s="31">
        <v>0.01149998</v>
      </c>
      <c r="D49" s="32">
        <f>B49*C49/$F$3</f>
        <v>0.0048207705064477</v>
      </c>
      <c r="E49" s="27">
        <f>B49*$E$3/$F$3</f>
        <v>0.0016767926575342</v>
      </c>
      <c r="F49" s="33">
        <v>84154031.5</v>
      </c>
    </row>
    <row r="50" spans="1:6" customHeight="1" ht="12.75">
      <c r="A50" s="29">
        <v>40589</v>
      </c>
      <c r="B50" s="30">
        <v>153.736095</v>
      </c>
      <c r="C50" s="31">
        <v>0.014125</v>
      </c>
      <c r="D50" s="32">
        <f>B50*C50/$F$3</f>
        <v>0.0059493762791096</v>
      </c>
      <c r="E50" s="27">
        <f>B50*$E$3/$F$3</f>
        <v>0.0016847791232877</v>
      </c>
      <c r="F50" s="33">
        <v>84554852.16</v>
      </c>
    </row>
    <row r="51" spans="1:6" customHeight="1" ht="12.75">
      <c r="A51" s="29">
        <v>40590</v>
      </c>
      <c r="B51" s="30">
        <v>154.265926</v>
      </c>
      <c r="C51" s="31">
        <v>0.014225</v>
      </c>
      <c r="D51" s="32">
        <f>B51*C51/$F$3</f>
        <v>0.006012144650274</v>
      </c>
      <c r="E51" s="27">
        <f>B51*$E$3/$F$3</f>
        <v>0.001690585490411</v>
      </c>
      <c r="F51" s="33">
        <v>84846259.47</v>
      </c>
    </row>
    <row r="52" spans="1:6" customHeight="1" ht="12.75">
      <c r="A52" s="29">
        <v>40591</v>
      </c>
      <c r="B52" s="30">
        <v>154.76941</v>
      </c>
      <c r="C52" s="31">
        <v>0.01447499</v>
      </c>
      <c r="D52" s="32">
        <f>B52*C52/$F$3</f>
        <v>0.0061377689371395</v>
      </c>
      <c r="E52" s="27">
        <f>B52*$E$3/$F$3</f>
        <v>0.0016961031232877</v>
      </c>
      <c r="F52" s="33">
        <v>85123175.51</v>
      </c>
    </row>
    <row r="53" spans="1:6" customHeight="1" ht="12.75">
      <c r="A53" s="29">
        <v>40592</v>
      </c>
      <c r="B53" s="30">
        <v>155.35435</v>
      </c>
      <c r="C53" s="31">
        <v>0.014675</v>
      </c>
      <c r="D53" s="32">
        <f>B53*C53/$F$3</f>
        <v>0.0062460961267123</v>
      </c>
      <c r="E53" s="27">
        <f>B53*$E$3/$F$3</f>
        <v>0.0017025134246575</v>
      </c>
      <c r="F53" s="33">
        <v>85444891.9</v>
      </c>
    </row>
    <row r="54" spans="1:6" customHeight="1" ht="12.75">
      <c r="A54" s="29">
        <v>40593</v>
      </c>
      <c r="B54" s="30">
        <v>155.35435</v>
      </c>
      <c r="C54" s="31">
        <v>0.014675</v>
      </c>
      <c r="D54" s="32">
        <f>B54*C54/$F$3</f>
        <v>0.0062460961267123</v>
      </c>
      <c r="E54" s="27">
        <f>B54*$E$3/$F$3</f>
        <v>0.0017025134246575</v>
      </c>
      <c r="F54" s="33">
        <v>85444891.9</v>
      </c>
    </row>
    <row r="55" spans="1:6" customHeight="1" ht="12.75">
      <c r="A55" s="29">
        <v>40594</v>
      </c>
      <c r="B55" s="30">
        <v>155.35435</v>
      </c>
      <c r="C55" s="31">
        <v>0.014675</v>
      </c>
      <c r="D55" s="32">
        <f>B55*C55/$F$3</f>
        <v>0.0062460961267123</v>
      </c>
      <c r="E55" s="27">
        <f>B55*$E$3/$F$3</f>
        <v>0.0017025134246575</v>
      </c>
      <c r="F55" s="33">
        <v>85444891.9</v>
      </c>
    </row>
    <row r="56" spans="1:6" customHeight="1" ht="12.75">
      <c r="A56" s="29">
        <v>40595</v>
      </c>
      <c r="B56" s="30">
        <v>155.35435</v>
      </c>
      <c r="C56" s="31">
        <v>0.014675</v>
      </c>
      <c r="D56" s="32">
        <f>B56*C56/$F$3</f>
        <v>0.0062460961267123</v>
      </c>
      <c r="E56" s="27">
        <f>B56*$E$3/$F$3</f>
        <v>0.0017025134246575</v>
      </c>
      <c r="F56" s="33">
        <v>85444891.9</v>
      </c>
    </row>
    <row r="57" spans="1:6" customHeight="1" ht="12.75">
      <c r="A57" s="29">
        <v>40596</v>
      </c>
      <c r="B57" s="30">
        <v>155.378678</v>
      </c>
      <c r="C57" s="31">
        <v>0.01537499</v>
      </c>
      <c r="D57" s="32">
        <f>B57*C57/$F$3</f>
        <v>0.0065450564944198</v>
      </c>
      <c r="E57" s="27">
        <f>B57*$E$3/$F$3</f>
        <v>0.0017027800328767</v>
      </c>
      <c r="F57" s="33">
        <v>85458272.84</v>
      </c>
    </row>
    <row r="58" spans="1:6" customHeight="1" ht="12.75">
      <c r="A58" s="29">
        <v>40597</v>
      </c>
      <c r="B58" s="30">
        <v>155.696402</v>
      </c>
      <c r="C58" s="31">
        <v>0.01585001</v>
      </c>
      <c r="D58" s="32">
        <f>B58*C58/$F$3</f>
        <v>0.0067610672018192</v>
      </c>
      <c r="E58" s="27">
        <f>B58*$E$3/$F$3</f>
        <v>0.001706261939726</v>
      </c>
      <c r="F58" s="33">
        <v>85633020.85</v>
      </c>
    </row>
    <row r="59" spans="1:6" customHeight="1" ht="12.75">
      <c r="A59" s="29">
        <v>40598</v>
      </c>
      <c r="B59" s="30">
        <v>155.647774</v>
      </c>
      <c r="C59" s="31">
        <v>0.01559999</v>
      </c>
      <c r="D59" s="32">
        <f>B59*C59/$F$3</f>
        <v>0.0066523389532117</v>
      </c>
      <c r="E59" s="27">
        <f>B59*$E$3/$F$3</f>
        <v>0.001705729030137</v>
      </c>
      <c r="F59" s="33">
        <v>85606275.7</v>
      </c>
    </row>
    <row r="60" spans="1:6" customHeight="1" ht="12.75">
      <c r="A60" s="29">
        <v>40599</v>
      </c>
      <c r="B60" s="30">
        <v>154.703672</v>
      </c>
      <c r="C60" s="31">
        <v>0.015475</v>
      </c>
      <c r="D60" s="32">
        <f>B60*C60/$F$3</f>
        <v>0.0065590118471233</v>
      </c>
      <c r="E60" s="27">
        <f>B60*$E$3/$F$3</f>
        <v>0.0016953827068493</v>
      </c>
      <c r="F60" s="33">
        <v>85087019.67</v>
      </c>
    </row>
    <row r="61" spans="1:6" customHeight="1" ht="12.75">
      <c r="A61" s="29">
        <v>40600</v>
      </c>
      <c r="B61" s="30">
        <v>154.703672</v>
      </c>
      <c r="C61" s="31">
        <v>0.015475</v>
      </c>
      <c r="D61" s="32">
        <f>B61*C61/$F$3</f>
        <v>0.0065590118471233</v>
      </c>
      <c r="E61" s="27">
        <f>B61*$E$3/$F$3</f>
        <v>0.0016953827068493</v>
      </c>
      <c r="F61" s="33">
        <v>85087019.67</v>
      </c>
    </row>
    <row r="62" spans="1:6" customHeight="1" ht="12.75">
      <c r="A62" s="29">
        <v>40601</v>
      </c>
      <c r="B62" s="30">
        <v>154.703672</v>
      </c>
      <c r="C62" s="31">
        <v>0.015475</v>
      </c>
      <c r="D62" s="32">
        <f>B62*C62/$F$3</f>
        <v>0.0065590118471233</v>
      </c>
      <c r="E62" s="27">
        <f>B62*$E$3/$F$3</f>
        <v>0.0016953827068493</v>
      </c>
      <c r="F62" s="33">
        <v>85087019.67</v>
      </c>
    </row>
    <row r="63" spans="1:6" customHeight="1" ht="12.75">
      <c r="A63" s="29">
        <v>40602</v>
      </c>
      <c r="B63" s="30">
        <v>157.294513</v>
      </c>
      <c r="C63" s="31">
        <v>0.015475</v>
      </c>
      <c r="D63" s="32">
        <f>B63*C63/$F$3</f>
        <v>0.0066688564073288</v>
      </c>
      <c r="E63" s="27">
        <f>B63*$E$3/$F$3</f>
        <v>0.0017237754849315</v>
      </c>
      <c r="F63" s="33">
        <v>86511982.22</v>
      </c>
    </row>
    <row r="64" spans="1:6" customHeight="1" ht="12.75">
      <c r="A64" s="29">
        <v>40603</v>
      </c>
      <c r="B64" s="30">
        <v>157.932762</v>
      </c>
      <c r="C64" s="31">
        <v>0.01550002</v>
      </c>
      <c r="D64" s="32">
        <f>B64*C64/$F$3</f>
        <v>0.0067067423826171</v>
      </c>
      <c r="E64" s="27">
        <f>B64*$E$3/$F$3</f>
        <v>0.0017307699945205</v>
      </c>
      <c r="F64" s="33">
        <v>86863019.13</v>
      </c>
    </row>
    <row r="65" spans="1:6" customHeight="1" ht="12.75">
      <c r="A65" s="29">
        <v>40604</v>
      </c>
      <c r="B65" s="30">
        <v>157.411879</v>
      </c>
      <c r="C65" s="31">
        <v>0.015525</v>
      </c>
      <c r="D65" s="32">
        <f>B65*C65/$F$3</f>
        <v>0.006695395675274</v>
      </c>
      <c r="E65" s="27">
        <f>B65*$E$3/$F$3</f>
        <v>0.0017250616876712</v>
      </c>
      <c r="F65" s="33">
        <v>86576533.54</v>
      </c>
    </row>
    <row r="66" spans="1:6" customHeight="1" ht="12.75">
      <c r="A66" s="29">
        <v>40605</v>
      </c>
      <c r="B66" s="30">
        <v>157.103743</v>
      </c>
      <c r="C66" s="31">
        <v>0.01545001</v>
      </c>
      <c r="D66" s="32">
        <f>B66*C66/$F$3</f>
        <v>0.006650012055856</v>
      </c>
      <c r="E66" s="27">
        <f>B66*$E$3/$F$3</f>
        <v>0.0017216848547945</v>
      </c>
      <c r="F66" s="33">
        <v>86407058.71</v>
      </c>
    </row>
    <row r="67" spans="1:6" customHeight="1" ht="12.75">
      <c r="A67" s="29">
        <v>40606</v>
      </c>
      <c r="B67" s="30">
        <v>157.190843</v>
      </c>
      <c r="C67" s="31">
        <v>0.01550002</v>
      </c>
      <c r="D67" s="32">
        <f>B67*C67/$F$3</f>
        <v>0.0066752361926489</v>
      </c>
      <c r="E67" s="27">
        <f>B67*$E$3/$F$3</f>
        <v>0.0017226393753425</v>
      </c>
      <c r="F67" s="33">
        <v>86454963.45</v>
      </c>
    </row>
    <row r="68" spans="1:6" customHeight="1" ht="12.75">
      <c r="A68" s="29">
        <v>40607</v>
      </c>
      <c r="B68" s="30">
        <v>157.190843</v>
      </c>
      <c r="C68" s="31">
        <v>0.01550002</v>
      </c>
      <c r="D68" s="32">
        <f>B68*C68/$F$3</f>
        <v>0.0066752361926489</v>
      </c>
      <c r="E68" s="27">
        <f>B68*$E$3/$F$3</f>
        <v>0.0017226393753425</v>
      </c>
      <c r="F68" s="33">
        <v>86454963.45</v>
      </c>
    </row>
    <row r="69" spans="1:6" customHeight="1" ht="12.75">
      <c r="A69" s="29">
        <v>40608</v>
      </c>
      <c r="B69" s="30">
        <v>157.190843</v>
      </c>
      <c r="C69" s="31">
        <v>0.01550002</v>
      </c>
      <c r="D69" s="32">
        <f>B69*C69/$F$3</f>
        <v>0.0066752361926489</v>
      </c>
      <c r="E69" s="27">
        <f>B69*$E$3/$F$3</f>
        <v>0.0017226393753425</v>
      </c>
      <c r="F69" s="33">
        <v>86454963.45</v>
      </c>
    </row>
    <row r="70" spans="1:6" customHeight="1" ht="12.75">
      <c r="A70" s="29">
        <v>40609</v>
      </c>
      <c r="B70" s="30">
        <v>157.367429</v>
      </c>
      <c r="C70" s="31">
        <v>0.01554998</v>
      </c>
      <c r="D70" s="32">
        <f>B70*C70/$F$3</f>
        <v>0.0067042749961683</v>
      </c>
      <c r="E70" s="27">
        <f>B70*$E$3/$F$3</f>
        <v>0.0017245745643836</v>
      </c>
      <c r="F70" s="33">
        <v>86552085.8</v>
      </c>
    </row>
    <row r="71" spans="1:6" customHeight="1" ht="12.75">
      <c r="A71" s="29">
        <v>40610</v>
      </c>
      <c r="B71" s="30">
        <v>156.260577</v>
      </c>
      <c r="C71" s="31">
        <v>0.01562501</v>
      </c>
      <c r="D71" s="32">
        <f>B71*C71/$F$3</f>
        <v>0.0066892413102213</v>
      </c>
      <c r="E71" s="27">
        <f>B71*$E$3/$F$3</f>
        <v>0.0017124446794521</v>
      </c>
      <c r="F71" s="33">
        <v>85943317.7</v>
      </c>
    </row>
    <row r="72" spans="1:6" customHeight="1" ht="12.75">
      <c r="A72" s="29">
        <v>40611</v>
      </c>
      <c r="B72" s="30">
        <v>157.153941</v>
      </c>
      <c r="C72" s="31">
        <v>0.01554998</v>
      </c>
      <c r="D72" s="32">
        <f>B72*C72/$F$3</f>
        <v>0.0066951798341676</v>
      </c>
      <c r="E72" s="27">
        <f>B72*$E$3/$F$3</f>
        <v>0.001722234969863</v>
      </c>
      <c r="F72" s="33">
        <v>86434667.79</v>
      </c>
    </row>
    <row r="73" spans="1:6" customHeight="1" ht="12.75">
      <c r="A73" s="29">
        <v>40612</v>
      </c>
      <c r="B73" s="30">
        <v>155.60851</v>
      </c>
      <c r="C73" s="31">
        <v>0.01554998</v>
      </c>
      <c r="D73" s="32">
        <f>B73*C73/$F$3</f>
        <v>0.0066293403241912</v>
      </c>
      <c r="E73" s="27">
        <f>B73*$E$3/$F$3</f>
        <v>0.001705298739726</v>
      </c>
      <c r="F73" s="33">
        <v>85584680.7</v>
      </c>
    </row>
    <row r="74" spans="1:6" customHeight="1" ht="12.75">
      <c r="A74" s="29">
        <v>40613</v>
      </c>
      <c r="B74" s="30">
        <v>155.963708</v>
      </c>
      <c r="C74" s="31">
        <v>0.01553749</v>
      </c>
      <c r="D74" s="32">
        <f>B74*C74/$F$3</f>
        <v>0.0066391357627751</v>
      </c>
      <c r="E74" s="27">
        <f>B74*$E$3/$F$3</f>
        <v>0.0017091913205479</v>
      </c>
      <c r="F74" s="33">
        <v>85780039.58</v>
      </c>
    </row>
    <row r="75" spans="1:6" customHeight="1" ht="12.75">
      <c r="A75" s="29">
        <v>40614</v>
      </c>
      <c r="B75" s="30">
        <v>155.963708</v>
      </c>
      <c r="C75" s="31">
        <v>0.01553749</v>
      </c>
      <c r="D75" s="32">
        <f>B75*C75/$F$3</f>
        <v>0.0066391357627751</v>
      </c>
      <c r="E75" s="27">
        <f>B75*$E$3/$F$3</f>
        <v>0.0017091913205479</v>
      </c>
      <c r="F75" s="33">
        <v>85780039.58</v>
      </c>
    </row>
    <row r="76" spans="1:6" customHeight="1" ht="12.75">
      <c r="A76" s="29">
        <v>40615</v>
      </c>
      <c r="B76" s="30">
        <v>155.963708</v>
      </c>
      <c r="C76" s="31">
        <v>0.01553749</v>
      </c>
      <c r="D76" s="32">
        <f>B76*C76/$F$3</f>
        <v>0.0066391357627751</v>
      </c>
      <c r="E76" s="27">
        <f>B76*$E$3/$F$3</f>
        <v>0.0017091913205479</v>
      </c>
      <c r="F76" s="33">
        <v>85780039.58</v>
      </c>
    </row>
    <row r="77" spans="1:6" customHeight="1" ht="12.75">
      <c r="A77" s="29">
        <v>40616</v>
      </c>
      <c r="B77" s="30">
        <v>156.770809</v>
      </c>
      <c r="C77" s="31">
        <v>0.01562501</v>
      </c>
      <c r="D77" s="32">
        <f>B77*C77/$F$3</f>
        <v>0.0067110834474879</v>
      </c>
      <c r="E77" s="27">
        <f>B77*$E$3/$F$3</f>
        <v>0.0017180362630137</v>
      </c>
      <c r="F77" s="33">
        <v>86223945.42</v>
      </c>
    </row>
    <row r="78" spans="1:6" customHeight="1" ht="12.75">
      <c r="A78" s="29">
        <v>40617</v>
      </c>
      <c r="B78" s="30">
        <v>155.137657</v>
      </c>
      <c r="C78" s="31">
        <v>0.01577498</v>
      </c>
      <c r="D78" s="32">
        <f>B78*C78/$F$3</f>
        <v>0.0067049135244435</v>
      </c>
      <c r="E78" s="27">
        <f>B78*$E$3/$F$3</f>
        <v>0.0017001387068493</v>
      </c>
      <c r="F78" s="33">
        <v>85325711.72</v>
      </c>
    </row>
    <row r="79" spans="1:6" customHeight="1" ht="12.75">
      <c r="A79" s="29">
        <v>40618</v>
      </c>
      <c r="B79" s="30">
        <v>153.656914</v>
      </c>
      <c r="C79" s="31">
        <v>0.01607501</v>
      </c>
      <c r="D79" s="32">
        <f>B79*C79/$F$3</f>
        <v>0.0067672230934771</v>
      </c>
      <c r="E79" s="27">
        <f>B79*$E$3/$F$3</f>
        <v>0.0016839113863014</v>
      </c>
      <c r="F79" s="33">
        <v>84511302.82</v>
      </c>
    </row>
    <row r="80" spans="1:6" customHeight="1" ht="12.75">
      <c r="A80" s="29">
        <v>40619</v>
      </c>
      <c r="B80" s="30">
        <v>155.274031</v>
      </c>
      <c r="C80" s="31">
        <v>0.01627499</v>
      </c>
      <c r="D80" s="32">
        <f>B80*C80/$F$3</f>
        <v>0.0069235158953005</v>
      </c>
      <c r="E80" s="27">
        <f>B80*$E$3/$F$3</f>
        <v>0.0017016332164384</v>
      </c>
      <c r="F80" s="33">
        <v>85400717.02</v>
      </c>
    </row>
    <row r="81" spans="1:6" customHeight="1" ht="12.75">
      <c r="A81" s="29">
        <v>40620</v>
      </c>
      <c r="B81" s="30">
        <v>157.8056</v>
      </c>
      <c r="C81" s="31">
        <v>0.01630001</v>
      </c>
      <c r="D81" s="32">
        <f>B81*C81/$F$3</f>
        <v>0.0070472133097425</v>
      </c>
      <c r="E81" s="27">
        <f>B81*$E$3/$F$3</f>
        <v>0.0017293764383562</v>
      </c>
      <c r="F81" s="33">
        <v>86793080.3</v>
      </c>
    </row>
    <row r="82" spans="1:6" customHeight="1" ht="12.75">
      <c r="A82" s="29">
        <v>40621</v>
      </c>
      <c r="B82" s="30">
        <v>157.8056</v>
      </c>
      <c r="C82" s="31">
        <v>0.01630001</v>
      </c>
      <c r="D82" s="32">
        <f>B82*C82/$F$3</f>
        <v>0.0070472133097425</v>
      </c>
      <c r="E82" s="27">
        <f>B82*$E$3/$F$3</f>
        <v>0.0017293764383562</v>
      </c>
      <c r="F82" s="33">
        <v>86793080.3</v>
      </c>
    </row>
    <row r="83" spans="1:6" customHeight="1" ht="12.75">
      <c r="A83" s="29">
        <v>40622</v>
      </c>
      <c r="B83" s="30">
        <v>157.8056</v>
      </c>
      <c r="C83" s="31">
        <v>0.01630001</v>
      </c>
      <c r="D83" s="32">
        <f>B83*C83/$F$3</f>
        <v>0.0070472133097425</v>
      </c>
      <c r="E83" s="27">
        <f>B83*$E$3/$F$3</f>
        <v>0.0017293764383562</v>
      </c>
      <c r="F83" s="33">
        <v>86793080.3</v>
      </c>
    </row>
    <row r="84" spans="1:6" customHeight="1" ht="12.75">
      <c r="A84" s="29">
        <v>40623</v>
      </c>
      <c r="B84" s="30">
        <v>158.407406</v>
      </c>
      <c r="C84" s="31">
        <v>0.01644998</v>
      </c>
      <c r="D84" s="32">
        <f>B84*C84/$F$3</f>
        <v>0.0071391744124709</v>
      </c>
      <c r="E84" s="27">
        <f>B84*$E$3/$F$3</f>
        <v>0.0017359715726027</v>
      </c>
      <c r="F84" s="33">
        <v>87124073.05</v>
      </c>
    </row>
    <row r="85" spans="1:6" customHeight="1" ht="12.75">
      <c r="A85" s="29">
        <v>40624</v>
      </c>
      <c r="B85" s="30">
        <v>157.959268</v>
      </c>
      <c r="C85" s="31">
        <v>0.01644998</v>
      </c>
      <c r="D85" s="32">
        <f>B85*C85/$F$3</f>
        <v>0.0071189775326428</v>
      </c>
      <c r="E85" s="27">
        <f>B85*$E$3/$F$3</f>
        <v>0.0017310604712329</v>
      </c>
      <c r="F85" s="33">
        <v>86877597.25</v>
      </c>
    </row>
    <row r="86" spans="1:6" customHeight="1" ht="12.75">
      <c r="A86" s="29">
        <v>40625</v>
      </c>
      <c r="B86" s="30">
        <v>157.066415</v>
      </c>
      <c r="C86" s="31">
        <v>0.01640002</v>
      </c>
      <c r="D86" s="32">
        <f>B86*C86/$F$3</f>
        <v>0.0070572393077488</v>
      </c>
      <c r="E86" s="27">
        <f>B86*$E$3/$F$3</f>
        <v>0.0017212757808219</v>
      </c>
      <c r="F86" s="33">
        <v>86386528.07</v>
      </c>
    </row>
    <row r="87" spans="1:6" customHeight="1" ht="12.75">
      <c r="A87" s="29">
        <v>40626</v>
      </c>
      <c r="B87" s="30">
        <v>157.847195</v>
      </c>
      <c r="C87" s="31">
        <v>0.01575</v>
      </c>
      <c r="D87" s="32">
        <f>B87*C87/$F$3</f>
        <v>0.0068112145787671</v>
      </c>
      <c r="E87" s="27">
        <f>B87*$E$3/$F$3</f>
        <v>0.0017298322739726</v>
      </c>
      <c r="F87" s="33">
        <v>86815956.77</v>
      </c>
    </row>
    <row r="88" spans="1:6" customHeight="1" ht="12.75">
      <c r="A88" s="29">
        <v>40627</v>
      </c>
      <c r="B88" s="30">
        <v>156.691048</v>
      </c>
      <c r="C88" s="31">
        <v>0.01445</v>
      </c>
      <c r="D88" s="32">
        <f>B88*C88/$F$3</f>
        <v>0.0062032483386301</v>
      </c>
      <c r="E88" s="27">
        <f>B88*$E$3/$F$3</f>
        <v>0.001717162169863</v>
      </c>
      <c r="F88" s="33">
        <v>86180076.79</v>
      </c>
    </row>
    <row r="89" spans="1:6" customHeight="1" ht="12.75">
      <c r="A89" s="29">
        <v>40628</v>
      </c>
      <c r="B89" s="30">
        <v>156.691048</v>
      </c>
      <c r="C89" s="31">
        <v>0.01445</v>
      </c>
      <c r="D89" s="32">
        <f>B89*C89/$F$3</f>
        <v>0.0062032483386301</v>
      </c>
      <c r="E89" s="27">
        <f>B89*$E$3/$F$3</f>
        <v>0.001717162169863</v>
      </c>
      <c r="F89" s="33">
        <v>86180076.79</v>
      </c>
    </row>
    <row r="90" spans="1:6" customHeight="1" ht="12.75">
      <c r="A90" s="29">
        <v>40629</v>
      </c>
      <c r="B90" s="30">
        <v>156.691048</v>
      </c>
      <c r="C90" s="31">
        <v>0.01445</v>
      </c>
      <c r="D90" s="32">
        <f>B90*C90/$F$3</f>
        <v>0.0062032483386301</v>
      </c>
      <c r="E90" s="27">
        <f>B90*$E$3/$F$3</f>
        <v>0.001717162169863</v>
      </c>
      <c r="F90" s="33">
        <v>86180076.79</v>
      </c>
    </row>
    <row r="91" spans="1:6" customHeight="1" ht="12.75">
      <c r="A91" s="29">
        <v>40630</v>
      </c>
      <c r="B91" s="30">
        <v>156.566256</v>
      </c>
      <c r="C91" s="31">
        <v>0.0144</v>
      </c>
      <c r="D91" s="32">
        <f>B91*C91/$F$3</f>
        <v>0.0061768605106849</v>
      </c>
      <c r="E91" s="27">
        <f>B91*$E$3/$F$3</f>
        <v>0.0017157945863014</v>
      </c>
      <c r="F91" s="33">
        <v>86111440.25</v>
      </c>
    </row>
    <row r="92" spans="1:6" customHeight="1" ht="12.75">
      <c r="A92" s="29">
        <v>40631</v>
      </c>
      <c r="B92" s="30">
        <v>156.714934</v>
      </c>
      <c r="C92" s="31">
        <v>0.0144</v>
      </c>
      <c r="D92" s="32">
        <f>B92*C92/$F$3</f>
        <v>0.0061827261632877</v>
      </c>
      <c r="E92" s="27">
        <f>B92*$E$3/$F$3</f>
        <v>0.0017174239342466</v>
      </c>
      <c r="F92" s="33">
        <v>86193213.74</v>
      </c>
    </row>
    <row r="93" spans="1:6" customHeight="1" ht="12.75">
      <c r="A93" s="29">
        <v>40632</v>
      </c>
      <c r="B93" s="30">
        <v>157.260244</v>
      </c>
      <c r="C93" s="31">
        <v>0.01447499</v>
      </c>
      <c r="D93" s="32">
        <f>B93*C93/$F$3</f>
        <v>0.006236549203555</v>
      </c>
      <c r="E93" s="27">
        <f>B93*$E$3/$F$3</f>
        <v>0.0017233999342466</v>
      </c>
      <c r="F93" s="33">
        <v>86493134.23</v>
      </c>
    </row>
    <row r="94" spans="1:6" customHeight="1" ht="12.75">
      <c r="A94" s="29">
        <v>40633</v>
      </c>
      <c r="B94" s="30">
        <v>157.871876</v>
      </c>
      <c r="C94" s="31">
        <v>0.01448752</v>
      </c>
      <c r="D94" s="32">
        <f>B94*C94/$F$3</f>
        <v>0.0062662245506507</v>
      </c>
      <c r="E94" s="27">
        <f>B94*$E$3/$F$3</f>
        <v>0.0017301027506849</v>
      </c>
      <c r="F94" s="33">
        <v>86829531.16</v>
      </c>
    </row>
    <row r="95" spans="1:6" customHeight="1" ht="12.75">
      <c r="A95" s="29">
        <v>40634</v>
      </c>
      <c r="B95" s="30">
        <v>157.281029</v>
      </c>
      <c r="C95" s="31">
        <v>0.0143375</v>
      </c>
      <c r="D95" s="32">
        <f>B95*C95/$F$3</f>
        <v>0.0061781280911986</v>
      </c>
      <c r="E95" s="27">
        <f>B95*$E$3/$F$3</f>
        <v>0.0017236277150685</v>
      </c>
      <c r="F95" s="33">
        <v>102232669.3</v>
      </c>
    </row>
    <row r="96" spans="1:6" customHeight="1" ht="12.75">
      <c r="A96" s="29">
        <v>40635</v>
      </c>
      <c r="B96" s="30">
        <v>157.281029</v>
      </c>
      <c r="C96" s="31">
        <v>0.0143375</v>
      </c>
      <c r="D96" s="32">
        <f>B96*C96/$F$3</f>
        <v>0.0061781280911986</v>
      </c>
      <c r="E96" s="27">
        <f>B96*$E$3/$F$3</f>
        <v>0.0017236277150685</v>
      </c>
      <c r="F96" s="33">
        <v>102232669.3</v>
      </c>
    </row>
    <row r="97" spans="1:6" customHeight="1" ht="12.75">
      <c r="A97" s="29">
        <v>40636</v>
      </c>
      <c r="B97" s="30">
        <v>157.281029</v>
      </c>
      <c r="C97" s="31">
        <v>0.0143375</v>
      </c>
      <c r="D97" s="32">
        <f>B97*C97/$F$3</f>
        <v>0.0061781280911986</v>
      </c>
      <c r="E97" s="27">
        <f>B97*$E$3/$F$3</f>
        <v>0.0017236277150685</v>
      </c>
      <c r="F97" s="33">
        <v>102232669.3</v>
      </c>
    </row>
    <row r="98" spans="1:6" customHeight="1" ht="12.75">
      <c r="A98" s="29">
        <v>40637</v>
      </c>
      <c r="B98" s="30">
        <v>157.656672</v>
      </c>
      <c r="C98" s="31">
        <v>0.0138375</v>
      </c>
      <c r="D98" s="32">
        <f>B98*C98/$F$3</f>
        <v>0.0059769156131507</v>
      </c>
      <c r="E98" s="27">
        <f>B98*$E$3/$F$3</f>
        <v>0.0017277443506849</v>
      </c>
      <c r="F98" s="33">
        <v>102476836.7</v>
      </c>
    </row>
    <row r="99" spans="1:6" customHeight="1" ht="12.75">
      <c r="A99" s="29">
        <v>40638</v>
      </c>
      <c r="B99" s="30">
        <v>157.120686</v>
      </c>
      <c r="C99" s="31">
        <v>0.01358752</v>
      </c>
      <c r="D99" s="32">
        <f>B99*C99/$F$3</f>
        <v>0.005848987571065</v>
      </c>
      <c r="E99" s="27">
        <f>B99*$E$3/$F$3</f>
        <v>0.0017218705315068</v>
      </c>
      <c r="F99" s="33">
        <v>102128445.6</v>
      </c>
    </row>
    <row r="100" spans="1:6" customHeight="1" ht="12.75">
      <c r="A100" s="29">
        <v>40639</v>
      </c>
      <c r="B100" s="30">
        <v>158.289626</v>
      </c>
      <c r="C100" s="31">
        <v>0.01363748</v>
      </c>
      <c r="D100" s="32">
        <f>B100*C100/$F$3</f>
        <v>0.0059141687911849</v>
      </c>
      <c r="E100" s="27">
        <f>B100*$E$3/$F$3</f>
        <v>0.0017346808328767</v>
      </c>
      <c r="F100" s="33">
        <v>102888257.5</v>
      </c>
    </row>
    <row r="101" spans="1:6" customHeight="1" ht="12.75">
      <c r="A101" s="29">
        <v>40640</v>
      </c>
      <c r="B101" s="30">
        <v>157.654469</v>
      </c>
      <c r="C101" s="31">
        <v>0.01379999</v>
      </c>
      <c r="D101" s="32">
        <f>B101*C101/$F$3</f>
        <v>0.0059606303990556</v>
      </c>
      <c r="E101" s="27">
        <f>B101*$E$3/$F$3</f>
        <v>0.0017277202082192</v>
      </c>
      <c r="F101" s="33">
        <v>102475404.5</v>
      </c>
    </row>
    <row r="102" spans="1:6" customHeight="1" ht="12.75">
      <c r="A102" s="29">
        <v>40641</v>
      </c>
      <c r="B102" s="30">
        <v>159.97759</v>
      </c>
      <c r="C102" s="31">
        <v>0.01379999</v>
      </c>
      <c r="D102" s="32">
        <f>B102*C102/$F$3</f>
        <v>0.0060484634033537</v>
      </c>
      <c r="E102" s="27">
        <f>B102*$E$3/$F$3</f>
        <v>0.0017531790684932</v>
      </c>
      <c r="F102" s="33">
        <v>103985433</v>
      </c>
    </row>
    <row r="103" spans="1:6" customHeight="1" ht="12.75">
      <c r="A103" s="29">
        <v>40642</v>
      </c>
      <c r="B103" s="30">
        <v>159.97759</v>
      </c>
      <c r="C103" s="31">
        <v>0.01379999</v>
      </c>
      <c r="D103" s="32">
        <f>B103*C103/$F$3</f>
        <v>0.0060484634033537</v>
      </c>
      <c r="E103" s="27">
        <f>B103*$E$3/$F$3</f>
        <v>0.0017531790684932</v>
      </c>
      <c r="F103" s="33">
        <v>103985433</v>
      </c>
    </row>
    <row r="104" spans="1:6" customHeight="1" ht="12.75">
      <c r="A104" s="29">
        <v>40643</v>
      </c>
      <c r="B104" s="30">
        <v>159.97759</v>
      </c>
      <c r="C104" s="31">
        <v>0.01379999</v>
      </c>
      <c r="D104" s="32">
        <f>B104*C104/$F$3</f>
        <v>0.0060484634033537</v>
      </c>
      <c r="E104" s="27">
        <f>B104*$E$3/$F$3</f>
        <v>0.0017531790684932</v>
      </c>
      <c r="F104" s="33">
        <v>103985433</v>
      </c>
    </row>
    <row r="105" spans="1:6" customHeight="1" ht="12.75">
      <c r="A105" s="29">
        <v>40644</v>
      </c>
      <c r="B105" s="30">
        <v>159.355745</v>
      </c>
      <c r="C105" s="31">
        <v>0.0140125</v>
      </c>
      <c r="D105" s="32">
        <f>B105*C105/$F$3</f>
        <v>0.0061177325392123</v>
      </c>
      <c r="E105" s="27">
        <f>B105*$E$3/$F$3</f>
        <v>0.0017463643287671</v>
      </c>
      <c r="F105" s="33">
        <v>103581234.5</v>
      </c>
    </row>
    <row r="106" spans="1:6" customHeight="1" ht="12.75">
      <c r="A106" s="29">
        <v>40645</v>
      </c>
      <c r="B106" s="30">
        <v>158.494803</v>
      </c>
      <c r="C106" s="31">
        <v>0.014</v>
      </c>
      <c r="D106" s="32">
        <f>B106*C106/$F$3</f>
        <v>0.0060792527178082</v>
      </c>
      <c r="E106" s="27">
        <f>B106*$E$3/$F$3</f>
        <v>0.0017369293479452</v>
      </c>
      <c r="F106" s="33">
        <v>103021621.8</v>
      </c>
    </row>
    <row r="107" spans="1:6" customHeight="1" ht="12.75">
      <c r="A107" s="29">
        <v>40646</v>
      </c>
      <c r="B107" s="30">
        <v>159.684266</v>
      </c>
      <c r="C107" s="31">
        <v>0.01403752</v>
      </c>
      <c r="D107" s="32">
        <f>B107*C107/$F$3</f>
        <v>0.0061412906237269</v>
      </c>
      <c r="E107" s="27">
        <f>B107*$E$3/$F$3</f>
        <v>0.0017499645589041</v>
      </c>
      <c r="F107" s="33">
        <v>103794772.9</v>
      </c>
    </row>
    <row r="108" spans="1:6" customHeight="1" ht="12.75">
      <c r="A108" s="29">
        <v>40647</v>
      </c>
      <c r="B108" s="30">
        <v>159.951822</v>
      </c>
      <c r="C108" s="31">
        <v>0.014125</v>
      </c>
      <c r="D108" s="32">
        <f>B108*C108/$F$3</f>
        <v>0.0061899163993151</v>
      </c>
      <c r="E108" s="27">
        <f>B108*$E$3/$F$3</f>
        <v>0.0017528966794521</v>
      </c>
      <c r="F108" s="33">
        <v>103968684.2</v>
      </c>
    </row>
    <row r="109" spans="1:6" customHeight="1" ht="12.75">
      <c r="A109" s="29">
        <v>40648</v>
      </c>
      <c r="B109" s="30">
        <v>160.454706</v>
      </c>
      <c r="C109" s="31">
        <v>0.01463749</v>
      </c>
      <c r="D109" s="32">
        <f>B109*C109/$F$3</f>
        <v>0.0064346689165149</v>
      </c>
      <c r="E109" s="27">
        <f>B109*$E$3/$F$3</f>
        <v>0.0017584077369863</v>
      </c>
      <c r="F109" s="33">
        <v>104295559.4</v>
      </c>
    </row>
    <row r="110" spans="1:6" customHeight="1" ht="12.75">
      <c r="A110" s="29">
        <v>40649</v>
      </c>
      <c r="B110" s="30">
        <v>160.454706</v>
      </c>
      <c r="C110" s="31">
        <v>0.01463749</v>
      </c>
      <c r="D110" s="32">
        <f>B110*C110/$F$3</f>
        <v>0.0064346689165149</v>
      </c>
      <c r="E110" s="27">
        <f>B110*$E$3/$F$3</f>
        <v>0.0017584077369863</v>
      </c>
      <c r="F110" s="33">
        <v>104295559.4</v>
      </c>
    </row>
    <row r="111" spans="1:6" customHeight="1" ht="12.75">
      <c r="A111" s="29">
        <v>40650</v>
      </c>
      <c r="B111" s="30">
        <v>160.454706</v>
      </c>
      <c r="C111" s="31">
        <v>0.01463749</v>
      </c>
      <c r="D111" s="32">
        <f>B111*C111/$F$3</f>
        <v>0.0064346689165149</v>
      </c>
      <c r="E111" s="27">
        <f>B111*$E$3/$F$3</f>
        <v>0.0017584077369863</v>
      </c>
      <c r="F111" s="33">
        <v>104295559.4</v>
      </c>
    </row>
    <row r="112" spans="1:6" customHeight="1" ht="12.75">
      <c r="A112" s="29">
        <v>40651</v>
      </c>
      <c r="B112" s="30">
        <v>157.580964</v>
      </c>
      <c r="C112" s="31">
        <v>0.0134375</v>
      </c>
      <c r="D112" s="32">
        <f>B112*C112/$F$3</f>
        <v>0.0058013539828767</v>
      </c>
      <c r="E112" s="27">
        <f>B112*$E$3/$F$3</f>
        <v>0.0017269146739726</v>
      </c>
      <c r="F112" s="33">
        <v>102427626.6</v>
      </c>
    </row>
    <row r="113" spans="1:6" customHeight="1" ht="12.75">
      <c r="A113" s="29">
        <v>40652</v>
      </c>
      <c r="B113" s="30">
        <v>159.425019</v>
      </c>
      <c r="C113" s="31">
        <v>0.01500001</v>
      </c>
      <c r="D113" s="32">
        <f>B113*C113/$F$3</f>
        <v>0.0065517174773978</v>
      </c>
      <c r="E113" s="27">
        <f>B113*$E$3/$F$3</f>
        <v>0.0017471234958904</v>
      </c>
      <c r="F113" s="33">
        <v>103626262.4</v>
      </c>
    </row>
    <row r="114" spans="1:6" customHeight="1" ht="12.75">
      <c r="A114" s="29">
        <v>40653</v>
      </c>
      <c r="B114" s="30">
        <v>162.40673</v>
      </c>
      <c r="C114" s="31">
        <v>0.01503749</v>
      </c>
      <c r="D114" s="32">
        <f>B114*C114/$F$3</f>
        <v>0.0066909303515279</v>
      </c>
      <c r="E114" s="27">
        <f>B114*$E$3/$F$3</f>
        <v>0.0017797997808219</v>
      </c>
      <c r="F114" s="33">
        <v>105564374.4</v>
      </c>
    </row>
    <row r="115" spans="1:6" customHeight="1" ht="12.75">
      <c r="A115" s="29">
        <v>40654</v>
      </c>
      <c r="B115" s="30">
        <v>163.445639</v>
      </c>
      <c r="C115" s="31">
        <v>0.01521248</v>
      </c>
      <c r="D115" s="32">
        <f>B115*C115/$F$3</f>
        <v>0.0068120918202047</v>
      </c>
      <c r="E115" s="27">
        <f>B115*$E$3/$F$3</f>
        <v>0.0017911850849315</v>
      </c>
      <c r="F115" s="33">
        <v>106239665.5</v>
      </c>
    </row>
    <row r="116" spans="1:6" customHeight="1" ht="12.75">
      <c r="A116" s="29">
        <v>40655</v>
      </c>
      <c r="B116" s="30">
        <v>163.445639</v>
      </c>
      <c r="C116" s="31">
        <v>0.01521248</v>
      </c>
      <c r="D116" s="32">
        <f>B116*C116/$F$3</f>
        <v>0.0068120918202047</v>
      </c>
      <c r="E116" s="27">
        <f>B116*$E$3/$F$3</f>
        <v>0.0017911850849315</v>
      </c>
      <c r="F116" s="33">
        <v>106239665.5</v>
      </c>
    </row>
    <row r="117" spans="1:6" customHeight="1" ht="12.75">
      <c r="A117" s="29">
        <v>40656</v>
      </c>
      <c r="B117" s="30">
        <v>163.445639</v>
      </c>
      <c r="C117" s="31">
        <v>0.01521248</v>
      </c>
      <c r="D117" s="32">
        <f>B117*C117/$F$3</f>
        <v>0.0068120918202047</v>
      </c>
      <c r="E117" s="27">
        <f>B117*$E$3/$F$3</f>
        <v>0.0017911850849315</v>
      </c>
      <c r="F117" s="33">
        <v>106239665.5</v>
      </c>
    </row>
    <row r="118" spans="1:6" customHeight="1" ht="12.75">
      <c r="A118" s="29">
        <v>40657</v>
      </c>
      <c r="B118" s="30">
        <v>163.445639</v>
      </c>
      <c r="C118" s="31">
        <v>0.01521248</v>
      </c>
      <c r="D118" s="32">
        <f>B118*C118/$F$3</f>
        <v>0.0068120918202047</v>
      </c>
      <c r="E118" s="27">
        <f>B118*$E$3/$F$3</f>
        <v>0.0017911850849315</v>
      </c>
      <c r="F118" s="33">
        <v>106239665.5</v>
      </c>
    </row>
    <row r="119" spans="1:6" customHeight="1" ht="12.75">
      <c r="A119" s="29">
        <v>40658</v>
      </c>
      <c r="B119" s="30">
        <v>163.491009</v>
      </c>
      <c r="C119" s="31">
        <v>0.01521248</v>
      </c>
      <c r="D119" s="32">
        <f>B119*C119/$F$3</f>
        <v>0.0068139827523077</v>
      </c>
      <c r="E119" s="27">
        <f>B119*$E$3/$F$3</f>
        <v>0.001791682290411</v>
      </c>
      <c r="F119" s="33">
        <v>114443706.3</v>
      </c>
    </row>
    <row r="120" spans="1:6" customHeight="1" ht="12.75">
      <c r="A120" s="29">
        <v>40659</v>
      </c>
      <c r="B120" s="30">
        <v>163.259548</v>
      </c>
      <c r="C120" s="31">
        <v>0.0167</v>
      </c>
      <c r="D120" s="32">
        <f>B120*C120/$F$3</f>
        <v>0.0074696834290411</v>
      </c>
      <c r="E120" s="27">
        <f>B120*$E$3/$F$3</f>
        <v>0.0017891457315068</v>
      </c>
      <c r="F120" s="33">
        <v>122444660.3</v>
      </c>
    </row>
    <row r="121" spans="1:6" customHeight="1" ht="12.75">
      <c r="A121" s="29">
        <v>40660</v>
      </c>
      <c r="B121" s="30">
        <v>163.344587</v>
      </c>
      <c r="C121" s="31">
        <v>0.01725001</v>
      </c>
      <c r="D121" s="32">
        <f>B121*C121/$F$3</f>
        <v>0.0077197144087558</v>
      </c>
      <c r="E121" s="27">
        <f>B121*$E$3/$F$3</f>
        <v>0.0017900776657534</v>
      </c>
      <c r="F121" s="33">
        <v>122508440.2</v>
      </c>
    </row>
    <row r="122" spans="1:6" customHeight="1" ht="12.75">
      <c r="A122" s="29">
        <v>40661</v>
      </c>
      <c r="B122" s="30">
        <v>165.323679</v>
      </c>
      <c r="C122" s="31">
        <v>0.01731251</v>
      </c>
      <c r="D122" s="32">
        <f>B122*C122/$F$3</f>
        <v>0.0078415557422583</v>
      </c>
      <c r="E122" s="27">
        <f>B122*$E$3/$F$3</f>
        <v>0.0018117663452055</v>
      </c>
      <c r="F122" s="33">
        <v>123992758.7</v>
      </c>
    </row>
    <row r="123" spans="1:6" customHeight="1" ht="12.75">
      <c r="A123" s="29">
        <v>40662</v>
      </c>
      <c r="B123" s="30">
        <v>165.224118</v>
      </c>
      <c r="C123" s="31">
        <v>0.01731251</v>
      </c>
      <c r="D123" s="32">
        <f>B123*C123/$F$3</f>
        <v>0.0078368334112772</v>
      </c>
      <c r="E123" s="27">
        <f>B123*$E$3/$F$3</f>
        <v>0.0018106752657534</v>
      </c>
      <c r="F123" s="33">
        <v>123918088.1</v>
      </c>
    </row>
    <row r="124" spans="1:6" customHeight="1" ht="12.75">
      <c r="A124" s="29">
        <v>40663</v>
      </c>
      <c r="B124" s="30">
        <v>165.224118</v>
      </c>
      <c r="C124" s="34">
        <v>0.01731251</v>
      </c>
      <c r="D124" s="32">
        <f>B124*C124/$F$3</f>
        <v>0.0078368334112772</v>
      </c>
      <c r="E124" s="27">
        <f>B124*$E$3/$F$3</f>
        <v>0.0018106752657534</v>
      </c>
      <c r="F124" s="33">
        <v>123918088.1</v>
      </c>
    </row>
    <row r="125" spans="1:6" customHeight="1" ht="12.75">
      <c r="A125" s="29">
        <v>40664</v>
      </c>
      <c r="B125" s="30">
        <v>165.224118</v>
      </c>
      <c r="C125" s="34">
        <v>0.01731251</v>
      </c>
      <c r="D125" s="32">
        <f>B125*C125/$F$3</f>
        <v>0.0078368334112772</v>
      </c>
      <c r="E125" s="27">
        <f>B125*$E$3/$F$3</f>
        <v>0.0018106752657534</v>
      </c>
      <c r="F125" s="33">
        <v>123918088.1</v>
      </c>
    </row>
    <row r="126" spans="1:6" customHeight="1" ht="12.75">
      <c r="A126" s="29">
        <v>40665</v>
      </c>
      <c r="B126" s="30">
        <v>166.138347</v>
      </c>
      <c r="C126" s="34">
        <v>0.01731251</v>
      </c>
      <c r="D126" s="32">
        <f>B126*C126/$F$3</f>
        <v>0.0078801966953999</v>
      </c>
      <c r="E126" s="27">
        <f>B126*$E$3/$F$3</f>
        <v>0.0018206942136986</v>
      </c>
      <c r="F126" s="33">
        <v>124603759.7</v>
      </c>
    </row>
    <row r="127" spans="1:6" customHeight="1" ht="12.75">
      <c r="A127" s="29">
        <v>40666</v>
      </c>
      <c r="B127" s="30">
        <v>164.697999</v>
      </c>
      <c r="C127" s="34">
        <v>0.01728749</v>
      </c>
      <c r="D127" s="32">
        <f>B127*C127/$F$3</f>
        <v>0.0078005890705</v>
      </c>
      <c r="E127" s="27">
        <f>B127*$E$3/$F$3</f>
        <v>0.0018049095780822</v>
      </c>
      <c r="F127" s="33">
        <v>123523499</v>
      </c>
    </row>
    <row r="128" spans="1:6" customHeight="1" ht="12.75">
      <c r="A128" s="29">
        <v>40667</v>
      </c>
      <c r="B128" s="30">
        <v>164.151154</v>
      </c>
      <c r="C128" s="34">
        <v>0.0172125</v>
      </c>
      <c r="D128" s="32">
        <f>B128*C128/$F$3</f>
        <v>0.0077409636663699</v>
      </c>
      <c r="E128" s="27">
        <f>B128*$E$3/$F$3</f>
        <v>0.0017989167561644</v>
      </c>
      <c r="F128" s="33">
        <v>123113366.2</v>
      </c>
    </row>
    <row r="129" spans="1:6" customHeight="1" ht="12.75">
      <c r="A129" s="29">
        <v>40668</v>
      </c>
      <c r="B129" s="30">
        <v>160.865268</v>
      </c>
      <c r="C129" s="34">
        <v>0.01713751</v>
      </c>
      <c r="D129" s="32">
        <f>B129*C129/$F$3</f>
        <v>0.0075529592849388</v>
      </c>
      <c r="E129" s="27">
        <f>B129*$E$3/$F$3</f>
        <v>0.0017629070465753</v>
      </c>
      <c r="F129" s="33">
        <v>120648951.4</v>
      </c>
    </row>
    <row r="130" spans="1:6" customHeight="1" ht="12.75">
      <c r="A130" s="29">
        <v>40669</v>
      </c>
      <c r="B130" s="30">
        <v>160.270146</v>
      </c>
      <c r="C130" s="34">
        <v>0.01708751</v>
      </c>
      <c r="D130" s="32">
        <f>B130*C130/$F$3</f>
        <v>0.0075030622533602</v>
      </c>
      <c r="E130" s="27">
        <f>B130*$E$3/$F$3</f>
        <v>0.0017563851616438</v>
      </c>
      <c r="F130" s="33">
        <v>120202608.7</v>
      </c>
    </row>
    <row r="131" spans="1:6" customHeight="1" ht="12.75">
      <c r="A131" s="29">
        <v>40670</v>
      </c>
      <c r="B131" s="30">
        <v>160.270146</v>
      </c>
      <c r="C131" s="34">
        <v>0.01708751</v>
      </c>
      <c r="D131" s="32">
        <f>B131*C131/$F$3</f>
        <v>0.0075030622533602</v>
      </c>
      <c r="E131" s="27">
        <f>B131*$E$3/$F$3</f>
        <v>0.0017563851616438</v>
      </c>
      <c r="F131" s="33">
        <v>120202608.7</v>
      </c>
    </row>
    <row r="132" spans="1:6" customHeight="1" ht="12.75">
      <c r="A132" s="29">
        <v>40671</v>
      </c>
      <c r="B132" s="30">
        <v>160.270146</v>
      </c>
      <c r="C132" s="34">
        <v>0.01708751</v>
      </c>
      <c r="D132" s="32">
        <f>B132*C132/$F$3</f>
        <v>0.0075030622533602</v>
      </c>
      <c r="E132" s="27">
        <f>B132*$E$3/$F$3</f>
        <v>0.0017563851616438</v>
      </c>
      <c r="F132" s="33">
        <v>120202608.7</v>
      </c>
    </row>
    <row r="133" spans="1:6" customHeight="1" ht="12.75">
      <c r="A133" s="29">
        <v>40672</v>
      </c>
      <c r="B133" s="30">
        <v>158.101643</v>
      </c>
      <c r="C133" s="34">
        <v>0.01706249</v>
      </c>
      <c r="D133" s="32">
        <f>B133*C133/$F$3</f>
        <v>0.0073907060347153</v>
      </c>
      <c r="E133" s="27">
        <f>B133*$E$3/$F$3</f>
        <v>0.0017326207452055</v>
      </c>
      <c r="F133" s="33">
        <v>126481315.2</v>
      </c>
    </row>
    <row r="134" spans="1:6" customHeight="1" ht="12.75">
      <c r="A134" s="29">
        <v>40673</v>
      </c>
      <c r="B134" s="30">
        <v>159.584083</v>
      </c>
      <c r="C134" s="34">
        <v>0.01706249</v>
      </c>
      <c r="D134" s="32">
        <f>B134*C134/$F$3</f>
        <v>0.0074600049872512</v>
      </c>
      <c r="E134" s="27">
        <f>B134*$E$3/$F$3</f>
        <v>0.0017488666630137</v>
      </c>
      <c r="F134" s="33">
        <v>127667267.1</v>
      </c>
    </row>
    <row r="135" spans="1:6" customHeight="1" ht="12.75">
      <c r="A135" s="29">
        <v>40674</v>
      </c>
      <c r="B135" s="30">
        <v>158.692974</v>
      </c>
      <c r="C135" s="34">
        <v>0.01706249</v>
      </c>
      <c r="D135" s="32">
        <f>B135*C135/$F$3</f>
        <v>0.0074183487176582</v>
      </c>
      <c r="E135" s="27">
        <f>B135*$E$3/$F$3</f>
        <v>0.0017391010849315</v>
      </c>
      <c r="F135" s="33">
        <v>134889028.7</v>
      </c>
    </row>
    <row r="136" spans="1:6" customHeight="1" ht="12.75">
      <c r="A136" s="29">
        <v>40675</v>
      </c>
      <c r="B136" s="30">
        <v>157.075842</v>
      </c>
      <c r="C136" s="34">
        <v>0.01688749</v>
      </c>
      <c r="D136" s="32">
        <f>B136*C136/$F$3</f>
        <v>0.007267443043881</v>
      </c>
      <c r="E136" s="27">
        <f>B136*$E$3/$F$3</f>
        <v>0.001721379090411</v>
      </c>
      <c r="F136" s="33">
        <v>141368257.6</v>
      </c>
    </row>
    <row r="137" spans="1:6" customHeight="1" ht="12.75">
      <c r="A137" s="29">
        <v>40676</v>
      </c>
      <c r="B137" s="30">
        <v>157.005705</v>
      </c>
      <c r="C137" s="34">
        <v>0.01661249</v>
      </c>
      <c r="D137" s="32">
        <f>B137*C137/$F$3</f>
        <v>0.007145906039056</v>
      </c>
      <c r="E137" s="27">
        <f>B137*$E$3/$F$3</f>
        <v>0.0017206104657534</v>
      </c>
      <c r="F137" s="33">
        <v>141305134</v>
      </c>
    </row>
    <row r="138" spans="1:6" customHeight="1" ht="12.75">
      <c r="A138" s="29">
        <v>40677</v>
      </c>
      <c r="B138" s="30">
        <v>157.005705</v>
      </c>
      <c r="C138" s="34">
        <v>0.01661249</v>
      </c>
      <c r="D138" s="32">
        <f>B138*C138/$F$3</f>
        <v>0.007145906039056</v>
      </c>
      <c r="E138" s="27">
        <f>B138*$E$3/$F$3</f>
        <v>0.0017206104657534</v>
      </c>
      <c r="F138" s="33">
        <v>141305134</v>
      </c>
    </row>
    <row r="139" spans="1:6" customHeight="1" ht="12.75">
      <c r="A139" s="29">
        <v>40678</v>
      </c>
      <c r="B139" s="30">
        <v>157.005705</v>
      </c>
      <c r="C139" s="34">
        <v>0.01661249</v>
      </c>
      <c r="D139" s="32">
        <f>B139*C139/$F$3</f>
        <v>0.007145906039056</v>
      </c>
      <c r="E139" s="27">
        <f>B139*$E$3/$F$3</f>
        <v>0.0017206104657534</v>
      </c>
      <c r="F139" s="33">
        <v>141305134</v>
      </c>
    </row>
    <row r="140" spans="1:6" customHeight="1" ht="12.75">
      <c r="A140" s="29">
        <v>40679</v>
      </c>
      <c r="B140" s="30">
        <v>157.632712</v>
      </c>
      <c r="C140" s="34">
        <v>0.016475</v>
      </c>
      <c r="D140" s="32">
        <f>B140*C140/$F$3</f>
        <v>0.0071150655621918</v>
      </c>
      <c r="E140" s="27">
        <f>B140*$E$3/$F$3</f>
        <v>0.0017274817753425</v>
      </c>
      <c r="F140" s="33">
        <v>141869441.2</v>
      </c>
    </row>
    <row r="141" spans="1:6" customHeight="1" ht="12.75">
      <c r="A141" s="29">
        <v>40680</v>
      </c>
      <c r="B141" s="30">
        <v>156.606564</v>
      </c>
      <c r="C141" s="34">
        <v>0.016375</v>
      </c>
      <c r="D141" s="32">
        <f>B141*C141/$F$3</f>
        <v>0.0070258424260274</v>
      </c>
      <c r="E141" s="27">
        <f>B141*$E$3/$F$3</f>
        <v>0.0017162363178082</v>
      </c>
      <c r="F141" s="33">
        <v>140945907.4</v>
      </c>
    </row>
    <row r="142" spans="1:6" customHeight="1" ht="12.75">
      <c r="A142" s="29">
        <v>40681</v>
      </c>
      <c r="B142" s="30">
        <v>158.109226</v>
      </c>
      <c r="C142" s="34">
        <v>0.0163125</v>
      </c>
      <c r="D142" s="32">
        <f>B142*C142/$F$3</f>
        <v>0.0070661828743151</v>
      </c>
      <c r="E142" s="27">
        <f>B142*$E$3/$F$3</f>
        <v>0.0017327038465753</v>
      </c>
      <c r="F142" s="33">
        <v>142298303.2</v>
      </c>
    </row>
    <row r="143" spans="1:6" customHeight="1" ht="12.75">
      <c r="A143" s="29">
        <v>40682</v>
      </c>
      <c r="B143" s="30">
        <v>158.593174</v>
      </c>
      <c r="C143" s="34">
        <v>0.0162625</v>
      </c>
      <c r="D143" s="32">
        <f>B143*C143/$F$3</f>
        <v>0.0070660862799315</v>
      </c>
      <c r="E143" s="27">
        <f>B143*$E$3/$F$3</f>
        <v>0.0017380073863014</v>
      </c>
      <c r="F143" s="33">
        <v>142733857.1</v>
      </c>
    </row>
    <row r="144" spans="1:6" customHeight="1" ht="12.75">
      <c r="A144" s="29">
        <v>40683</v>
      </c>
      <c r="B144" s="30">
        <v>157.511648</v>
      </c>
      <c r="C144" s="34">
        <v>0.0162</v>
      </c>
      <c r="D144" s="32">
        <f>B144*C144/$F$3</f>
        <v>0.0069909279386301</v>
      </c>
      <c r="E144" s="27">
        <f>B144*$E$3/$F$3</f>
        <v>0.0017261550465753</v>
      </c>
      <c r="F144" s="33">
        <v>141760483</v>
      </c>
    </row>
    <row r="145" spans="1:6" customHeight="1" ht="12.75">
      <c r="A145" s="29">
        <v>40684</v>
      </c>
      <c r="B145" s="30">
        <v>157.511648</v>
      </c>
      <c r="C145" s="34">
        <v>0.0162</v>
      </c>
      <c r="D145" s="32">
        <f>B145*C145/$F$3</f>
        <v>0.0069909279386301</v>
      </c>
      <c r="E145" s="27">
        <f>B145*$E$3/$F$3</f>
        <v>0.0017261550465753</v>
      </c>
      <c r="F145" s="33">
        <v>141760483</v>
      </c>
    </row>
    <row r="146" spans="1:6" customHeight="1" ht="12.75">
      <c r="A146" s="29">
        <v>40685</v>
      </c>
      <c r="B146" s="30">
        <v>157.511648</v>
      </c>
      <c r="C146" s="34">
        <v>0.0162</v>
      </c>
      <c r="D146" s="32">
        <f>B146*C146/$F$3</f>
        <v>0.0069909279386301</v>
      </c>
      <c r="E146" s="27">
        <f>B146*$E$3/$F$3</f>
        <v>0.0017261550465753</v>
      </c>
      <c r="F146" s="33">
        <v>141760483</v>
      </c>
    </row>
    <row r="147" spans="1:6" customHeight="1" ht="12.75">
      <c r="A147" s="29">
        <v>40686</v>
      </c>
      <c r="B147" s="30">
        <v>156.219591</v>
      </c>
      <c r="C147" s="34">
        <v>0.01617502</v>
      </c>
      <c r="D147" s="32">
        <f>B147*C147/$F$3</f>
        <v>0.0069228904351146</v>
      </c>
      <c r="E147" s="27">
        <f>B147*$E$3/$F$3</f>
        <v>0.0017119955178082</v>
      </c>
      <c r="F147" s="33">
        <v>140597631.7</v>
      </c>
    </row>
    <row r="148" spans="1:6" customHeight="1" ht="12.75">
      <c r="A148" s="29">
        <v>40687</v>
      </c>
      <c r="B148" s="30">
        <v>157.084968</v>
      </c>
      <c r="C148" s="34">
        <v>0.01612501</v>
      </c>
      <c r="D148" s="32">
        <f>B148*C148/$F$3</f>
        <v>0.006939716931095</v>
      </c>
      <c r="E148" s="27">
        <f>B148*$E$3/$F$3</f>
        <v>0.0017214791013699</v>
      </c>
      <c r="F148" s="33">
        <v>133522223.3</v>
      </c>
    </row>
    <row r="149" spans="1:6" customHeight="1" ht="12.75">
      <c r="A149" s="29">
        <v>40688</v>
      </c>
      <c r="B149" s="30">
        <v>157.043189</v>
      </c>
      <c r="C149" s="34">
        <v>0.0160875</v>
      </c>
      <c r="D149" s="32">
        <f>B149*C149/$F$3</f>
        <v>0.006921732337089</v>
      </c>
      <c r="E149" s="27">
        <f>B149*$E$3/$F$3</f>
        <v>0.0017210212493151</v>
      </c>
      <c r="F149" s="33">
        <v>133486710.6</v>
      </c>
    </row>
    <row r="150" spans="1:6" customHeight="1" ht="12.75">
      <c r="A150" s="29">
        <v>40689</v>
      </c>
      <c r="B150" s="30">
        <v>157.572788</v>
      </c>
      <c r="C150" s="34">
        <v>0.0160375</v>
      </c>
      <c r="D150" s="32">
        <f>B150*C150/$F$3</f>
        <v>0.0069234892809589</v>
      </c>
      <c r="E150" s="27">
        <f>B150*$E$3/$F$3</f>
        <v>0.0017268250739726</v>
      </c>
      <c r="F150" s="33">
        <v>133936869.4</v>
      </c>
    </row>
    <row r="151" spans="1:6" customHeight="1" ht="12.75">
      <c r="A151" s="29">
        <v>40690</v>
      </c>
      <c r="B151" s="30">
        <v>159.771908</v>
      </c>
      <c r="C151" s="34">
        <v>0.01606252</v>
      </c>
      <c r="D151" s="32">
        <f>B151*C151/$F$3</f>
        <v>0.0070310670347621</v>
      </c>
      <c r="E151" s="27">
        <f>B151*$E$3/$F$3</f>
        <v>0.0017509250191781</v>
      </c>
      <c r="F151" s="33">
        <v>135806121</v>
      </c>
    </row>
    <row r="152" spans="1:6" customHeight="1" ht="12.75">
      <c r="A152" s="29">
        <v>40691</v>
      </c>
      <c r="B152" s="30">
        <v>159.771908</v>
      </c>
      <c r="C152" s="34">
        <v>0.01606252</v>
      </c>
      <c r="D152" s="32">
        <f>B152*C152/$F$3</f>
        <v>0.0070310670347621</v>
      </c>
      <c r="E152" s="27">
        <f>B152*$E$3/$F$3</f>
        <v>0.0017509250191781</v>
      </c>
      <c r="F152" s="33">
        <v>135806121</v>
      </c>
    </row>
    <row r="153" spans="1:6" customHeight="1" ht="12.75">
      <c r="A153" s="29">
        <v>40692</v>
      </c>
      <c r="B153" s="30">
        <v>159.771908</v>
      </c>
      <c r="C153" s="34">
        <v>0.01606252</v>
      </c>
      <c r="D153" s="32">
        <f>B153*C153/$F$3</f>
        <v>0.0070310670347621</v>
      </c>
      <c r="E153" s="27">
        <f>B153*$E$3/$F$3</f>
        <v>0.0017509250191781</v>
      </c>
      <c r="F153" s="33">
        <v>135806121</v>
      </c>
    </row>
    <row r="154" spans="1:6" customHeight="1" ht="12.75">
      <c r="A154" s="29">
        <v>40693</v>
      </c>
      <c r="B154" s="30">
        <v>159.771908</v>
      </c>
      <c r="C154" s="34">
        <v>0.01606252</v>
      </c>
      <c r="D154" s="32">
        <f>B154*C154/$F$3</f>
        <v>0.0070310670347621</v>
      </c>
      <c r="E154" s="27">
        <f>B154*$E$3/$F$3</f>
        <v>0.0017509250191781</v>
      </c>
      <c r="F154" s="33">
        <v>135806121</v>
      </c>
    </row>
    <row r="155" spans="1:6" customHeight="1" ht="12.75">
      <c r="A155" s="29">
        <v>40694</v>
      </c>
      <c r="B155" s="30">
        <v>161.101766</v>
      </c>
      <c r="C155" s="34">
        <v>0.0160875</v>
      </c>
      <c r="D155" s="32">
        <f>B155*C155/$F$3</f>
        <v>0.0071006155082877</v>
      </c>
      <c r="E155" s="27">
        <f>B155*$E$3/$F$3</f>
        <v>0.0017654988054795</v>
      </c>
      <c r="F155" s="33">
        <v>136936500.9</v>
      </c>
    </row>
    <row r="156" spans="1:6" customHeight="1" ht="12.75">
      <c r="A156" s="29">
        <v>40695</v>
      </c>
      <c r="B156" s="30">
        <v>160.952885</v>
      </c>
      <c r="C156" s="34">
        <v>0.01616249</v>
      </c>
      <c r="D156" s="32">
        <f>B156*C156/$F$3</f>
        <v>0.0071271216281744</v>
      </c>
      <c r="E156" s="27">
        <f>B156*$E$3/$F$3</f>
        <v>0.0017638672328767</v>
      </c>
      <c r="F156" s="33">
        <v>136809951.8</v>
      </c>
    </row>
    <row r="157" spans="1:6" customHeight="1" ht="12.75">
      <c r="A157" s="29">
        <v>40696</v>
      </c>
      <c r="B157" s="30">
        <v>159.792555</v>
      </c>
      <c r="C157" s="34">
        <v>0.01618751</v>
      </c>
      <c r="D157" s="32">
        <f>B157*C157/$F$3</f>
        <v>0.0070866947451727</v>
      </c>
      <c r="E157" s="27">
        <f>B157*$E$3/$F$3</f>
        <v>0.0017511512876712</v>
      </c>
      <c r="F157" s="33">
        <v>135823671.5</v>
      </c>
    </row>
    <row r="158" spans="1:6" customHeight="1" ht="12.75">
      <c r="A158" s="29">
        <v>40697</v>
      </c>
      <c r="B158" s="30">
        <v>161.694124</v>
      </c>
      <c r="C158" s="34">
        <v>0.01621249</v>
      </c>
      <c r="D158" s="32">
        <f>B158*C158/$F$3</f>
        <v>0.007182094160024</v>
      </c>
      <c r="E158" s="27">
        <f>B158*$E$3/$F$3</f>
        <v>0.0017719904</v>
      </c>
      <c r="F158" s="33">
        <v>137440006.1</v>
      </c>
    </row>
    <row r="159" spans="1:6" customHeight="1" ht="12.75">
      <c r="A159" s="29">
        <v>40698</v>
      </c>
      <c r="B159" s="30">
        <v>161.694124</v>
      </c>
      <c r="C159" s="34">
        <v>0.01621249</v>
      </c>
      <c r="D159" s="32">
        <f>B159*C159/$F$3</f>
        <v>0.007182094160024</v>
      </c>
      <c r="E159" s="27">
        <f>B159*$E$3/$F$3</f>
        <v>0.0017719904</v>
      </c>
      <c r="F159" s="33">
        <v>137440006.1</v>
      </c>
    </row>
    <row r="160" spans="1:6" customHeight="1" ht="12.75">
      <c r="A160" s="29">
        <v>40699</v>
      </c>
      <c r="B160" s="30">
        <v>161.694124</v>
      </c>
      <c r="C160" s="34">
        <v>0.01621249</v>
      </c>
      <c r="D160" s="32">
        <f>B160*C160/$F$3</f>
        <v>0.007182094160024</v>
      </c>
      <c r="E160" s="27">
        <f>B160*$E$3/$F$3</f>
        <v>0.0017719904</v>
      </c>
      <c r="F160" s="33">
        <v>137440006.1</v>
      </c>
    </row>
    <row r="161" spans="1:6" customHeight="1" ht="12.75">
      <c r="A161" s="29">
        <v>40700</v>
      </c>
      <c r="B161" s="30">
        <v>161.14712</v>
      </c>
      <c r="C161" s="34">
        <v>0.01618751</v>
      </c>
      <c r="D161" s="32">
        <f>B161*C161/$F$3</f>
        <v>0.0071467688122499</v>
      </c>
      <c r="E161" s="27">
        <f>B161*$E$3/$F$3</f>
        <v>0.0017659958356164</v>
      </c>
      <c r="F161" s="33">
        <v>136975052.6</v>
      </c>
    </row>
    <row r="162" spans="1:6" customHeight="1" ht="12.75">
      <c r="A162" s="29">
        <v>40701</v>
      </c>
      <c r="B162" s="30">
        <v>162.042137</v>
      </c>
      <c r="C162" s="34">
        <v>0.01616249</v>
      </c>
      <c r="D162" s="32">
        <f>B162*C162/$F$3</f>
        <v>0.0071753545721675</v>
      </c>
      <c r="E162" s="27">
        <f>B162*$E$3/$F$3</f>
        <v>0.0017758042410959</v>
      </c>
      <c r="F162" s="33">
        <v>137735816</v>
      </c>
    </row>
    <row r="163" spans="1:6" customHeight="1" ht="12.75">
      <c r="A163" s="29">
        <v>40702</v>
      </c>
      <c r="B163" s="30">
        <v>160.885778</v>
      </c>
      <c r="C163" s="34">
        <v>0.01611248</v>
      </c>
      <c r="D163" s="32">
        <f>B163*C163/$F$3</f>
        <v>0.0071021065213957</v>
      </c>
      <c r="E163" s="27">
        <f>B163*$E$3/$F$3</f>
        <v>0.0017631318136986</v>
      </c>
      <c r="F163" s="33">
        <v>136752911.2</v>
      </c>
    </row>
    <row r="164" spans="1:6" customHeight="1" ht="12.75">
      <c r="A164" s="29">
        <v>40703</v>
      </c>
      <c r="B164" s="30">
        <v>159.721549</v>
      </c>
      <c r="C164" s="34">
        <v>0.01616249</v>
      </c>
      <c r="D164" s="32">
        <f>B164*C164/$F$3</f>
        <v>0.0070725970917726</v>
      </c>
      <c r="E164" s="27">
        <f>B164*$E$3/$F$3</f>
        <v>0.001750373139726</v>
      </c>
      <c r="F164" s="33">
        <v>135763317.2</v>
      </c>
    </row>
    <row r="165" spans="1:6" customHeight="1" ht="12.75">
      <c r="A165" s="29">
        <v>40704</v>
      </c>
      <c r="B165" s="30">
        <v>157.097962</v>
      </c>
      <c r="C165" s="34">
        <v>0.01606252</v>
      </c>
      <c r="D165" s="32">
        <f>B165*C165/$F$3</f>
        <v>0.0069133949495459</v>
      </c>
      <c r="E165" s="27">
        <f>B165*$E$3/$F$3</f>
        <v>0.0017216215013699</v>
      </c>
      <c r="F165" s="33">
        <v>133533267.9</v>
      </c>
    </row>
    <row r="166" spans="1:6" customHeight="1" ht="12.75">
      <c r="A166" s="29">
        <v>40705</v>
      </c>
      <c r="B166" s="30">
        <v>157.097962</v>
      </c>
      <c r="C166" s="34">
        <v>0.01606252</v>
      </c>
      <c r="D166" s="32">
        <f>B166*C166/$F$3</f>
        <v>0.0069133949495459</v>
      </c>
      <c r="E166" s="27">
        <f>B166*$E$3/$F$3</f>
        <v>0.0017216215013699</v>
      </c>
      <c r="F166" s="33">
        <v>133533267.9</v>
      </c>
    </row>
    <row r="167" spans="1:6" customHeight="1" ht="12.75">
      <c r="A167" s="29">
        <v>40706</v>
      </c>
      <c r="B167" s="30">
        <v>157.097962</v>
      </c>
      <c r="C167" s="34">
        <v>0.01606252</v>
      </c>
      <c r="D167" s="32">
        <f>B167*C167/$F$3</f>
        <v>0.0069133949495459</v>
      </c>
      <c r="E167" s="27">
        <f>B167*$E$3/$F$3</f>
        <v>0.0017216215013699</v>
      </c>
      <c r="F167" s="33">
        <v>133533267.9</v>
      </c>
    </row>
    <row r="168" spans="1:6" customHeight="1" ht="12.75">
      <c r="A168" s="29">
        <v>40707</v>
      </c>
      <c r="B168" s="30">
        <v>157.213642</v>
      </c>
      <c r="C168" s="34">
        <v>0.01599998</v>
      </c>
      <c r="D168" s="32">
        <f>B168*C168/$F$3</f>
        <v>0.0068915482951429</v>
      </c>
      <c r="E168" s="27">
        <f>B168*$E$3/$F$3</f>
        <v>0.0017228892273973</v>
      </c>
      <c r="F168" s="33">
        <v>133631594.8</v>
      </c>
    </row>
    <row r="169" spans="1:6" customHeight="1" ht="12.75">
      <c r="A169" s="29">
        <v>40708</v>
      </c>
      <c r="B169" s="30">
        <v>157.475324</v>
      </c>
      <c r="C169" s="34">
        <v>0.0165375</v>
      </c>
      <c r="D169" s="32">
        <f>B169*C169/$F$3</f>
        <v>0.0071349264949315</v>
      </c>
      <c r="E169" s="27">
        <f>B169*$E$3/$F$3</f>
        <v>0.0017257569753425</v>
      </c>
      <c r="F169" s="33">
        <v>133854025.1</v>
      </c>
    </row>
    <row r="170" spans="1:6" customHeight="1" ht="12.75">
      <c r="A170" s="29">
        <v>40709</v>
      </c>
      <c r="B170" s="30">
        <v>155.227871</v>
      </c>
      <c r="C170" s="34">
        <v>0.01697501</v>
      </c>
      <c r="D170" s="32">
        <f>B170*C170/$F$3</f>
        <v>0.0072191634589143</v>
      </c>
      <c r="E170" s="27">
        <f>B170*$E$3/$F$3</f>
        <v>0.0017011273534247</v>
      </c>
      <c r="F170" s="33">
        <v>131943689.8</v>
      </c>
    </row>
    <row r="171" spans="1:6" customHeight="1" ht="12.75">
      <c r="A171" s="29">
        <v>40710</v>
      </c>
      <c r="B171" s="30">
        <v>153.336147</v>
      </c>
      <c r="C171" s="34">
        <v>0.01699999</v>
      </c>
      <c r="D171" s="32">
        <f>B171*C171/$F$3</f>
        <v>0.0071416793579138</v>
      </c>
      <c r="E171" s="27">
        <f>B171*$E$3/$F$3</f>
        <v>0.0016803961315068</v>
      </c>
      <c r="F171" s="33">
        <v>130335724.8</v>
      </c>
    </row>
    <row r="172" spans="1:6" customHeight="1" ht="12.75">
      <c r="A172" s="29">
        <v>40711</v>
      </c>
      <c r="B172" s="30">
        <v>155.075195</v>
      </c>
      <c r="C172" s="34">
        <v>0.01711249</v>
      </c>
      <c r="D172" s="32">
        <f>B172*C172/$F$3</f>
        <v>0.0072704732155769</v>
      </c>
      <c r="E172" s="27">
        <f>B172*$E$3/$F$3</f>
        <v>0.0016994541917808</v>
      </c>
      <c r="F172" s="33">
        <v>131813915.3</v>
      </c>
    </row>
    <row r="173" spans="1:6" customHeight="1" ht="12.75">
      <c r="A173" s="29">
        <v>40712</v>
      </c>
      <c r="B173" s="30">
        <v>155.075195</v>
      </c>
      <c r="C173" s="34">
        <v>0.01711249</v>
      </c>
      <c r="D173" s="32">
        <f>B173*C173/$F$3</f>
        <v>0.0072704732155769</v>
      </c>
      <c r="E173" s="27">
        <f>B173*$E$3/$F$3</f>
        <v>0.0016994541917808</v>
      </c>
      <c r="F173" s="33">
        <v>131813915.3</v>
      </c>
    </row>
    <row r="174" spans="1:6" customHeight="1" ht="12.75">
      <c r="A174" s="29">
        <v>40713</v>
      </c>
      <c r="B174" s="30">
        <v>155.075195</v>
      </c>
      <c r="C174" s="34">
        <v>0.01711249</v>
      </c>
      <c r="D174" s="32">
        <f>B174*C174/$F$3</f>
        <v>0.0072704732155769</v>
      </c>
      <c r="E174" s="27">
        <f>B174*$E$3/$F$3</f>
        <v>0.0016994541917808</v>
      </c>
      <c r="F174" s="33">
        <v>131813915.3</v>
      </c>
    </row>
    <row r="175" spans="1:6" customHeight="1" ht="12.75">
      <c r="A175" s="29">
        <v>40714</v>
      </c>
      <c r="B175" s="30">
        <v>155.317895</v>
      </c>
      <c r="C175" s="34">
        <v>0.0169875</v>
      </c>
      <c r="D175" s="32">
        <f>B175*C175/$F$3</f>
        <v>0.0072286650446918</v>
      </c>
      <c r="E175" s="27">
        <f>B175*$E$3/$F$3</f>
        <v>0.0017021139178082</v>
      </c>
      <c r="F175" s="33">
        <v>132020211.3</v>
      </c>
    </row>
    <row r="176" spans="1:6" customHeight="1" ht="12.75">
      <c r="A176" s="29">
        <v>40715</v>
      </c>
      <c r="B176" s="30">
        <v>156.255835</v>
      </c>
      <c r="C176" s="34">
        <v>0.016825</v>
      </c>
      <c r="D176" s="32">
        <f>B176*C176/$F$3</f>
        <v>0.0072027518462329</v>
      </c>
      <c r="E176" s="27">
        <f>B176*$E$3/$F$3</f>
        <v>0.0017123927123288</v>
      </c>
      <c r="F176" s="33">
        <v>125004668.7</v>
      </c>
    </row>
    <row r="177" spans="1:6" customHeight="1" ht="12.75">
      <c r="A177" s="29">
        <v>40716</v>
      </c>
      <c r="B177" s="30">
        <v>157.015432</v>
      </c>
      <c r="C177" s="34">
        <v>0.01677499</v>
      </c>
      <c r="D177" s="32">
        <f>B177*C177/$F$3</f>
        <v>0.007216252881221</v>
      </c>
      <c r="E177" s="27">
        <f>B177*$E$3/$F$3</f>
        <v>0.0017207170630137</v>
      </c>
      <c r="F177" s="33">
        <v>125612345.7</v>
      </c>
    </row>
    <row r="178" spans="1:6" customHeight="1" ht="12.75">
      <c r="A178" s="29">
        <v>40717</v>
      </c>
      <c r="B178" s="30">
        <v>152.719662</v>
      </c>
      <c r="C178" s="34">
        <v>0.01652501</v>
      </c>
      <c r="D178" s="32">
        <f>B178*C178/$F$3</f>
        <v>0.006914229977388</v>
      </c>
      <c r="E178" s="27">
        <f>B178*$E$3/$F$3</f>
        <v>0.0016736401315068</v>
      </c>
      <c r="F178" s="33">
        <v>122175729.2</v>
      </c>
    </row>
    <row r="179" spans="1:6" customHeight="1" ht="12.75">
      <c r="A179" s="29">
        <v>40718</v>
      </c>
      <c r="B179" s="30">
        <v>153.191467</v>
      </c>
      <c r="C179" s="34">
        <v>0.01652501</v>
      </c>
      <c r="D179" s="32">
        <f>B179*C179/$F$3</f>
        <v>0.006935590476958</v>
      </c>
      <c r="E179" s="27">
        <f>B179*$E$3/$F$3</f>
        <v>0.0016788105972603</v>
      </c>
      <c r="F179" s="33">
        <v>122553173.9</v>
      </c>
    </row>
    <row r="180" spans="1:6" customHeight="1" ht="12.75">
      <c r="A180" s="29">
        <v>40719</v>
      </c>
      <c r="B180" s="30">
        <v>153.191467</v>
      </c>
      <c r="C180" s="34">
        <v>0.01652501</v>
      </c>
      <c r="D180" s="32">
        <f>B180*C180/$F$3</f>
        <v>0.006935590476958</v>
      </c>
      <c r="E180" s="27">
        <f>B180*$E$3/$F$3</f>
        <v>0.0016788105972603</v>
      </c>
      <c r="F180" s="33">
        <v>122553173.9</v>
      </c>
    </row>
    <row r="181" spans="1:6" customHeight="1" ht="12.75">
      <c r="A181" s="29">
        <v>40720</v>
      </c>
      <c r="B181" s="30">
        <v>153.191467</v>
      </c>
      <c r="C181" s="34">
        <v>0.01652501</v>
      </c>
      <c r="D181" s="32">
        <f>B181*C181/$F$3</f>
        <v>0.006935590476958</v>
      </c>
      <c r="E181" s="27">
        <f>B181*$E$3/$F$3</f>
        <v>0.0016788105972603</v>
      </c>
      <c r="F181" s="33">
        <v>122553173.9</v>
      </c>
    </row>
    <row r="182" spans="1:6" customHeight="1" ht="12.75">
      <c r="A182" s="29">
        <v>40721</v>
      </c>
      <c r="B182" s="30">
        <v>154.566383</v>
      </c>
      <c r="C182" s="34">
        <v>0.01649999</v>
      </c>
      <c r="D182" s="32">
        <f>B182*C182/$F$3</f>
        <v>0.0069872432159895</v>
      </c>
      <c r="E182" s="27">
        <f>B182*$E$3/$F$3</f>
        <v>0.001693878169863</v>
      </c>
      <c r="F182" s="33">
        <v>123653106.7</v>
      </c>
    </row>
    <row r="183" spans="1:6" customHeight="1" ht="12.75">
      <c r="A183" s="29">
        <v>40722</v>
      </c>
      <c r="B183" s="30">
        <v>154.58499</v>
      </c>
      <c r="C183" s="34">
        <v>0.01656248</v>
      </c>
      <c r="D183" s="32">
        <f>B183*C183/$F$3</f>
        <v>0.0070145501511649</v>
      </c>
      <c r="E183" s="27">
        <f>B183*$E$3/$F$3</f>
        <v>0.0016940820821918</v>
      </c>
      <c r="F183" s="33">
        <v>123667992</v>
      </c>
    </row>
    <row r="184" spans="1:6" customHeight="1" ht="12.75">
      <c r="A184" s="29">
        <v>40723</v>
      </c>
      <c r="B184" s="30">
        <v>156.326565</v>
      </c>
      <c r="C184" s="34">
        <v>0.01652501</v>
      </c>
      <c r="D184" s="32">
        <f>B184*C184/$F$3</f>
        <v>0.00707752890381</v>
      </c>
      <c r="E184" s="27">
        <f>B184*$E$3/$F$3</f>
        <v>0.0017131678356164</v>
      </c>
      <c r="F184" s="33">
        <v>125061251.8</v>
      </c>
    </row>
    <row r="185" spans="1:6" customHeight="1" ht="12.75">
      <c r="A185" s="29">
        <v>40724</v>
      </c>
      <c r="B185" s="30">
        <v>157.838401</v>
      </c>
      <c r="C185" s="34">
        <v>0.01665</v>
      </c>
      <c r="D185" s="32">
        <f>B185*C185/$F$3</f>
        <v>0.0072000256894521</v>
      </c>
      <c r="E185" s="27">
        <f>B185*$E$3/$F$3</f>
        <v>0.0017297359013699</v>
      </c>
      <c r="F185" s="33">
        <v>126270720.0</v>
      </c>
    </row>
    <row r="186" spans="1:6" customHeight="1" ht="12.75">
      <c r="A186" s="29">
        <v>40725</v>
      </c>
      <c r="B186" s="30">
        <v>158.255638</v>
      </c>
      <c r="C186" s="34">
        <v>0.01689998</v>
      </c>
      <c r="D186" s="32">
        <f>B186*C186/$F$3</f>
        <v>0.0073274441564034</v>
      </c>
      <c r="E186" s="27">
        <f>B186*$E$3/$F$3</f>
        <v>0.0017343083616438</v>
      </c>
      <c r="F186" s="33">
        <v>126604510.5</v>
      </c>
    </row>
    <row r="187" spans="1:6" customHeight="1" ht="12.75">
      <c r="A187" s="29">
        <v>40726</v>
      </c>
      <c r="B187" s="30">
        <v>158.255638</v>
      </c>
      <c r="C187" s="34">
        <v>0.01689998</v>
      </c>
      <c r="D187" s="32">
        <f>B187*C187/$F$3</f>
        <v>0.0073274441564034</v>
      </c>
      <c r="E187" s="27">
        <f>B187*$E$3/$F$3</f>
        <v>0.0017343083616438</v>
      </c>
      <c r="F187" s="33">
        <v>126604510.5</v>
      </c>
    </row>
    <row r="188" spans="1:6" customHeight="1" ht="12.75">
      <c r="A188" s="29">
        <v>40727</v>
      </c>
      <c r="B188" s="30">
        <v>158.255638</v>
      </c>
      <c r="C188" s="34">
        <v>0.01689998</v>
      </c>
      <c r="D188" s="32">
        <f>B188*C188/$F$3</f>
        <v>0.0073274441564034</v>
      </c>
      <c r="E188" s="27">
        <f>B188*$E$3/$F$3</f>
        <v>0.0017343083616438</v>
      </c>
      <c r="F188" s="33">
        <v>126604510.5</v>
      </c>
    </row>
    <row r="189" spans="1:6" customHeight="1" ht="12.75">
      <c r="A189" s="29">
        <v>40728</v>
      </c>
      <c r="B189" s="30">
        <v>158.255638</v>
      </c>
      <c r="C189" s="34">
        <v>0.01689998</v>
      </c>
      <c r="D189" s="32">
        <f>B189*C189/$F$3</f>
        <v>0.0073274441564034</v>
      </c>
      <c r="E189" s="27">
        <f>B189*$E$3/$F$3</f>
        <v>0.0017343083616438</v>
      </c>
      <c r="F189" s="33">
        <v>126604510.5</v>
      </c>
    </row>
    <row r="190" spans="1:6" customHeight="1" ht="12.75">
      <c r="A190" s="29">
        <v>40729</v>
      </c>
      <c r="B190" s="30">
        <v>158.790392</v>
      </c>
      <c r="C190" s="34">
        <v>0.01924999</v>
      </c>
      <c r="D190" s="32">
        <f>B190*C190/$F$3</f>
        <v>0.0083745574194413</v>
      </c>
      <c r="E190" s="27">
        <f>B190*$E$3/$F$3</f>
        <v>0.0017401686794521</v>
      </c>
      <c r="F190" s="33">
        <v>127032313.4</v>
      </c>
    </row>
    <row r="191" spans="1:6" customHeight="1" ht="12.75">
      <c r="A191" s="29">
        <v>40730</v>
      </c>
      <c r="B191" s="30">
        <v>156.558673</v>
      </c>
      <c r="C191" s="34">
        <v>0.019075</v>
      </c>
      <c r="D191" s="32">
        <f>B191*C191/$F$3</f>
        <v>0.0081817991437671</v>
      </c>
      <c r="E191" s="27">
        <f>B191*$E$3/$F$3</f>
        <v>0.0017157114849315</v>
      </c>
      <c r="F191" s="33">
        <v>125246938.5</v>
      </c>
    </row>
    <row r="192" spans="1:6" customHeight="1" ht="12.75">
      <c r="A192" s="29">
        <v>40731</v>
      </c>
      <c r="B192" s="30">
        <v>157.540308</v>
      </c>
      <c r="C192" s="34">
        <v>0.01860001</v>
      </c>
      <c r="D192" s="32">
        <f>B192*C192/$F$3</f>
        <v>0.0080280857649399</v>
      </c>
      <c r="E192" s="27">
        <f>B192*$E$3/$F$3</f>
        <v>0.0017264691287671</v>
      </c>
      <c r="F192" s="33">
        <v>126032245.9</v>
      </c>
    </row>
    <row r="193" spans="1:6" customHeight="1" ht="12.75">
      <c r="A193" s="29">
        <v>40732</v>
      </c>
      <c r="B193" s="30">
        <v>155.463801</v>
      </c>
      <c r="C193" s="34">
        <v>0.01845</v>
      </c>
      <c r="D193" s="32">
        <f>B193*C193/$F$3</f>
        <v>0.0078583756943836</v>
      </c>
      <c r="E193" s="27">
        <f>B193*$E$3/$F$3</f>
        <v>0.0017037128876712</v>
      </c>
      <c r="F193" s="33">
        <v>124371041.3</v>
      </c>
    </row>
    <row r="194" spans="1:6" customHeight="1" ht="12.75">
      <c r="A194" s="29">
        <v>40733</v>
      </c>
      <c r="B194" s="30">
        <v>155.463801</v>
      </c>
      <c r="C194" s="34">
        <v>0.01845</v>
      </c>
      <c r="D194" s="32">
        <f>B194*C194/$F$3</f>
        <v>0.0078583756943836</v>
      </c>
      <c r="E194" s="27">
        <f>B194*$E$3/$F$3</f>
        <v>0.0017037128876712</v>
      </c>
      <c r="F194" s="33">
        <v>124371041.3</v>
      </c>
    </row>
    <row r="195" spans="1:6" customHeight="1" ht="12.75">
      <c r="A195" s="29">
        <v>40734</v>
      </c>
      <c r="B195" s="30">
        <v>155.463801</v>
      </c>
      <c r="C195" s="34">
        <v>0.01845</v>
      </c>
      <c r="D195" s="32">
        <f>B195*C195/$F$3</f>
        <v>0.0078583756943836</v>
      </c>
      <c r="E195" s="27">
        <f>B195*$E$3/$F$3</f>
        <v>0.0017037128876712</v>
      </c>
      <c r="F195" s="33">
        <v>124371041.3</v>
      </c>
    </row>
    <row r="196" spans="1:6" customHeight="1" ht="12.75">
      <c r="A196" s="29">
        <v>40735</v>
      </c>
      <c r="B196" s="30">
        <v>151.628587</v>
      </c>
      <c r="C196" s="34">
        <v>0.01847498</v>
      </c>
      <c r="D196" s="32">
        <f>B196*C196/$F$3</f>
        <v>0.0076748907185021</v>
      </c>
      <c r="E196" s="27">
        <f>B196*$E$3/$F$3</f>
        <v>0.0016616831452055</v>
      </c>
      <c r="F196" s="33">
        <v>121302869.2</v>
      </c>
    </row>
    <row r="197" spans="1:6" customHeight="1" ht="12.75">
      <c r="A197" s="29">
        <v>40736</v>
      </c>
      <c r="B197" s="30">
        <v>151.640352</v>
      </c>
      <c r="C197" s="34">
        <v>0.018175</v>
      </c>
      <c r="D197" s="32">
        <f>B197*C197/$F$3</f>
        <v>0.0075508586235616</v>
      </c>
      <c r="E197" s="27">
        <f>B197*$E$3/$F$3</f>
        <v>0.0016618120767123</v>
      </c>
      <c r="F197" s="33">
        <v>121312281.3</v>
      </c>
    </row>
    <row r="198" spans="1:6" customHeight="1" ht="12.75">
      <c r="A198" s="29">
        <v>40737</v>
      </c>
      <c r="B198" s="30">
        <v>153.828031</v>
      </c>
      <c r="C198" s="34">
        <v>0.01805</v>
      </c>
      <c r="D198" s="32">
        <f>B198*C198/$F$3</f>
        <v>0.0076071122179452</v>
      </c>
      <c r="E198" s="27">
        <f>B198*$E$3/$F$3</f>
        <v>0.0016857866410959</v>
      </c>
      <c r="F198" s="33">
        <v>123062424.9</v>
      </c>
    </row>
    <row r="199" spans="1:6" customHeight="1" ht="12.75">
      <c r="A199" s="29">
        <v>40738</v>
      </c>
      <c r="B199" s="30">
        <v>152.872562</v>
      </c>
      <c r="C199" s="34">
        <v>0.01805</v>
      </c>
      <c r="D199" s="32">
        <f>B199*C199/$F$3</f>
        <v>0.0075598623126027</v>
      </c>
      <c r="E199" s="27">
        <f>B199*$E$3/$F$3</f>
        <v>0.0016753157479452</v>
      </c>
      <c r="F199" s="33">
        <v>122298049.4</v>
      </c>
    </row>
    <row r="200" spans="1:6" customHeight="1" ht="12.75">
      <c r="A200" s="29">
        <v>40739</v>
      </c>
      <c r="B200" s="30">
        <v>152.755792</v>
      </c>
      <c r="C200" s="34">
        <v>0.018175</v>
      </c>
      <c r="D200" s="32">
        <f>B200*C200/$F$3</f>
        <v>0.0076064014235616</v>
      </c>
      <c r="E200" s="27">
        <f>B200*$E$3/$F$3</f>
        <v>0.0016740360767123</v>
      </c>
      <c r="F200" s="33">
        <v>122204632.9</v>
      </c>
    </row>
    <row r="201" spans="1:6" customHeight="1" ht="12.75">
      <c r="A201" s="29">
        <v>40740</v>
      </c>
      <c r="B201" s="30">
        <v>152.755792</v>
      </c>
      <c r="C201" s="34">
        <v>0.018175</v>
      </c>
      <c r="D201" s="32">
        <f>B201*C201/$F$3</f>
        <v>0.0076064014235616</v>
      </c>
      <c r="E201" s="27">
        <f>B201*$E$3/$F$3</f>
        <v>0.0016740360767123</v>
      </c>
      <c r="F201" s="33">
        <v>122204632.9</v>
      </c>
    </row>
    <row r="202" spans="1:6" customHeight="1" ht="12.75">
      <c r="A202" s="29">
        <v>40741</v>
      </c>
      <c r="B202" s="30">
        <v>152.755792</v>
      </c>
      <c r="C202" s="34">
        <v>0.018175</v>
      </c>
      <c r="D202" s="32">
        <f>B202*C202/$F$3</f>
        <v>0.0076064014235616</v>
      </c>
      <c r="E202" s="27">
        <f>B202*$E$3/$F$3</f>
        <v>0.0016740360767123</v>
      </c>
      <c r="F202" s="33">
        <v>122204632.9</v>
      </c>
    </row>
    <row r="203" spans="1:6" customHeight="1" ht="12.75">
      <c r="A203" s="29">
        <v>40742</v>
      </c>
      <c r="B203" s="30">
        <v>150.76435</v>
      </c>
      <c r="C203" s="34">
        <v>0.01812499</v>
      </c>
      <c r="D203" s="32">
        <f>B203*C203/$F$3</f>
        <v>0.0074865817427575</v>
      </c>
      <c r="E203" s="27">
        <f>B203*$E$3/$F$3</f>
        <v>0.0016522120547945</v>
      </c>
      <c r="F203" s="33">
        <v>120611479.5</v>
      </c>
    </row>
    <row r="204" spans="1:6" customHeight="1" ht="12.75">
      <c r="A204" s="29">
        <v>40743</v>
      </c>
      <c r="B204" s="30">
        <v>153.339514</v>
      </c>
      <c r="C204" s="34">
        <v>0.01810001</v>
      </c>
      <c r="D204" s="32">
        <f>B204*C204/$F$3</f>
        <v>0.0076039636624524</v>
      </c>
      <c r="E204" s="27">
        <f>B204*$E$3/$F$3</f>
        <v>0.001680433030137</v>
      </c>
      <c r="F204" s="33">
        <v>122671611.1</v>
      </c>
    </row>
    <row r="205" spans="1:6" customHeight="1" ht="12.75">
      <c r="A205" s="29">
        <v>40744</v>
      </c>
      <c r="B205" s="30">
        <v>154.249428</v>
      </c>
      <c r="C205" s="34">
        <v>0.01810001</v>
      </c>
      <c r="D205" s="32">
        <f>B205*C205/$F$3</f>
        <v>0.0076490854501213</v>
      </c>
      <c r="E205" s="27">
        <f>B205*$E$3/$F$3</f>
        <v>0.001690404690411</v>
      </c>
      <c r="F205" s="33">
        <v>123399542.6</v>
      </c>
    </row>
    <row r="206" spans="1:6" customHeight="1" ht="12.75">
      <c r="A206" s="29">
        <v>40745</v>
      </c>
      <c r="B206" s="30">
        <v>157.577778</v>
      </c>
      <c r="C206" s="34">
        <v>0.018</v>
      </c>
      <c r="D206" s="32">
        <f>B206*C206/$F$3</f>
        <v>0.0077709589150685</v>
      </c>
      <c r="E206" s="27">
        <f>B206*$E$3/$F$3</f>
        <v>0.0017268797589041</v>
      </c>
      <c r="F206" s="33">
        <v>126062223.2</v>
      </c>
    </row>
    <row r="207" spans="1:6" customHeight="1" ht="12.75">
      <c r="A207" s="29">
        <v>40746</v>
      </c>
      <c r="B207" s="30">
        <v>157.114974</v>
      </c>
      <c r="C207" s="34">
        <v>0.01789999</v>
      </c>
      <c r="D207" s="32">
        <f>B207*C207/$F$3</f>
        <v>0.0077050862012336</v>
      </c>
      <c r="E207" s="27">
        <f>B207*$E$3/$F$3</f>
        <v>0.0017218079342466</v>
      </c>
      <c r="F207" s="33">
        <v>125691979.9</v>
      </c>
    </row>
    <row r="208" spans="1:6" customHeight="1" ht="12.75">
      <c r="A208" s="29">
        <v>40747</v>
      </c>
      <c r="B208" s="30">
        <v>157.114974</v>
      </c>
      <c r="C208" s="34">
        <v>0.01789999</v>
      </c>
      <c r="D208" s="32">
        <f>B208*C208/$F$3</f>
        <v>0.0077050862012336</v>
      </c>
      <c r="E208" s="27">
        <f>B208*$E$3/$F$3</f>
        <v>0.0017218079342466</v>
      </c>
      <c r="F208" s="33">
        <v>125691979.9</v>
      </c>
    </row>
    <row r="209" spans="1:6" customHeight="1" ht="12.75">
      <c r="A209" s="29">
        <v>40748</v>
      </c>
      <c r="B209" s="30">
        <v>157.114974</v>
      </c>
      <c r="C209" s="34">
        <v>0.01789999</v>
      </c>
      <c r="D209" s="32">
        <f>B209*C209/$F$3</f>
        <v>0.0077050862012336</v>
      </c>
      <c r="E209" s="27">
        <f>B209*$E$3/$F$3</f>
        <v>0.0017218079342466</v>
      </c>
      <c r="F209" s="33">
        <v>125691979.9</v>
      </c>
    </row>
    <row r="210" spans="1:6" customHeight="1" ht="12.75">
      <c r="A210" s="29">
        <v>40749</v>
      </c>
      <c r="B210" s="30">
        <v>157.201596</v>
      </c>
      <c r="C210" s="34">
        <v>0.01775002</v>
      </c>
      <c r="D210" s="32">
        <f>B210*C210/$F$3</f>
        <v>0.0076447437617313</v>
      </c>
      <c r="E210" s="27">
        <f>B210*$E$3/$F$3</f>
        <v>0.0017227572164384</v>
      </c>
      <c r="F210" s="33">
        <v>125761277.2</v>
      </c>
    </row>
    <row r="211" spans="1:6" customHeight="1" ht="12.75">
      <c r="A211" s="29">
        <v>40750</v>
      </c>
      <c r="B211" s="30">
        <v>158.923452</v>
      </c>
      <c r="C211" s="34">
        <v>0.01767499</v>
      </c>
      <c r="D211" s="32">
        <f>B211*C211/$F$3</f>
        <v>0.0076958093831931</v>
      </c>
      <c r="E211" s="27">
        <f>B211*$E$3/$F$3</f>
        <v>0.0017416268712329</v>
      </c>
      <c r="F211" s="33">
        <v>127138761.5</v>
      </c>
    </row>
    <row r="212" spans="1:6" customHeight="1" ht="12.75">
      <c r="A212" s="29">
        <v>40751</v>
      </c>
      <c r="B212" s="30">
        <v>157.767649</v>
      </c>
      <c r="C212" s="34">
        <v>0.01762499</v>
      </c>
      <c r="D212" s="32">
        <f>B212*C212/$F$3</f>
        <v>0.0076182280436945</v>
      </c>
      <c r="E212" s="27">
        <f>B212*$E$3/$F$3</f>
        <v>0.0017289605369863</v>
      </c>
      <c r="F212" s="33">
        <v>126214119.6</v>
      </c>
    </row>
    <row r="213" spans="1:6" customHeight="1" ht="12.75">
      <c r="A213" s="29">
        <v>40752</v>
      </c>
      <c r="B213" s="30">
        <v>157.062087</v>
      </c>
      <c r="C213" s="34">
        <v>0.01762499</v>
      </c>
      <c r="D213" s="32">
        <f>B213*C213/$F$3</f>
        <v>0.0075841581171346</v>
      </c>
      <c r="E213" s="27">
        <f>B213*$E$3/$F$3</f>
        <v>0.0017212283506849</v>
      </c>
      <c r="F213" s="33">
        <v>125649669.6</v>
      </c>
    </row>
    <row r="214" spans="1:6" customHeight="1" ht="12.75">
      <c r="A214" s="29">
        <v>40753</v>
      </c>
      <c r="B214" s="30">
        <v>157.924246</v>
      </c>
      <c r="C214" s="34">
        <v>0.01767499</v>
      </c>
      <c r="D214" s="32">
        <f>B214*C214/$F$3</f>
        <v>0.0076474232022124</v>
      </c>
      <c r="E214" s="27">
        <f>B214*$E$3/$F$3</f>
        <v>0.0017306766684932</v>
      </c>
      <c r="F214" s="33">
        <v>126339397.2</v>
      </c>
    </row>
    <row r="215" spans="1:6" customHeight="1" ht="12.75">
      <c r="A215" s="29">
        <v>40754</v>
      </c>
      <c r="B215" s="30">
        <v>157.924246</v>
      </c>
      <c r="C215" s="34">
        <v>0.01767499</v>
      </c>
      <c r="D215" s="32">
        <f>B215*C215/$F$3</f>
        <v>0.0076474232022124</v>
      </c>
      <c r="E215" s="27">
        <f>B215*$E$3/$F$3</f>
        <v>0.0017306766684932</v>
      </c>
      <c r="F215" s="33">
        <v>126339397.2</v>
      </c>
    </row>
    <row r="216" spans="1:6" customHeight="1" ht="12.75">
      <c r="A216" s="29">
        <v>40755</v>
      </c>
      <c r="B216" s="30">
        <v>157.924246</v>
      </c>
      <c r="C216" s="34">
        <v>0.01767499</v>
      </c>
      <c r="D216" s="32">
        <f>B216*C216/$F$3</f>
        <v>0.0076474232022124</v>
      </c>
      <c r="E216" s="27">
        <f>B216*$E$3/$F$3</f>
        <v>0.0017306766684932</v>
      </c>
      <c r="F216" s="33">
        <v>126339397.2</v>
      </c>
    </row>
    <row r="217" spans="1:6" customHeight="1" ht="12.75">
      <c r="A217" s="29">
        <v>40756</v>
      </c>
      <c r="B217" s="30">
        <v>156.250932</v>
      </c>
      <c r="C217" s="34">
        <v>0.01776251</v>
      </c>
      <c r="D217" s="32">
        <f>B217*C217/$F$3</f>
        <v>0.0076038595675598</v>
      </c>
      <c r="E217" s="27">
        <f>B217*$E$3/$F$3</f>
        <v>0.0017123389808219</v>
      </c>
      <c r="F217" s="33">
        <v>125000745.1</v>
      </c>
    </row>
    <row r="218" spans="1:6" customHeight="1" ht="12.75">
      <c r="A218" s="29">
        <v>40757</v>
      </c>
      <c r="B218" s="30">
        <v>156.942108</v>
      </c>
      <c r="C218" s="34">
        <v>0.01778749</v>
      </c>
      <c r="D218" s="32">
        <f>B218*C218/$F$3</f>
        <v>0.0076482361003532</v>
      </c>
      <c r="E218" s="27">
        <f>B218*$E$3/$F$3</f>
        <v>0.0017199135123288</v>
      </c>
      <c r="F218" s="33">
        <v>125553687.1</v>
      </c>
    </row>
    <row r="219" spans="1:6" customHeight="1" ht="12.75">
      <c r="A219" s="29">
        <v>40758</v>
      </c>
      <c r="B219" s="30">
        <v>156.32683</v>
      </c>
      <c r="C219" s="34">
        <v>0.01791248</v>
      </c>
      <c r="D219" s="32">
        <f>B219*C219/$F$3</f>
        <v>0.0076717841529819</v>
      </c>
      <c r="E219" s="27">
        <f>B219*$E$3/$F$3</f>
        <v>0.001713170739726</v>
      </c>
      <c r="F219" s="33">
        <v>125061464.1</v>
      </c>
    </row>
    <row r="220" spans="1:6" customHeight="1" ht="12.75">
      <c r="A220" s="29">
        <v>40759</v>
      </c>
      <c r="B220" s="30">
        <v>153.428369</v>
      </c>
      <c r="C220" s="34">
        <v>0.01805</v>
      </c>
      <c r="D220" s="32">
        <f>B220*C220/$F$3</f>
        <v>0.0075873481108219</v>
      </c>
      <c r="E220" s="27">
        <f>B220*$E$3/$F$3</f>
        <v>0.0016814067835616</v>
      </c>
      <c r="F220" s="33">
        <v>122742695.3</v>
      </c>
    </row>
    <row r="221" spans="1:6" customHeight="1" ht="12.75">
      <c r="A221" s="29">
        <v>40760</v>
      </c>
      <c r="B221" s="30">
        <v>153.454585</v>
      </c>
      <c r="C221" s="34">
        <v>0.01797502</v>
      </c>
      <c r="D221" s="32">
        <f>B221*C221/$F$3</f>
        <v>0.0075571211903197</v>
      </c>
      <c r="E221" s="27">
        <f>B221*$E$3/$F$3</f>
        <v>0.0016816940821918</v>
      </c>
      <c r="F221" s="33">
        <v>122763667.5</v>
      </c>
    </row>
    <row r="222" spans="1:6" customHeight="1" ht="12.75">
      <c r="A222" s="29">
        <v>40761</v>
      </c>
      <c r="B222" s="30">
        <v>153.454585</v>
      </c>
      <c r="C222" s="34">
        <v>0.01797502</v>
      </c>
      <c r="D222" s="32">
        <f>B222*C222/$F$3</f>
        <v>0.0075571211903197</v>
      </c>
      <c r="E222" s="27">
        <f>B222*$E$3/$F$3</f>
        <v>0.0016816940821918</v>
      </c>
      <c r="F222" s="33">
        <v>122763667.5</v>
      </c>
    </row>
    <row r="223" spans="1:6" customHeight="1" ht="12.75">
      <c r="A223" s="29">
        <v>40762</v>
      </c>
      <c r="B223" s="30">
        <v>153.454585</v>
      </c>
      <c r="C223" s="34">
        <v>0.01797502</v>
      </c>
      <c r="D223" s="32">
        <f>B223*C223/$F$3</f>
        <v>0.0075571211903197</v>
      </c>
      <c r="E223" s="27">
        <f>B223*$E$3/$F$3</f>
        <v>0.0016816940821918</v>
      </c>
      <c r="F223" s="33">
        <v>122763667.5</v>
      </c>
    </row>
    <row r="224" spans="1:6" customHeight="1" ht="12.75">
      <c r="A224" s="29">
        <v>40763</v>
      </c>
      <c r="B224" s="30">
        <v>152.924136</v>
      </c>
      <c r="C224" s="34">
        <v>0.01802498</v>
      </c>
      <c r="D224" s="32">
        <f>B224*C224/$F$3</f>
        <v>0.0075519301175816</v>
      </c>
      <c r="E224" s="27">
        <f>B224*$E$3/$F$3</f>
        <v>0.0016758809424658</v>
      </c>
      <c r="F224" s="33">
        <v>122339309</v>
      </c>
    </row>
    <row r="225" spans="1:6" customHeight="1" ht="12.75">
      <c r="A225" s="29">
        <v>40764</v>
      </c>
      <c r="B225" s="30">
        <v>152.419486</v>
      </c>
      <c r="C225" s="34">
        <v>0.01786252</v>
      </c>
      <c r="D225" s="32">
        <f>B225*C225/$F$3</f>
        <v>0.0074591674440129</v>
      </c>
      <c r="E225" s="27">
        <f>B225*$E$3/$F$3</f>
        <v>0.0016703505315068</v>
      </c>
      <c r="F225" s="33">
        <v>121935589.2</v>
      </c>
    </row>
    <row r="226" spans="1:6" customHeight="1" ht="12.75">
      <c r="A226" s="29">
        <v>40765</v>
      </c>
      <c r="B226" s="30">
        <v>151.840606</v>
      </c>
      <c r="C226" s="34">
        <v>0.0179825</v>
      </c>
      <c r="D226" s="32">
        <f>B226*C226/$F$3</f>
        <v>0.0074807498558767</v>
      </c>
      <c r="E226" s="27">
        <f>B226*$E$3/$F$3</f>
        <v>0.0016640066410959</v>
      </c>
      <c r="F226" s="33">
        <v>121472485.1</v>
      </c>
    </row>
    <row r="227" spans="1:6" customHeight="1" ht="12.75">
      <c r="A227" s="29">
        <v>40766</v>
      </c>
      <c r="B227" s="30">
        <v>153.728669</v>
      </c>
      <c r="C227" s="34">
        <v>0.01824998</v>
      </c>
      <c r="D227" s="32">
        <f>B227*C227/$F$3</f>
        <v>0.0076864250265113</v>
      </c>
      <c r="E227" s="27">
        <f>B227*$E$3/$F$3</f>
        <v>0.0016846977424658</v>
      </c>
      <c r="F227" s="33">
        <v>122982935.7</v>
      </c>
    </row>
    <row r="228" spans="1:6" customHeight="1" ht="12.75">
      <c r="A228" s="29">
        <v>40767</v>
      </c>
      <c r="B228" s="30">
        <v>153.041749</v>
      </c>
      <c r="C228" s="34">
        <v>0.0185</v>
      </c>
      <c r="D228" s="32">
        <f>B228*C228/$F$3</f>
        <v>0.0077569105657534</v>
      </c>
      <c r="E228" s="27">
        <f>B228*$E$3/$F$3</f>
        <v>0.0016771698520548</v>
      </c>
      <c r="F228" s="33">
        <v>122433399.3</v>
      </c>
    </row>
    <row r="229" spans="1:6" customHeight="1" ht="12.75">
      <c r="A229" s="29">
        <v>40768</v>
      </c>
      <c r="B229" s="30">
        <v>153.041749</v>
      </c>
      <c r="C229" s="34">
        <v>0.0185</v>
      </c>
      <c r="D229" s="32">
        <f>B229*C229/$F$3</f>
        <v>0.0077569105657534</v>
      </c>
      <c r="E229" s="27">
        <f>B229*$E$3/$F$3</f>
        <v>0.0016771698520548</v>
      </c>
      <c r="F229" s="33">
        <v>122433399.3</v>
      </c>
    </row>
    <row r="230" spans="1:6" customHeight="1" ht="12.75">
      <c r="A230" s="29">
        <v>40769</v>
      </c>
      <c r="B230" s="30">
        <v>153.041749</v>
      </c>
      <c r="C230" s="34">
        <v>0.0185</v>
      </c>
      <c r="D230" s="32">
        <f>B230*C230/$F$3</f>
        <v>0.0077569105657534</v>
      </c>
      <c r="E230" s="27">
        <f>B230*$E$3/$F$3</f>
        <v>0.0016771698520548</v>
      </c>
      <c r="F230" s="33">
        <v>122433399.3</v>
      </c>
    </row>
    <row r="231" spans="1:6" customHeight="1" ht="12.75">
      <c r="A231" s="29">
        <v>40770</v>
      </c>
      <c r="B231" s="30">
        <v>155.16635</v>
      </c>
      <c r="C231" s="34">
        <v>0.01874999</v>
      </c>
      <c r="D231" s="32">
        <f>B231*C231/$F$3</f>
        <v>0.0079708698927027</v>
      </c>
      <c r="E231" s="27">
        <f>B231*$E$3/$F$3</f>
        <v>0.0017004531506849</v>
      </c>
      <c r="F231" s="33">
        <v>124133080.3</v>
      </c>
    </row>
    <row r="232" spans="1:6" customHeight="1" ht="12.75">
      <c r="A232" s="29">
        <v>40771</v>
      </c>
      <c r="B232" s="30">
        <v>155.676237</v>
      </c>
      <c r="C232" s="34">
        <v>0.01879999</v>
      </c>
      <c r="D232" s="32">
        <f>B232*C232/$F$3</f>
        <v>0.0080183882159935</v>
      </c>
      <c r="E232" s="27">
        <f>B232*$E$3/$F$3</f>
        <v>0.0017060409534247</v>
      </c>
      <c r="F232" s="33">
        <v>124540989.4</v>
      </c>
    </row>
    <row r="233" spans="1:6" customHeight="1" ht="12.75">
      <c r="A233" s="29">
        <v>40772</v>
      </c>
      <c r="B233" s="30">
        <v>157.651121</v>
      </c>
      <c r="C233" s="34">
        <v>0.01879999</v>
      </c>
      <c r="D233" s="32">
        <f>B233*C233/$F$3</f>
        <v>0.0081201082144898</v>
      </c>
      <c r="E233" s="27">
        <f>B233*$E$3/$F$3</f>
        <v>0.0017276835178082</v>
      </c>
      <c r="F233" s="33">
        <v>126120897.4</v>
      </c>
    </row>
    <row r="234" spans="1:6" customHeight="1" ht="12.75">
      <c r="A234" s="29">
        <v>40773</v>
      </c>
      <c r="B234" s="30">
        <v>154.889761</v>
      </c>
      <c r="C234" s="34">
        <v>0.01869998</v>
      </c>
      <c r="D234" s="32">
        <f>B234*C234/$F$3</f>
        <v>0.0079354395422049</v>
      </c>
      <c r="E234" s="27">
        <f>B234*$E$3/$F$3</f>
        <v>0.0016974220383562</v>
      </c>
      <c r="F234" s="33">
        <v>123911809.5</v>
      </c>
    </row>
    <row r="235" spans="1:6" customHeight="1" ht="12.75">
      <c r="A235" s="29">
        <v>40774</v>
      </c>
      <c r="B235" s="30">
        <v>156.498401</v>
      </c>
      <c r="C235" s="34">
        <v>0.01855001</v>
      </c>
      <c r="D235" s="32">
        <f>B235*C235/$F$3</f>
        <v>0.0079535531603672</v>
      </c>
      <c r="E235" s="27">
        <f>B235*$E$3/$F$3</f>
        <v>0.001715050969863</v>
      </c>
      <c r="F235" s="33">
        <v>125198720.2</v>
      </c>
    </row>
    <row r="236" spans="1:6" customHeight="1" ht="12.75">
      <c r="A236" s="29">
        <v>40775</v>
      </c>
      <c r="B236" s="30">
        <v>156.498401</v>
      </c>
      <c r="C236" s="34">
        <v>0.01855001</v>
      </c>
      <c r="D236" s="32">
        <f>B236*C236/$F$3</f>
        <v>0.0079535531603672</v>
      </c>
      <c r="E236" s="27">
        <f>B236*$E$3/$F$3</f>
        <v>0.001715050969863</v>
      </c>
      <c r="F236" s="33">
        <v>125198720.2</v>
      </c>
    </row>
    <row r="237" spans="1:6" customHeight="1" ht="12.75">
      <c r="A237" s="29">
        <v>40776</v>
      </c>
      <c r="B237" s="30">
        <v>156.498401</v>
      </c>
      <c r="C237" s="34">
        <v>0.01855001</v>
      </c>
      <c r="D237" s="32">
        <f>B237*C237/$F$3</f>
        <v>0.0079535531603672</v>
      </c>
      <c r="E237" s="27">
        <f>B237*$E$3/$F$3</f>
        <v>0.001715050969863</v>
      </c>
      <c r="F237" s="33">
        <v>125198720.2</v>
      </c>
    </row>
    <row r="238" spans="1:6" customHeight="1" ht="12.75">
      <c r="A238" s="29">
        <v>40777</v>
      </c>
      <c r="B238" s="30">
        <v>156.694336</v>
      </c>
      <c r="C238" s="34">
        <v>0.01847498</v>
      </c>
      <c r="D238" s="32">
        <f>B238*C238/$F$3</f>
        <v>0.0079313006129131</v>
      </c>
      <c r="E238" s="27">
        <f>B238*$E$3/$F$3</f>
        <v>0.0017171982027397</v>
      </c>
      <c r="F238" s="33">
        <v>125355469.1</v>
      </c>
    </row>
    <row r="239" spans="1:6" customHeight="1" ht="12.75">
      <c r="A239" s="29">
        <v>40778</v>
      </c>
      <c r="B239" s="30">
        <v>156.741305</v>
      </c>
      <c r="C239" s="34">
        <v>0.01837501</v>
      </c>
      <c r="D239" s="32">
        <f>B239*C239/$F$3</f>
        <v>0.0078907480733919</v>
      </c>
      <c r="E239" s="27">
        <f>B239*$E$3/$F$3</f>
        <v>0.0017177129315068</v>
      </c>
      <c r="F239" s="33">
        <v>125393044.6</v>
      </c>
    </row>
    <row r="240" spans="1:6" customHeight="1" ht="12.75">
      <c r="A240" s="29">
        <v>40779</v>
      </c>
      <c r="B240" s="30">
        <v>157.558501</v>
      </c>
      <c r="C240" s="34">
        <v>0.01835251</v>
      </c>
      <c r="D240" s="32">
        <f>B240*C240/$F$3</f>
        <v>0.0079221752470891</v>
      </c>
      <c r="E240" s="27">
        <f>B240*$E$3/$F$3</f>
        <v>0.0017266685041096</v>
      </c>
      <c r="F240" s="33">
        <v>126046801</v>
      </c>
    </row>
    <row r="241" spans="1:6" customHeight="1" ht="12.75">
      <c r="A241" s="29">
        <v>40780</v>
      </c>
      <c r="B241" s="30">
        <v>156.927981</v>
      </c>
      <c r="C241" s="34">
        <v>0.01837501</v>
      </c>
      <c r="D241" s="32">
        <f>B241*C241/$F$3</f>
        <v>0.0079001458086433</v>
      </c>
      <c r="E241" s="27">
        <f>B241*$E$3/$F$3</f>
        <v>0.0017197586958904</v>
      </c>
      <c r="F241" s="33">
        <v>125542384.2</v>
      </c>
    </row>
    <row r="242" spans="1:6" customHeight="1" ht="12.75">
      <c r="A242" s="29">
        <v>40781</v>
      </c>
      <c r="B242" s="30">
        <v>156.643135</v>
      </c>
      <c r="C242" s="34">
        <v>0.01829999</v>
      </c>
      <c r="D242" s="32">
        <f>B242*C242/$F$3</f>
        <v>0.0078536104221059</v>
      </c>
      <c r="E242" s="27">
        <f>B242*$E$3/$F$3</f>
        <v>0.0017166370958904</v>
      </c>
      <c r="F242" s="33">
        <v>133146664.4</v>
      </c>
    </row>
    <row r="243" spans="1:6" customHeight="1" ht="12.75">
      <c r="A243" s="29">
        <v>40782</v>
      </c>
      <c r="B243" s="30">
        <v>156.643135</v>
      </c>
      <c r="C243" s="34">
        <v>0.01829999</v>
      </c>
      <c r="D243" s="32">
        <f>B243*C243/$F$3</f>
        <v>0.0078536104221059</v>
      </c>
      <c r="E243" s="27">
        <f>B243*$E$3/$F$3</f>
        <v>0.0017166370958904</v>
      </c>
      <c r="F243" s="33">
        <v>133146664.4</v>
      </c>
    </row>
    <row r="244" spans="1:6" customHeight="1" ht="12.75">
      <c r="A244" s="29">
        <v>40783</v>
      </c>
      <c r="B244" s="30">
        <v>156.643135</v>
      </c>
      <c r="C244" s="34">
        <v>0.01829999</v>
      </c>
      <c r="D244" s="32">
        <f>B244*C244/$F$3</f>
        <v>0.0078536104221059</v>
      </c>
      <c r="E244" s="27">
        <f>B244*$E$3/$F$3</f>
        <v>0.0017166370958904</v>
      </c>
      <c r="F244" s="33">
        <v>133146664.4</v>
      </c>
    </row>
    <row r="245" spans="1:6" customHeight="1" ht="12.75">
      <c r="A245" s="29">
        <v>40784</v>
      </c>
      <c r="B245" s="30">
        <v>158.741409</v>
      </c>
      <c r="C245" s="34">
        <v>0.01829999</v>
      </c>
      <c r="D245" s="32">
        <f>B245*C245/$F$3</f>
        <v>0.0079588114994135</v>
      </c>
      <c r="E245" s="27">
        <f>B245*$E$3/$F$3</f>
        <v>0.0017396318794521</v>
      </c>
      <c r="F245" s="33">
        <v>142867267.8</v>
      </c>
    </row>
    <row r="246" spans="1:6" customHeight="1" ht="12.75">
      <c r="A246" s="29">
        <v>40785</v>
      </c>
      <c r="B246" s="30">
        <v>156.496859</v>
      </c>
      <c r="C246" s="34">
        <v>0.01829002</v>
      </c>
      <c r="D246" s="32">
        <f>B246*C246/$F$3</f>
        <v>0.0078420018658827</v>
      </c>
      <c r="E246" s="27">
        <f>B246*$E$3/$F$3</f>
        <v>0.0017150340712329</v>
      </c>
      <c r="F246" s="33">
        <v>140847173.7</v>
      </c>
    </row>
    <row r="247" spans="1:6" customHeight="1" ht="12.75">
      <c r="A247" s="29">
        <v>40786</v>
      </c>
      <c r="B247" s="30">
        <v>157.51893</v>
      </c>
      <c r="C247" s="34">
        <v>0.01821499</v>
      </c>
      <c r="D247" s="32">
        <f>B247*C247/$F$3</f>
        <v>0.0078608376294814</v>
      </c>
      <c r="E247" s="27">
        <f>B247*$E$3/$F$3</f>
        <v>0.0017262348493151</v>
      </c>
      <c r="F247" s="33">
        <v>149642983</v>
      </c>
    </row>
    <row r="248" spans="1:6" customHeight="1" ht="12.75">
      <c r="A248" s="29">
        <v>40787</v>
      </c>
      <c r="B248" s="30">
        <v>155.6985</v>
      </c>
      <c r="C248" s="34">
        <v>0.01814</v>
      </c>
      <c r="D248" s="32">
        <f>B248*C248/$F$3</f>
        <v>0.0077380021643836</v>
      </c>
      <c r="E248" s="27">
        <f>B248*$E$3/$F$3</f>
        <v>0.0017062849315068</v>
      </c>
      <c r="F248" s="33">
        <v>147913575.5</v>
      </c>
    </row>
    <row r="249" spans="1:6" customHeight="1" ht="12.75">
      <c r="A249" s="29">
        <v>40788</v>
      </c>
      <c r="B249" s="30">
        <v>155.448135</v>
      </c>
      <c r="C249" s="34">
        <v>0.01811498</v>
      </c>
      <c r="D249" s="32">
        <f>B249*C249/$F$3</f>
        <v>0.007714903716609</v>
      </c>
      <c r="E249" s="27">
        <f>B249*$E$3/$F$3</f>
        <v>0.0017035412054795</v>
      </c>
      <c r="F249" s="33">
        <v>155448134.7</v>
      </c>
    </row>
    <row r="250" spans="1:6" customHeight="1" ht="12.75">
      <c r="A250" s="29">
        <v>40789</v>
      </c>
      <c r="B250" s="30">
        <v>155.448135</v>
      </c>
      <c r="C250" s="34">
        <v>0.01811498</v>
      </c>
      <c r="D250" s="32">
        <f>B250*C250/$F$3</f>
        <v>0.007714903716609</v>
      </c>
      <c r="E250" s="27">
        <f>B250*$E$3/$F$3</f>
        <v>0.0017035412054795</v>
      </c>
      <c r="F250" s="33">
        <v>155448134.7</v>
      </c>
    </row>
    <row r="251" spans="1:6" customHeight="1" ht="12.75">
      <c r="A251" s="29">
        <v>40790</v>
      </c>
      <c r="B251" s="30">
        <v>155.448135</v>
      </c>
      <c r="C251" s="34">
        <v>0.01811498</v>
      </c>
      <c r="D251" s="32">
        <f>B251*C251/$F$3</f>
        <v>0.007714903716609</v>
      </c>
      <c r="E251" s="27">
        <f>B251*$E$3/$F$3</f>
        <v>0.0017035412054795</v>
      </c>
      <c r="F251" s="33">
        <v>155448134.7</v>
      </c>
    </row>
    <row r="252" spans="1:6" customHeight="1" ht="12.75">
      <c r="A252" s="29">
        <v>40791</v>
      </c>
      <c r="B252" s="30">
        <v>155.448135</v>
      </c>
      <c r="C252" s="34">
        <v>0.01811498</v>
      </c>
      <c r="D252" s="32">
        <f>B252*C252/$F$3</f>
        <v>0.007714903716609</v>
      </c>
      <c r="E252" s="27">
        <f>B252*$E$3/$F$3</f>
        <v>0.0017035412054795</v>
      </c>
      <c r="F252" s="33">
        <v>155448134.7</v>
      </c>
    </row>
    <row r="253" spans="1:6" customHeight="1" ht="12.75">
      <c r="A253" s="29">
        <v>40792</v>
      </c>
      <c r="B253" s="30">
        <v>154.784459</v>
      </c>
      <c r="C253" s="34">
        <v>0.0180725</v>
      </c>
      <c r="D253" s="32">
        <f>B253*C253/$F$3</f>
        <v>0.0076639510555548</v>
      </c>
      <c r="E253" s="27">
        <f>B253*$E$3/$F$3</f>
        <v>0.0016962680438356</v>
      </c>
      <c r="F253" s="33">
        <v>154784458.3</v>
      </c>
    </row>
    <row r="254" spans="1:6" customHeight="1" ht="12.75">
      <c r="A254" s="29">
        <v>40793</v>
      </c>
      <c r="B254" s="30">
        <v>155.692616</v>
      </c>
      <c r="C254" s="34">
        <v>0.01817251</v>
      </c>
      <c r="D254" s="32">
        <f>B254*C254/$F$3</f>
        <v>0.0077515770443456</v>
      </c>
      <c r="E254" s="27">
        <f>B254*$E$3/$F$3</f>
        <v>0.0017062204493151</v>
      </c>
      <c r="F254" s="33">
        <v>155692616.6</v>
      </c>
    </row>
    <row r="255" spans="1:6" customHeight="1" ht="12.75">
      <c r="A255" s="29">
        <v>40794</v>
      </c>
      <c r="B255" s="30">
        <v>156.087069</v>
      </c>
      <c r="C255" s="34">
        <v>0.01827248</v>
      </c>
      <c r="D255" s="32">
        <f>B255*C255/$F$3</f>
        <v>0.0078139667029072</v>
      </c>
      <c r="E255" s="27">
        <f>B255*$E$3/$F$3</f>
        <v>0.0017105432219178</v>
      </c>
      <c r="F255" s="33">
        <v>156087068.6</v>
      </c>
    </row>
    <row r="256" spans="1:6" customHeight="1" ht="12.75">
      <c r="A256" s="29">
        <v>40795</v>
      </c>
      <c r="B256" s="30">
        <v>153.735489</v>
      </c>
      <c r="C256" s="34">
        <v>0.018185</v>
      </c>
      <c r="D256" s="32">
        <f>B256*C256/$F$3</f>
        <v>0.0076593968971644</v>
      </c>
      <c r="E256" s="27">
        <f>B256*$E$3/$F$3</f>
        <v>0.0016847724821918</v>
      </c>
      <c r="F256" s="33">
        <v>153735487.9</v>
      </c>
    </row>
    <row r="257" spans="1:6" customHeight="1" ht="12.75">
      <c r="A257" s="29">
        <v>40796</v>
      </c>
      <c r="B257" s="30">
        <v>153.735489</v>
      </c>
      <c r="C257" s="34">
        <v>0.018185</v>
      </c>
      <c r="D257" s="32">
        <f>B257*C257/$F$3</f>
        <v>0.0076593968971644</v>
      </c>
      <c r="E257" s="27">
        <f>B257*$E$3/$F$3</f>
        <v>0.0016847724821918</v>
      </c>
      <c r="F257" s="33">
        <v>153735487.9</v>
      </c>
    </row>
    <row r="258" spans="1:6" customHeight="1" ht="12.75">
      <c r="A258" s="29">
        <v>40797</v>
      </c>
      <c r="B258" s="30">
        <v>153.735489</v>
      </c>
      <c r="C258" s="34">
        <v>0.018185</v>
      </c>
      <c r="D258" s="32">
        <f>B258*C258/$F$3</f>
        <v>0.0076593968971644</v>
      </c>
      <c r="E258" s="27">
        <f>B258*$E$3/$F$3</f>
        <v>0.0016847724821918</v>
      </c>
      <c r="F258" s="33">
        <v>153735487.9</v>
      </c>
    </row>
    <row r="259" spans="1:6" customHeight="1" ht="12.75">
      <c r="A259" s="29">
        <v>40798</v>
      </c>
      <c r="B259" s="30">
        <v>149.58742</v>
      </c>
      <c r="C259" s="34">
        <v>0.01811498</v>
      </c>
      <c r="D259" s="32">
        <f>B259*C259/$F$3</f>
        <v>0.0074240359494564</v>
      </c>
      <c r="E259" s="27">
        <f>B259*$E$3/$F$3</f>
        <v>0.0016393141917808</v>
      </c>
      <c r="F259" s="33">
        <v>149587420.5</v>
      </c>
    </row>
    <row r="260" spans="1:6" customHeight="1" ht="12.75">
      <c r="A260" s="29">
        <v>40799</v>
      </c>
      <c r="B260" s="30">
        <v>148.90075</v>
      </c>
      <c r="C260" s="34">
        <v>0.01811999</v>
      </c>
      <c r="D260" s="32">
        <f>B260*C260/$F$3</f>
        <v>0.0073920002766918</v>
      </c>
      <c r="E260" s="27">
        <f>B260*$E$3/$F$3</f>
        <v>0.0016317890410959</v>
      </c>
      <c r="F260" s="33">
        <v>148900750.4</v>
      </c>
    </row>
    <row r="261" spans="1:6" customHeight="1" ht="12.75">
      <c r="A261" s="29">
        <v>40800</v>
      </c>
      <c r="B261" s="30">
        <v>147.471706</v>
      </c>
      <c r="C261" s="34">
        <v>0.01824502</v>
      </c>
      <c r="D261" s="32">
        <f>B261*C261/$F$3</f>
        <v>0.0073715732202853</v>
      </c>
      <c r="E261" s="27">
        <f>B261*$E$3/$F$3</f>
        <v>0.0016161282849315</v>
      </c>
      <c r="F261" s="33">
        <v>147471705.8</v>
      </c>
    </row>
    <row r="262" spans="1:6" customHeight="1" ht="12.75">
      <c r="A262" s="29">
        <v>40801</v>
      </c>
      <c r="B262" s="30">
        <v>150.47246</v>
      </c>
      <c r="C262" s="34">
        <v>0.01842502</v>
      </c>
      <c r="D262" s="32">
        <f>B262*C262/$F$3</f>
        <v>0.0075957755752033</v>
      </c>
      <c r="E262" s="27">
        <f>B262*$E$3/$F$3</f>
        <v>0.001649013260274</v>
      </c>
      <c r="F262" s="33">
        <v>150472459.2</v>
      </c>
    </row>
    <row r="263" spans="1:6" customHeight="1" ht="12.75">
      <c r="A263" s="29">
        <v>40802</v>
      </c>
      <c r="B263" s="30">
        <v>149.831792</v>
      </c>
      <c r="C263" s="34">
        <v>0.01860001</v>
      </c>
      <c r="D263" s="32">
        <f>B263*C263/$F$3</f>
        <v>0.0076352680260765</v>
      </c>
      <c r="E263" s="27">
        <f>B263*$E$3/$F$3</f>
        <v>0.0016419922410959</v>
      </c>
      <c r="F263" s="33">
        <v>149831791.8</v>
      </c>
    </row>
    <row r="264" spans="1:6" customHeight="1" ht="12.75">
      <c r="A264" s="29">
        <v>40803</v>
      </c>
      <c r="B264" s="30">
        <v>149.831792</v>
      </c>
      <c r="C264" s="34">
        <v>0.01860001</v>
      </c>
      <c r="D264" s="32">
        <f>B264*C264/$F$3</f>
        <v>0.0076352680260765</v>
      </c>
      <c r="E264" s="27">
        <f>B264*$E$3/$F$3</f>
        <v>0.0016419922410959</v>
      </c>
      <c r="F264" s="33">
        <v>149831791.8</v>
      </c>
    </row>
    <row r="265" spans="1:6" customHeight="1" ht="12.75">
      <c r="A265" s="29">
        <v>40804</v>
      </c>
      <c r="B265" s="30">
        <v>149.831792</v>
      </c>
      <c r="C265" s="34">
        <v>0.01860001</v>
      </c>
      <c r="D265" s="32">
        <f>B265*C265/$F$3</f>
        <v>0.0076352680260765</v>
      </c>
      <c r="E265" s="27">
        <f>B265*$E$3/$F$3</f>
        <v>0.0016419922410959</v>
      </c>
      <c r="F265" s="33">
        <v>149831791.8</v>
      </c>
    </row>
    <row r="266" spans="1:6" customHeight="1" ht="12.75">
      <c r="A266" s="29">
        <v>40805</v>
      </c>
      <c r="B266" s="30">
        <v>147.891688</v>
      </c>
      <c r="C266" s="34">
        <v>0.01879999</v>
      </c>
      <c r="D266" s="32">
        <f>B266*C266/$F$3</f>
        <v>0.0076174308369401</v>
      </c>
      <c r="E266" s="27">
        <f>B266*$E$3/$F$3</f>
        <v>0.0016207308273973</v>
      </c>
      <c r="F266" s="33">
        <v>147891688.6</v>
      </c>
    </row>
    <row r="267" spans="1:6" customHeight="1" ht="12.75">
      <c r="A267" s="29">
        <v>40806</v>
      </c>
      <c r="B267" s="30">
        <v>150.380653</v>
      </c>
      <c r="C267" s="34">
        <v>0.01919999</v>
      </c>
      <c r="D267" s="32">
        <f>B267*C267/$F$3</f>
        <v>0.0079104302295712</v>
      </c>
      <c r="E267" s="27">
        <f>B267*$E$3/$F$3</f>
        <v>0.0016480071561644</v>
      </c>
      <c r="F267" s="33">
        <v>150380654.1</v>
      </c>
    </row>
    <row r="268" spans="1:6" customHeight="1" ht="12.75">
      <c r="A268" s="29">
        <v>40807</v>
      </c>
      <c r="B268" s="30">
        <v>148.921795</v>
      </c>
      <c r="C268" s="34">
        <v>0.01937498</v>
      </c>
      <c r="D268" s="32">
        <f>B268*C268/$F$3</f>
        <v>0.0079050871224359</v>
      </c>
      <c r="E268" s="27">
        <f>B268*$E$3/$F$3</f>
        <v>0.0016320196712329</v>
      </c>
      <c r="F268" s="33">
        <v>141475704.7</v>
      </c>
    </row>
    <row r="269" spans="1:6" customHeight="1" ht="12.75">
      <c r="A269" s="29">
        <v>40808</v>
      </c>
      <c r="B269" s="30">
        <v>144.16005</v>
      </c>
      <c r="C269" s="34">
        <v>0.01900001</v>
      </c>
      <c r="D269" s="32">
        <f>B269*C269/$F$3</f>
        <v>0.0075042257304123</v>
      </c>
      <c r="E269" s="27">
        <f>B269*$E$3/$F$3</f>
        <v>0.0015798361643836</v>
      </c>
      <c r="F269" s="33">
        <v>136952048.2</v>
      </c>
    </row>
    <row r="270" spans="1:6" customHeight="1" ht="12.75">
      <c r="A270" s="29">
        <v>40809</v>
      </c>
      <c r="B270" s="30">
        <v>145.121224</v>
      </c>
      <c r="C270" s="34">
        <v>0.01884499</v>
      </c>
      <c r="D270" s="32">
        <f>B270*C270/$F$3</f>
        <v>0.0074926246988158</v>
      </c>
      <c r="E270" s="27">
        <f>B270*$E$3/$F$3</f>
        <v>0.0015903695780822</v>
      </c>
      <c r="F270" s="33">
        <v>137865162.2</v>
      </c>
    </row>
    <row r="271" spans="1:6" customHeight="1" ht="12.75">
      <c r="A271" s="29">
        <v>40810</v>
      </c>
      <c r="B271" s="30">
        <v>145.121224</v>
      </c>
      <c r="C271" s="34">
        <v>0.01884499</v>
      </c>
      <c r="D271" s="32">
        <f>B271*C271/$F$3</f>
        <v>0.0074926246988158</v>
      </c>
      <c r="E271" s="27">
        <f>B271*$E$3/$F$3</f>
        <v>0.0015903695780822</v>
      </c>
      <c r="F271" s="33">
        <v>137865162.2</v>
      </c>
    </row>
    <row r="272" spans="1:6" customHeight="1" ht="12.75">
      <c r="A272" s="29">
        <v>40811</v>
      </c>
      <c r="B272" s="30">
        <v>145.121224</v>
      </c>
      <c r="C272" s="34">
        <v>0.01884499</v>
      </c>
      <c r="D272" s="32">
        <f>B272*C272/$F$3</f>
        <v>0.0074926246988158</v>
      </c>
      <c r="E272" s="27">
        <f>B272*$E$3/$F$3</f>
        <v>0.0015903695780822</v>
      </c>
      <c r="F272" s="33">
        <v>137865162.2</v>
      </c>
    </row>
    <row r="273" spans="1:6" customHeight="1" ht="12.75">
      <c r="A273" s="29">
        <v>40812</v>
      </c>
      <c r="B273" s="30">
        <v>144.884326</v>
      </c>
      <c r="C273" s="34">
        <v>0.01856999</v>
      </c>
      <c r="D273" s="32">
        <f>B273*C273/$F$3</f>
        <v>0.0073712342054157</v>
      </c>
      <c r="E273" s="27">
        <f>B273*$E$3/$F$3</f>
        <v>0.0015877734356164</v>
      </c>
      <c r="F273" s="33">
        <v>137640110.4</v>
      </c>
    </row>
    <row r="274" spans="1:6" customHeight="1" ht="12.75">
      <c r="A274" s="29">
        <v>40813</v>
      </c>
      <c r="B274" s="30">
        <v>148.122329</v>
      </c>
      <c r="C274" s="34">
        <v>0.01860001</v>
      </c>
      <c r="D274" s="32">
        <f>B274*C274/$F$3</f>
        <v>0.007548155618146</v>
      </c>
      <c r="E274" s="27">
        <f>B274*$E$3/$F$3</f>
        <v>0.0016232584</v>
      </c>
      <c r="F274" s="33">
        <v>140716212.7</v>
      </c>
    </row>
    <row r="275" spans="1:6" customHeight="1" ht="12.75">
      <c r="A275" s="29">
        <v>40814</v>
      </c>
      <c r="B275" s="30">
        <v>147.018754</v>
      </c>
      <c r="C275" s="34">
        <v>0.01860001</v>
      </c>
      <c r="D275" s="32">
        <f>B275*C275/$F$3</f>
        <v>0.0074919186153083</v>
      </c>
      <c r="E275" s="27">
        <f>B275*$E$3/$F$3</f>
        <v>0.0016111644273973</v>
      </c>
      <c r="F275" s="33">
        <v>139667816.7</v>
      </c>
    </row>
    <row r="276" spans="1:6" customHeight="1" ht="12.75">
      <c r="A276" s="29">
        <v>40815</v>
      </c>
      <c r="B276" s="30">
        <v>147.38036</v>
      </c>
      <c r="C276" s="34">
        <v>0.0185</v>
      </c>
      <c r="D276" s="32">
        <f>B276*C276/$F$3</f>
        <v>0.0074699634520548</v>
      </c>
      <c r="E276" s="27">
        <f>B276*$E$3/$F$3</f>
        <v>0.0016151272328767</v>
      </c>
      <c r="F276" s="33">
        <v>140011342.4</v>
      </c>
    </row>
    <row r="277" spans="1:6" customHeight="1" ht="12.75">
      <c r="A277" s="29">
        <v>40816</v>
      </c>
      <c r="B277" s="30">
        <v>145.047161</v>
      </c>
      <c r="C277" s="34">
        <v>0.0185</v>
      </c>
      <c r="D277" s="32">
        <f>B277*C277/$F$3</f>
        <v>0.0073517054205479</v>
      </c>
      <c r="E277" s="27">
        <f>B277*$E$3/$F$3</f>
        <v>0.0015895579287671</v>
      </c>
      <c r="F277" s="33">
        <v>137794802.3</v>
      </c>
    </row>
    <row r="278" spans="1:6" customHeight="1" ht="12.75">
      <c r="A278" s="29">
        <v>40817</v>
      </c>
      <c r="B278" s="30">
        <v>145.047161</v>
      </c>
      <c r="C278" s="34">
        <v>0.0185</v>
      </c>
      <c r="D278" s="32">
        <f>B278*C278/$F$3</f>
        <v>0.0073517054205479</v>
      </c>
      <c r="E278" s="27">
        <f>B278*$E$3/$F$3</f>
        <v>0.0015895579287671</v>
      </c>
      <c r="F278" s="33">
        <v>137794802.3</v>
      </c>
    </row>
    <row r="279" spans="1:6" customHeight="1" ht="12.75">
      <c r="A279" s="29">
        <v>40818</v>
      </c>
      <c r="B279" s="30">
        <v>145.047161</v>
      </c>
      <c r="C279" s="34">
        <v>0.0185</v>
      </c>
      <c r="D279" s="32">
        <f>B279*C279/$F$3</f>
        <v>0.0073517054205479</v>
      </c>
      <c r="E279" s="27">
        <f>B279*$E$3/$F$3</f>
        <v>0.0015895579287671</v>
      </c>
      <c r="F279" s="33">
        <v>137794802.3</v>
      </c>
    </row>
    <row r="280" spans="1:6" customHeight="1" ht="12.75">
      <c r="A280" s="29">
        <v>40819</v>
      </c>
      <c r="B280" s="30">
        <v>144.649234</v>
      </c>
      <c r="C280" s="34">
        <v>0.0185</v>
      </c>
      <c r="D280" s="32">
        <f>B280*C280/$F$3</f>
        <v>0.0073315365178082</v>
      </c>
      <c r="E280" s="27">
        <f>B280*$E$3/$F$3</f>
        <v>0.0015851970849315</v>
      </c>
      <c r="F280" s="33">
        <v>115719387.3</v>
      </c>
    </row>
    <row r="281" spans="1:6" customHeight="1" ht="12.75">
      <c r="A281" s="29">
        <v>40820</v>
      </c>
      <c r="B281" s="30">
        <v>143.880453</v>
      </c>
      <c r="C281" s="34">
        <v>0.0185</v>
      </c>
      <c r="D281" s="32">
        <f>B281*C281/$F$3</f>
        <v>0.0072925709054795</v>
      </c>
      <c r="E281" s="27">
        <f>B281*$E$3/$F$3</f>
        <v>0.0015767720876712</v>
      </c>
      <c r="F281" s="33">
        <v>115104361.9</v>
      </c>
    </row>
    <row r="282" spans="1:6" customHeight="1" ht="12.75">
      <c r="A282" s="29">
        <v>40821</v>
      </c>
      <c r="B282" s="30">
        <v>144.459629</v>
      </c>
      <c r="C282" s="34">
        <v>0.0185</v>
      </c>
      <c r="D282" s="32">
        <f>B282*C282/$F$3</f>
        <v>0.0073219264013699</v>
      </c>
      <c r="E282" s="27">
        <f>B282*$E$3/$F$3</f>
        <v>0.0015831192219178</v>
      </c>
      <c r="F282" s="33">
        <v>108344721.3</v>
      </c>
    </row>
    <row r="283" spans="1:6" customHeight="1" ht="12.75">
      <c r="A283" s="29">
        <v>40822</v>
      </c>
      <c r="B283" s="30">
        <v>145.135454</v>
      </c>
      <c r="C283" s="34">
        <v>0.0185</v>
      </c>
      <c r="D283" s="32">
        <f>B283*C283/$F$3</f>
        <v>0.0073561805452055</v>
      </c>
      <c r="E283" s="27">
        <f>B283*$E$3/$F$3</f>
        <v>0.0015905255232877</v>
      </c>
      <c r="F283" s="33">
        <v>108851590.8</v>
      </c>
    </row>
    <row r="284" spans="1:6" customHeight="1" ht="12.75">
      <c r="A284" s="29">
        <v>40823</v>
      </c>
      <c r="B284" s="30">
        <v>147.218492</v>
      </c>
      <c r="C284" s="34">
        <v>0.0185</v>
      </c>
      <c r="D284" s="32">
        <f>B284*C284/$F$3</f>
        <v>0.0074617591835616</v>
      </c>
      <c r="E284" s="27">
        <f>B284*$E$3/$F$3</f>
        <v>0.0016133533369863</v>
      </c>
      <c r="F284" s="33">
        <v>110413869.6</v>
      </c>
    </row>
    <row r="285" spans="1:6" customHeight="1" ht="12.75">
      <c r="A285" s="29">
        <v>40824</v>
      </c>
      <c r="B285" s="30">
        <v>147.218492</v>
      </c>
      <c r="C285" s="34">
        <v>0.0185</v>
      </c>
      <c r="D285" s="32">
        <f>B285*C285/$F$3</f>
        <v>0.0074617591835616</v>
      </c>
      <c r="E285" s="27">
        <f>B285*$E$3/$F$3</f>
        <v>0.0016133533369863</v>
      </c>
      <c r="F285" s="33">
        <v>110413869.6</v>
      </c>
    </row>
    <row r="286" spans="1:6" customHeight="1" ht="12.75">
      <c r="A286" s="29">
        <v>40825</v>
      </c>
      <c r="B286" s="30">
        <v>147.218492</v>
      </c>
      <c r="C286" s="34">
        <v>0.0185</v>
      </c>
      <c r="D286" s="32">
        <f>B286*C286/$F$3</f>
        <v>0.0074617591835616</v>
      </c>
      <c r="E286" s="27">
        <f>B286*$E$3/$F$3</f>
        <v>0.0016133533369863</v>
      </c>
      <c r="F286" s="33">
        <v>110413869.6</v>
      </c>
    </row>
    <row r="287" spans="1:6" customHeight="1" ht="12.75">
      <c r="A287" s="29">
        <v>40826</v>
      </c>
      <c r="B287" s="30">
        <v>149.26113</v>
      </c>
      <c r="C287" s="34">
        <v>0.0185</v>
      </c>
      <c r="D287" s="32">
        <f>B287*C287/$F$3</f>
        <v>0.0075652901506849</v>
      </c>
      <c r="E287" s="27">
        <f>B287*$E$3/$F$3</f>
        <v>0.0016357384109589</v>
      </c>
      <c r="F287" s="33">
        <v>97019734.93</v>
      </c>
    </row>
    <row r="288" spans="1:6" customHeight="1" ht="12.75">
      <c r="A288" s="29">
        <v>40827</v>
      </c>
      <c r="B288" s="30">
        <v>148.768597</v>
      </c>
      <c r="C288" s="34">
        <v>0.018625</v>
      </c>
      <c r="D288" s="32">
        <f>B288*C288/$F$3</f>
        <v>0.0075912742989726</v>
      </c>
      <c r="E288" s="27">
        <f>B288*$E$3/$F$3</f>
        <v>0.0016303407890411</v>
      </c>
      <c r="F288" s="33">
        <v>96699587.75</v>
      </c>
    </row>
    <row r="289" spans="1:6" customHeight="1" ht="12.75">
      <c r="A289" s="29">
        <v>40828</v>
      </c>
      <c r="B289" s="30">
        <v>150.565945</v>
      </c>
      <c r="C289" s="34">
        <v>0.018625</v>
      </c>
      <c r="D289" s="32">
        <f>B289*C289/$F$3</f>
        <v>0.0076829882893836</v>
      </c>
      <c r="E289" s="27">
        <f>B289*$E$3/$F$3</f>
        <v>0.0016500377534247</v>
      </c>
      <c r="F289" s="33">
        <v>97867864.59</v>
      </c>
    </row>
    <row r="290" spans="1:6" customHeight="1" ht="12.75">
      <c r="A290" s="29">
        <v>40829</v>
      </c>
      <c r="B290" s="30">
        <v>148.879721</v>
      </c>
      <c r="C290" s="34">
        <v>0.01857499</v>
      </c>
      <c r="D290" s="32">
        <f>B290*C290/$F$3</f>
        <v>0.0075765461062405</v>
      </c>
      <c r="E290" s="27">
        <f>B290*$E$3/$F$3</f>
        <v>0.0016315585863014</v>
      </c>
      <c r="F290" s="33">
        <v>96771818.51</v>
      </c>
    </row>
    <row r="291" spans="1:6" customHeight="1" ht="12.75">
      <c r="A291" s="29">
        <v>40830</v>
      </c>
      <c r="B291" s="30">
        <v>150.747676</v>
      </c>
      <c r="C291" s="34">
        <v>0.01852499</v>
      </c>
      <c r="D291" s="32">
        <f>B291*C291/$F$3</f>
        <v>0.0076509566860911</v>
      </c>
      <c r="E291" s="27">
        <f>B291*$E$3/$F$3</f>
        <v>0.0016520293260274</v>
      </c>
      <c r="F291" s="33">
        <v>97985989.33</v>
      </c>
    </row>
    <row r="292" spans="1:6" customHeight="1" ht="12.75">
      <c r="A292" s="29">
        <v>40831</v>
      </c>
      <c r="B292" s="30">
        <v>150.747676</v>
      </c>
      <c r="C292" s="34">
        <v>0.01852499</v>
      </c>
      <c r="D292" s="32">
        <f>B292*C292/$F$3</f>
        <v>0.0076509566860911</v>
      </c>
      <c r="E292" s="27">
        <f>B292*$E$3/$F$3</f>
        <v>0.0016520293260274</v>
      </c>
      <c r="F292" s="33">
        <v>97985989.33</v>
      </c>
    </row>
    <row r="293" spans="1:6" customHeight="1" ht="12.75">
      <c r="A293" s="29">
        <v>40832</v>
      </c>
      <c r="B293" s="30">
        <v>150.747676</v>
      </c>
      <c r="C293" s="34">
        <v>0.01852499</v>
      </c>
      <c r="D293" s="32">
        <f>B293*C293/$F$3</f>
        <v>0.0076509566860911</v>
      </c>
      <c r="E293" s="27">
        <f>B293*$E$3/$F$3</f>
        <v>0.0016520293260274</v>
      </c>
      <c r="F293" s="33">
        <v>97985989.33</v>
      </c>
    </row>
    <row r="294" spans="1:6" customHeight="1" ht="12.75">
      <c r="A294" s="29">
        <v>40833</v>
      </c>
      <c r="B294" s="30">
        <v>149.974758</v>
      </c>
      <c r="C294" s="34">
        <v>0.018275</v>
      </c>
      <c r="D294" s="32">
        <f>B294*C294/$F$3</f>
        <v>0.0075090101436986</v>
      </c>
      <c r="E294" s="27">
        <f>B294*$E$3/$F$3</f>
        <v>0.0016435589917808</v>
      </c>
      <c r="F294" s="33">
        <v>89984855.23</v>
      </c>
    </row>
    <row r="295" spans="1:6" customHeight="1" ht="12.75">
      <c r="A295" s="29">
        <v>40834</v>
      </c>
      <c r="B295" s="30">
        <v>149.137072</v>
      </c>
      <c r="C295" s="34">
        <v>0.01808752</v>
      </c>
      <c r="D295" s="32">
        <f>B295*C295/$F$3</f>
        <v>0.0073904651302505</v>
      </c>
      <c r="E295" s="27">
        <f>B295*$E$3/$F$3</f>
        <v>0.0016343788712329</v>
      </c>
      <c r="F295" s="33">
        <v>89482243.59</v>
      </c>
    </row>
    <row r="296" spans="1:6" customHeight="1" ht="12.75">
      <c r="A296" s="29">
        <v>40835</v>
      </c>
      <c r="B296" s="30">
        <v>150.962076</v>
      </c>
      <c r="C296" s="34">
        <v>0.0180625</v>
      </c>
      <c r="D296" s="32">
        <f>B296*C296/$F$3</f>
        <v>0.0074705547883562</v>
      </c>
      <c r="E296" s="27">
        <f>B296*$E$3/$F$3</f>
        <v>0.0016543789150685</v>
      </c>
      <c r="F296" s="33">
        <v>90577245.66</v>
      </c>
    </row>
    <row r="297" spans="1:6" customHeight="1" ht="12.75">
      <c r="A297" s="29">
        <v>40836</v>
      </c>
      <c r="B297" s="30">
        <v>149.538487</v>
      </c>
      <c r="C297" s="34">
        <v>0.01802498</v>
      </c>
      <c r="D297" s="32">
        <f>B297*C297/$F$3</f>
        <v>0.0073847348970007</v>
      </c>
      <c r="E297" s="27">
        <f>B297*$E$3/$F$3</f>
        <v>0.001638777939726</v>
      </c>
      <c r="F297" s="33">
        <v>89723091.87</v>
      </c>
    </row>
    <row r="298" spans="1:6" customHeight="1" ht="12.75">
      <c r="A298" s="29">
        <v>40837</v>
      </c>
      <c r="B298" s="30">
        <v>152.044906</v>
      </c>
      <c r="C298" s="34">
        <v>0.01801249</v>
      </c>
      <c r="D298" s="32">
        <f>B298*C298/$F$3</f>
        <v>0.0075033078051396</v>
      </c>
      <c r="E298" s="27">
        <f>B298*$E$3/$F$3</f>
        <v>0.0016662455452055</v>
      </c>
      <c r="F298" s="33">
        <v>91226943.8</v>
      </c>
    </row>
    <row r="299" spans="1:6" customHeight="1" ht="12.75">
      <c r="A299" s="29">
        <v>40838</v>
      </c>
      <c r="B299" s="30">
        <v>152.044906</v>
      </c>
      <c r="C299" s="34">
        <v>0.01801249</v>
      </c>
      <c r="D299" s="32">
        <f>B299*C299/$F$3</f>
        <v>0.0075033078051396</v>
      </c>
      <c r="E299" s="27">
        <f>B299*$E$3/$F$3</f>
        <v>0.0016662455452055</v>
      </c>
      <c r="F299" s="33">
        <v>91226943.8</v>
      </c>
    </row>
    <row r="300" spans="1:6" customHeight="1" ht="12.75">
      <c r="A300" s="29">
        <v>40839</v>
      </c>
      <c r="B300" s="30">
        <v>152.044906</v>
      </c>
      <c r="C300" s="34">
        <v>0.01801249</v>
      </c>
      <c r="D300" s="32">
        <f>B300*C300/$F$3</f>
        <v>0.0075033078051396</v>
      </c>
      <c r="E300" s="27">
        <f>B300*$E$3/$F$3</f>
        <v>0.0016662455452055</v>
      </c>
      <c r="F300" s="33">
        <v>91226943.8</v>
      </c>
    </row>
    <row r="301" spans="1:6" customHeight="1" ht="12.75">
      <c r="A301" s="29">
        <v>40840</v>
      </c>
      <c r="B301" s="30">
        <v>151.754269</v>
      </c>
      <c r="C301" s="34">
        <v>0.01801249</v>
      </c>
      <c r="D301" s="32">
        <f>B301*C301/$F$3</f>
        <v>0.0074889650762187</v>
      </c>
      <c r="E301" s="27">
        <f>B301*$E$3/$F$3</f>
        <v>0.0016630604821918</v>
      </c>
      <c r="F301" s="33">
        <v>91052561.37</v>
      </c>
    </row>
    <row r="302" spans="1:6" customHeight="1" ht="12.75">
      <c r="A302" s="29">
        <v>40841</v>
      </c>
      <c r="B302" s="30">
        <v>151.950004</v>
      </c>
      <c r="C302" s="34">
        <v>0.0178875</v>
      </c>
      <c r="D302" s="32">
        <f>B302*C302/$F$3</f>
        <v>0.0074465909494521</v>
      </c>
      <c r="E302" s="27">
        <f>B302*$E$3/$F$3</f>
        <v>0.0016652055232877</v>
      </c>
      <c r="F302" s="33">
        <v>91170002.39</v>
      </c>
    </row>
    <row r="303" spans="1:6" customHeight="1" ht="12.75">
      <c r="A303" s="29">
        <v>40842</v>
      </c>
      <c r="B303" s="30">
        <v>151.446374</v>
      </c>
      <c r="C303" s="34">
        <v>0.01786252</v>
      </c>
      <c r="D303" s="32">
        <f>B303*C303/$F$3</f>
        <v>0.0074115448890479</v>
      </c>
      <c r="E303" s="27">
        <f>B303*$E$3/$F$3</f>
        <v>0.001659686290411</v>
      </c>
      <c r="F303" s="33">
        <v>90867824.5</v>
      </c>
    </row>
    <row r="304" spans="1:6" customHeight="1" ht="12.75">
      <c r="A304" s="29">
        <v>40843</v>
      </c>
      <c r="B304" s="30">
        <v>156.363278</v>
      </c>
      <c r="C304" s="34">
        <v>0.01786252</v>
      </c>
      <c r="D304" s="32">
        <f>B304*C304/$F$3</f>
        <v>0.0076521703576454</v>
      </c>
      <c r="E304" s="27">
        <f>B304*$E$3/$F$3</f>
        <v>0.001713570169863</v>
      </c>
      <c r="F304" s="33">
        <v>93817967.35</v>
      </c>
    </row>
    <row r="305" spans="1:6" customHeight="1" ht="12.75">
      <c r="A305" s="29">
        <v>40844</v>
      </c>
      <c r="B305" s="30">
        <v>156.750563</v>
      </c>
      <c r="C305" s="34">
        <v>0.01789999</v>
      </c>
      <c r="D305" s="32">
        <f>B305*C305/$F$3</f>
        <v>0.0076872150964229</v>
      </c>
      <c r="E305" s="27">
        <f>B305*$E$3/$F$3</f>
        <v>0.0017178143890411</v>
      </c>
      <c r="F305" s="33">
        <v>94050337.6</v>
      </c>
    </row>
    <row r="306" spans="1:6" customHeight="1" ht="12.75">
      <c r="A306" s="29">
        <v>40845</v>
      </c>
      <c r="B306" s="30">
        <v>156.750563</v>
      </c>
      <c r="C306" s="34">
        <v>0.01789999</v>
      </c>
      <c r="D306" s="32">
        <f>B306*C306/$F$3</f>
        <v>0.0076872150964229</v>
      </c>
      <c r="E306" s="27">
        <f>B306*$E$3/$F$3</f>
        <v>0.0017178143890411</v>
      </c>
      <c r="F306" s="33">
        <v>94050337.6</v>
      </c>
    </row>
    <row r="307" spans="1:6" customHeight="1" ht="12.75">
      <c r="A307" s="29">
        <v>40846</v>
      </c>
      <c r="B307" s="30">
        <v>156.750563</v>
      </c>
      <c r="C307" s="34">
        <v>0.01789999</v>
      </c>
      <c r="D307" s="32">
        <f>B307*C307/$F$3</f>
        <v>0.0076872150964229</v>
      </c>
      <c r="E307" s="27">
        <f>B307*$E$3/$F$3</f>
        <v>0.0017178143890411</v>
      </c>
      <c r="F307" s="33">
        <v>94050337.6</v>
      </c>
    </row>
    <row r="308" spans="1:6" customHeight="1" ht="12.75">
      <c r="A308" s="29">
        <v>40847</v>
      </c>
      <c r="B308" s="30">
        <v>154.058391</v>
      </c>
      <c r="C308" s="34">
        <v>0.01787501</v>
      </c>
      <c r="D308" s="32">
        <f>B308*C308/$F$3</f>
        <v>0.0075446446019422</v>
      </c>
      <c r="E308" s="27">
        <f>B308*$E$3/$F$3</f>
        <v>0.0016883111342466</v>
      </c>
      <c r="F308" s="33">
        <v>92435034.39</v>
      </c>
    </row>
    <row r="309" spans="1:6" customHeight="1" ht="12.75">
      <c r="A309" s="29">
        <v>40848</v>
      </c>
      <c r="B309" s="30">
        <v>150.181463</v>
      </c>
      <c r="C309" s="31">
        <v>0.01787501</v>
      </c>
      <c r="D309" s="32">
        <f>B309*C309/$F$2</f>
        <v>0.0073346862102176</v>
      </c>
      <c r="E309" s="27">
        <f>B309*$E$3/$F$2</f>
        <v>0.0016413274644809</v>
      </c>
      <c r="F309" s="33">
        <v>90108877.65</v>
      </c>
    </row>
    <row r="310" spans="1:6" customHeight="1" ht="12.75">
      <c r="A310" s="29">
        <v>40849</v>
      </c>
      <c r="B310" s="30">
        <v>151.183362</v>
      </c>
      <c r="C310" s="31">
        <v>0.01787501</v>
      </c>
      <c r="D310" s="32">
        <f>B310*C310/$F$2</f>
        <v>0.0073836177802831</v>
      </c>
      <c r="E310" s="27">
        <f>B310*$E$3/$F$2</f>
        <v>0.0016522771803279</v>
      </c>
      <c r="F310" s="33">
        <v>90710016.97</v>
      </c>
    </row>
    <row r="311" spans="1:6" customHeight="1" ht="12.75">
      <c r="A311" s="29">
        <v>40850</v>
      </c>
      <c r="B311" s="30">
        <v>151.186918</v>
      </c>
      <c r="C311" s="31">
        <v>0.01787501</v>
      </c>
      <c r="D311" s="32">
        <f>B311*C311/$F$2</f>
        <v>0.0073837914511453</v>
      </c>
      <c r="E311" s="27">
        <f>B311*$E$3/$F$2</f>
        <v>0.0016523160437158</v>
      </c>
      <c r="F311" s="33">
        <v>90712150.92</v>
      </c>
    </row>
    <row r="312" spans="1:6" customHeight="1" ht="12.75">
      <c r="A312" s="29">
        <v>40851</v>
      </c>
      <c r="B312" s="30">
        <v>150.716742</v>
      </c>
      <c r="C312" s="31">
        <v>0.01789999</v>
      </c>
      <c r="D312" s="32">
        <f>B312*C312/$F$2</f>
        <v>0.0073711152312366</v>
      </c>
      <c r="E312" s="27">
        <f>B312*$E$3/$F$2</f>
        <v>0.0016471775081967</v>
      </c>
      <c r="F312" s="33">
        <v>90430045.57</v>
      </c>
    </row>
    <row r="313" spans="1:6" customHeight="1" ht="12.75">
      <c r="A313" s="29">
        <v>40852</v>
      </c>
      <c r="B313" s="30">
        <v>150.716742</v>
      </c>
      <c r="C313" s="31">
        <v>0.01789999</v>
      </c>
      <c r="D313" s="32">
        <f>B313*C313/$F$2</f>
        <v>0.0073711152312366</v>
      </c>
      <c r="E313" s="27">
        <f>B313*$E$3/$F$2</f>
        <v>0.0016471775081967</v>
      </c>
      <c r="F313" s="33">
        <v>90430045.57</v>
      </c>
    </row>
    <row r="314" spans="1:6" customHeight="1" ht="12.75">
      <c r="A314" s="29">
        <v>40853</v>
      </c>
      <c r="B314" s="30">
        <v>150.716742</v>
      </c>
      <c r="C314" s="31">
        <v>0.01789999</v>
      </c>
      <c r="D314" s="32">
        <f>B314*C314/$F$2</f>
        <v>0.0073711152312366</v>
      </c>
      <c r="E314" s="27">
        <f>B314*$E$3/$F$2</f>
        <v>0.0016471775081967</v>
      </c>
      <c r="F314" s="33">
        <v>90430045.57</v>
      </c>
    </row>
    <row r="315" spans="1:6" customHeight="1" ht="12.75">
      <c r="A315" s="29">
        <v>40854</v>
      </c>
      <c r="B315" s="30">
        <v>151.164428</v>
      </c>
      <c r="C315" s="31">
        <v>0.01787501</v>
      </c>
      <c r="D315" s="32">
        <f>B315*C315/$F$2</f>
        <v>0.007382693065968</v>
      </c>
      <c r="E315" s="27">
        <f>B315*$E$3/$F$2</f>
        <v>0.0016520702513661</v>
      </c>
      <c r="F315" s="33">
        <v>90698656.65</v>
      </c>
    </row>
    <row r="316" spans="1:6" customHeight="1" ht="12.75">
      <c r="A316" s="29">
        <v>40855</v>
      </c>
      <c r="B316" s="30">
        <v>152.069965</v>
      </c>
      <c r="C316" s="31">
        <v>0.01787501</v>
      </c>
      <c r="D316" s="32">
        <f>B316*C316/$F$2</f>
        <v>0.0074269184291657</v>
      </c>
      <c r="E316" s="27">
        <f>B316*$E$3/$F$2</f>
        <v>0.0016619668306011</v>
      </c>
      <c r="F316" s="33">
        <v>91241978.94</v>
      </c>
    </row>
    <row r="317" spans="1:6" customHeight="1" ht="12.75">
      <c r="A317" s="29">
        <v>40856</v>
      </c>
      <c r="B317" s="30">
        <v>149.213399</v>
      </c>
      <c r="C317" s="31">
        <v>0.01792501</v>
      </c>
      <c r="D317" s="32">
        <f>B317*C317/$F$2</f>
        <v>0.0073077914459262</v>
      </c>
      <c r="E317" s="27">
        <f>B317*$E$3/$F$2</f>
        <v>0.0016307475300546</v>
      </c>
      <c r="F317" s="33">
        <v>89528039.46</v>
      </c>
    </row>
    <row r="318" spans="1:6" customHeight="1" ht="12.75">
      <c r="A318" s="29">
        <v>40857</v>
      </c>
      <c r="B318" s="30">
        <v>148.865473</v>
      </c>
      <c r="C318" s="31">
        <v>0.01797502</v>
      </c>
      <c r="D318" s="32">
        <f>B318*C318/$F$2</f>
        <v>0.0073110924985914</v>
      </c>
      <c r="E318" s="27">
        <f>B318*$E$3/$F$2</f>
        <v>0.0016269450601093</v>
      </c>
      <c r="F318" s="33">
        <v>89319283.9</v>
      </c>
    </row>
    <row r="319" spans="1:6" customHeight="1" ht="12.75">
      <c r="A319" s="29">
        <v>40858</v>
      </c>
      <c r="B319" s="30">
        <v>150.437628</v>
      </c>
      <c r="C319" s="31">
        <v>0.01795</v>
      </c>
      <c r="D319" s="32">
        <f>B319*C319/$F$2</f>
        <v>0.0073780202803279</v>
      </c>
      <c r="E319" s="27">
        <f>B319*$E$3/$F$2</f>
        <v>0.0016441270819672</v>
      </c>
      <c r="F319" s="33">
        <v>90262576.89</v>
      </c>
    </row>
    <row r="320" spans="1:6" customHeight="1" ht="12.75">
      <c r="A320" s="29">
        <v>40859</v>
      </c>
      <c r="B320" s="30">
        <v>150.437628</v>
      </c>
      <c r="C320" s="31">
        <v>0.01795</v>
      </c>
      <c r="D320" s="32">
        <f>B320*C320/$F$2</f>
        <v>0.0073780202803279</v>
      </c>
      <c r="E320" s="27">
        <f>B320*$E$3/$F$2</f>
        <v>0.0016441270819672</v>
      </c>
      <c r="F320" s="33">
        <v>90262576.89</v>
      </c>
    </row>
    <row r="321" spans="1:6" customHeight="1" ht="12.75">
      <c r="A321" s="29">
        <v>40860</v>
      </c>
      <c r="B321" s="30">
        <v>150.437628</v>
      </c>
      <c r="C321" s="31">
        <v>0.01795</v>
      </c>
      <c r="D321" s="32">
        <f>B321*C321/$F$2</f>
        <v>0.0073780202803279</v>
      </c>
      <c r="E321" s="27">
        <f>B321*$E$3/$F$2</f>
        <v>0.0016441270819672</v>
      </c>
      <c r="F321" s="33">
        <v>90262576.89</v>
      </c>
    </row>
    <row r="322" spans="1:6" customHeight="1" ht="12.75">
      <c r="A322" s="29">
        <v>40861</v>
      </c>
      <c r="B322" s="30">
        <v>148.702932</v>
      </c>
      <c r="C322" s="31">
        <v>0.01795</v>
      </c>
      <c r="D322" s="32">
        <f>B322*C322/$F$2</f>
        <v>0.007292944342623</v>
      </c>
      <c r="E322" s="27">
        <f>B322*$E$3/$F$2</f>
        <v>0.0016251686557377</v>
      </c>
      <c r="F322" s="33">
        <v>89221758.98</v>
      </c>
    </row>
    <row r="323" spans="1:6" customHeight="1" ht="12.75">
      <c r="A323" s="29">
        <v>40862</v>
      </c>
      <c r="B323" s="30">
        <v>147.483789</v>
      </c>
      <c r="C323" s="31">
        <v>0.01795</v>
      </c>
      <c r="D323" s="32">
        <f>B323*C323/$F$2</f>
        <v>0.0072331530397541</v>
      </c>
      <c r="E323" s="27">
        <f>B323*$E$3/$F$2</f>
        <v>0.0016118446885246</v>
      </c>
      <c r="F323" s="33">
        <v>88490273.14</v>
      </c>
    </row>
    <row r="324" spans="1:6" customHeight="1" ht="12.75">
      <c r="A324" s="29">
        <v>40863</v>
      </c>
      <c r="B324" s="30">
        <v>147.091821</v>
      </c>
      <c r="C324" s="31">
        <v>0.01792501</v>
      </c>
      <c r="D324" s="32">
        <f>B324*C324/$F$2</f>
        <v>0.0072038862359104</v>
      </c>
      <c r="E324" s="27">
        <f>B324*$E$3/$F$2</f>
        <v>0.0016075608852459</v>
      </c>
      <c r="F324" s="33">
        <v>88255092.12</v>
      </c>
    </row>
    <row r="325" spans="1:6" customHeight="1" ht="12.75">
      <c r="A325" s="29">
        <v>40864</v>
      </c>
      <c r="B325" s="30">
        <v>146.865369</v>
      </c>
      <c r="C325" s="31">
        <v>0.01797502</v>
      </c>
      <c r="D325" s="32">
        <f>B325*C325/$F$2</f>
        <v>0.00721286323793</v>
      </c>
      <c r="E325" s="27">
        <f>B325*$E$3/$F$2</f>
        <v>0.001605086</v>
      </c>
      <c r="F325" s="33">
        <v>88119221.76</v>
      </c>
    </row>
    <row r="326" spans="1:6" customHeight="1" ht="12.75">
      <c r="A326" s="29">
        <v>40865</v>
      </c>
      <c r="B326" s="30">
        <v>146.824059</v>
      </c>
      <c r="C326" s="31">
        <v>0.01797502</v>
      </c>
      <c r="D326" s="32">
        <f>B326*C326/$F$2</f>
        <v>0.0072108344180497</v>
      </c>
      <c r="E326" s="27">
        <f>B326*$E$3/$F$2</f>
        <v>0.0016046345245902</v>
      </c>
      <c r="F326" s="33">
        <v>88094435.59</v>
      </c>
    </row>
    <row r="327" spans="1:6" customHeight="1" ht="12.75">
      <c r="A327" s="29">
        <v>40866</v>
      </c>
      <c r="B327" s="30">
        <v>146.824059</v>
      </c>
      <c r="C327" s="31">
        <v>0.01797502</v>
      </c>
      <c r="D327" s="32">
        <f>B327*C327/$F$2</f>
        <v>0.0072108344180497</v>
      </c>
      <c r="E327" s="27">
        <f>B327*$E$3/$F$2</f>
        <v>0.0016046345245902</v>
      </c>
      <c r="F327" s="33">
        <v>88094435.59</v>
      </c>
    </row>
    <row r="328" spans="1:6" customHeight="1" ht="12.75">
      <c r="A328" s="29">
        <v>40867</v>
      </c>
      <c r="B328" s="30">
        <v>146.824059</v>
      </c>
      <c r="C328" s="31">
        <v>0.01797502</v>
      </c>
      <c r="D328" s="32">
        <f>B328*C328/$F$2</f>
        <v>0.0072108344180497</v>
      </c>
      <c r="E328" s="27">
        <f>B328*$E$3/$F$2</f>
        <v>0.0016046345245902</v>
      </c>
      <c r="F328" s="33">
        <v>88094435.59</v>
      </c>
    </row>
    <row r="329" spans="1:6" customHeight="1" ht="12.75">
      <c r="A329" s="29">
        <v>40868</v>
      </c>
      <c r="B329" s="30">
        <v>145.73382</v>
      </c>
      <c r="C329" s="31">
        <v>0.018</v>
      </c>
      <c r="D329" s="32">
        <f>B329*C329/$F$2</f>
        <v>0.0071672370491803</v>
      </c>
      <c r="E329" s="27">
        <f>B329*$E$3/$F$2</f>
        <v>0.0015927193442623</v>
      </c>
      <c r="F329" s="33">
        <v>87440292.53</v>
      </c>
    </row>
    <row r="330" spans="1:6" customHeight="1" ht="12.75">
      <c r="A330" s="29">
        <v>40869</v>
      </c>
      <c r="B330" s="30">
        <v>145.804615</v>
      </c>
      <c r="C330" s="31">
        <v>0.01805</v>
      </c>
      <c r="D330" s="32">
        <f>B330*C330/$F$2</f>
        <v>0.0071906374337432</v>
      </c>
      <c r="E330" s="27">
        <f>B330*$E$3/$F$2</f>
        <v>0.0015934930601093</v>
      </c>
      <c r="F330" s="33">
        <v>87482768.82</v>
      </c>
    </row>
    <row r="331" spans="1:6" customHeight="1" ht="12.75">
      <c r="A331" s="29">
        <v>40870</v>
      </c>
      <c r="B331" s="30">
        <v>144.127832</v>
      </c>
      <c r="C331" s="31">
        <v>0.01815001</v>
      </c>
      <c r="D331" s="32">
        <f>B331*C331/$F$2</f>
        <v>0.0071473267543124</v>
      </c>
      <c r="E331" s="27">
        <f>B331*$E$3/$F$2</f>
        <v>0.0015751675628415</v>
      </c>
      <c r="F331" s="33">
        <v>86476699.15</v>
      </c>
    </row>
    <row r="332" spans="1:6" customHeight="1" ht="12.75">
      <c r="A332" s="29">
        <v>40871</v>
      </c>
      <c r="B332" s="30">
        <v>144.127832</v>
      </c>
      <c r="C332" s="31">
        <v>0.01815001</v>
      </c>
      <c r="D332" s="32">
        <f>B332*C332/$F$2</f>
        <v>0.0071473267543124</v>
      </c>
      <c r="E332" s="27">
        <f>B332*$E$3/$F$2</f>
        <v>0.0015751675628415</v>
      </c>
      <c r="F332" s="33">
        <v>86476699.15</v>
      </c>
    </row>
    <row r="333" spans="1:6" customHeight="1" ht="12.75">
      <c r="A333" s="29">
        <v>40872</v>
      </c>
      <c r="B333" s="30">
        <v>142.416606</v>
      </c>
      <c r="C333" s="31">
        <v>0.01815001</v>
      </c>
      <c r="D333" s="32">
        <f>B333*C333/$F$2</f>
        <v>0.0070624667296887</v>
      </c>
      <c r="E333" s="27">
        <f>B333*$E$3/$F$2</f>
        <v>0.0015564656393443</v>
      </c>
      <c r="F333" s="33">
        <v>85449963.36</v>
      </c>
    </row>
    <row r="334" spans="1:6" customHeight="1" ht="12.75">
      <c r="A334" s="29">
        <v>40873</v>
      </c>
      <c r="B334" s="30">
        <v>142.416606</v>
      </c>
      <c r="C334" s="31">
        <v>0.01815001</v>
      </c>
      <c r="D334" s="32">
        <f>B334*C334/$F$2</f>
        <v>0.0070624667296887</v>
      </c>
      <c r="E334" s="27">
        <f>B334*$E$3/$F$2</f>
        <v>0.0015564656393443</v>
      </c>
      <c r="F334" s="33">
        <v>85449963.36</v>
      </c>
    </row>
    <row r="335" spans="1:6" customHeight="1" ht="12.75">
      <c r="A335" s="29">
        <v>40874</v>
      </c>
      <c r="B335" s="30">
        <v>142.416606</v>
      </c>
      <c r="C335" s="31">
        <v>0.01815001</v>
      </c>
      <c r="D335" s="32">
        <f>B335*C335/$F$2</f>
        <v>0.0070624667296887</v>
      </c>
      <c r="E335" s="27">
        <f>B335*$E$3/$F$2</f>
        <v>0.0015564656393443</v>
      </c>
      <c r="F335" s="33">
        <v>85449963.36</v>
      </c>
    </row>
    <row r="336" spans="1:6" customHeight="1" ht="12.75">
      <c r="A336" s="29">
        <v>40875</v>
      </c>
      <c r="B336" s="30">
        <v>143.627799</v>
      </c>
      <c r="C336" s="31">
        <v>0.01820002</v>
      </c>
      <c r="D336" s="32">
        <f>B336*C336/$F$2</f>
        <v>0.0071421552304808</v>
      </c>
      <c r="E336" s="27">
        <f>B336*$E$3/$F$2</f>
        <v>0.0015697027213115</v>
      </c>
      <c r="F336" s="33">
        <v>86176679.88</v>
      </c>
    </row>
    <row r="337" spans="1:6" customHeight="1" ht="12.75">
      <c r="A337" s="29">
        <v>40876</v>
      </c>
      <c r="B337" s="30">
        <v>144.541204</v>
      </c>
      <c r="C337" s="31">
        <v>0.01820002</v>
      </c>
      <c r="D337" s="32">
        <f>B337*C337/$F$2</f>
        <v>0.007187575966186</v>
      </c>
      <c r="E337" s="27">
        <f>B337*$E$3/$F$2</f>
        <v>0.0015796852896175</v>
      </c>
      <c r="F337" s="33">
        <v>86724722.24</v>
      </c>
    </row>
    <row r="338" spans="1:6" customHeight="1" ht="12.75">
      <c r="A338" s="29">
        <v>40877</v>
      </c>
      <c r="B338" s="30">
        <v>147.703019</v>
      </c>
      <c r="C338" s="31">
        <v>0.01815001</v>
      </c>
      <c r="D338" s="32">
        <f>B338*C338/$F$2</f>
        <v>0.0073246209614213</v>
      </c>
      <c r="E338" s="27">
        <f>B338*$E$3/$F$2</f>
        <v>0.0016142406448087</v>
      </c>
      <c r="F338" s="33">
        <v>88621811.48</v>
      </c>
    </row>
    <row r="339" spans="1:6" customHeight="1" ht="12.75">
      <c r="A339" s="29">
        <v>40878</v>
      </c>
      <c r="B339" s="30">
        <v>147.196617</v>
      </c>
      <c r="C339" s="34">
        <v>0.01822252</v>
      </c>
      <c r="D339" s="32">
        <f>B339*C339/$F$2</f>
        <v>0.0073286702109695</v>
      </c>
      <c r="E339" s="27">
        <f>B339*$E$3/$F$2</f>
        <v>0.0016087061967213</v>
      </c>
      <c r="F339" s="33">
        <v>88317969.89</v>
      </c>
    </row>
    <row r="340" spans="1:6" customHeight="1" ht="12.75">
      <c r="A340" s="29">
        <v>40879</v>
      </c>
      <c r="B340" s="30">
        <v>147.601921</v>
      </c>
      <c r="C340" s="34">
        <v>0.01837249</v>
      </c>
      <c r="D340" s="32">
        <f>B340*C340/$F$2</f>
        <v>0.0074093301026046</v>
      </c>
      <c r="E340" s="27">
        <f>B340*$E$3/$F$2</f>
        <v>0.0016131357486339</v>
      </c>
      <c r="F340" s="33">
        <v>88561152.68</v>
      </c>
    </row>
    <row r="341" spans="1:6" customHeight="1" ht="12.75">
      <c r="A341" s="29">
        <v>40880</v>
      </c>
      <c r="B341" s="30">
        <v>147.601921</v>
      </c>
      <c r="C341" s="34">
        <v>0.01837249</v>
      </c>
      <c r="D341" s="32">
        <f>B341*C341/$F$2</f>
        <v>0.0074093301026046</v>
      </c>
      <c r="E341" s="27">
        <f>B341*$E$3/$F$2</f>
        <v>0.0016131357486339</v>
      </c>
      <c r="F341" s="33">
        <v>88561152.68</v>
      </c>
    </row>
    <row r="342" spans="1:6" customHeight="1" ht="12.75">
      <c r="A342" s="29">
        <v>40881</v>
      </c>
      <c r="B342" s="30">
        <v>147.601921</v>
      </c>
      <c r="C342" s="34">
        <v>0.01837249</v>
      </c>
      <c r="D342" s="32">
        <f>B342*C342/$F$2</f>
        <v>0.0074093301026046</v>
      </c>
      <c r="E342" s="27">
        <f>B342*$E$3/$F$2</f>
        <v>0.0016131357486339</v>
      </c>
      <c r="F342" s="33">
        <v>88561152.68</v>
      </c>
    </row>
    <row r="343" spans="1:6" customHeight="1" ht="12.75">
      <c r="A343" s="29">
        <v>40882</v>
      </c>
      <c r="B343" s="30">
        <v>148.311939</v>
      </c>
      <c r="C343" s="34">
        <v>0.01868</v>
      </c>
      <c r="D343" s="32">
        <f>B343*C343/$F$2</f>
        <v>0.0075695820232787</v>
      </c>
      <c r="E343" s="27">
        <f>B343*$E$3/$F$2</f>
        <v>0.0016208955081967</v>
      </c>
      <c r="F343" s="33">
        <v>88987163.8</v>
      </c>
    </row>
    <row r="344" spans="1:6" customHeight="1" ht="12.75">
      <c r="A344" s="29">
        <v>40883</v>
      </c>
      <c r="B344" s="30">
        <v>147.346323</v>
      </c>
      <c r="C344" s="34">
        <v>0.01879999</v>
      </c>
      <c r="D344" s="32">
        <f>B344*C344/$F$2</f>
        <v>0.0075686049151278</v>
      </c>
      <c r="E344" s="27">
        <f>B344*$E$3/$F$2</f>
        <v>0.0016103423278689</v>
      </c>
      <c r="F344" s="33">
        <v>88407794.19</v>
      </c>
    </row>
    <row r="345" spans="1:6" customHeight="1" ht="12.75">
      <c r="A345" s="29">
        <v>40884</v>
      </c>
      <c r="B345" s="30">
        <v>147.690296</v>
      </c>
      <c r="C345" s="34">
        <v>0.0189</v>
      </c>
      <c r="D345" s="32">
        <f>B345*C345/$F$2</f>
        <v>0.0076266300393443</v>
      </c>
      <c r="E345" s="27">
        <f>B345*$E$3/$F$2</f>
        <v>0.0016141015956284</v>
      </c>
      <c r="F345" s="33">
        <v>88614177.61</v>
      </c>
    </row>
    <row r="346" spans="1:6" customHeight="1" ht="12.75">
      <c r="A346" s="29">
        <v>40885</v>
      </c>
      <c r="B346" s="30">
        <v>146.536318</v>
      </c>
      <c r="C346" s="34">
        <v>0.01900001</v>
      </c>
      <c r="D346" s="32">
        <f>B346*C346/$F$2</f>
        <v>0.0076070806212109</v>
      </c>
      <c r="E346" s="27">
        <f>B346*$E$3/$F$2</f>
        <v>0.0016014898142077</v>
      </c>
      <c r="F346" s="33">
        <v>87921790.91</v>
      </c>
    </row>
    <row r="347" spans="1:6" customHeight="1" ht="12.75">
      <c r="A347" s="29">
        <v>40886</v>
      </c>
      <c r="B347" s="30">
        <v>147.658011</v>
      </c>
      <c r="C347" s="34">
        <v>0.01897999</v>
      </c>
      <c r="D347" s="32">
        <f>B347*C347/$F$2</f>
        <v>0.0076572338038248</v>
      </c>
      <c r="E347" s="27">
        <f>B347*$E$3/$F$2</f>
        <v>0.0016137487540984</v>
      </c>
      <c r="F347" s="33">
        <v>88594807</v>
      </c>
    </row>
    <row r="348" spans="1:6" customHeight="1" ht="12.75">
      <c r="A348" s="29">
        <v>40887</v>
      </c>
      <c r="B348" s="30">
        <v>147.658011</v>
      </c>
      <c r="C348" s="34">
        <v>0.01897999</v>
      </c>
      <c r="D348" s="32">
        <f>B348*C348/$F$2</f>
        <v>0.0076572338038248</v>
      </c>
      <c r="E348" s="27">
        <f>B348*$E$3/$F$2</f>
        <v>0.0016137487540984</v>
      </c>
      <c r="F348" s="33">
        <v>88594807</v>
      </c>
    </row>
    <row r="349" spans="1:6" customHeight="1" ht="12.75">
      <c r="A349" s="29">
        <v>40888</v>
      </c>
      <c r="B349" s="30">
        <v>147.658011</v>
      </c>
      <c r="C349" s="34">
        <v>0.01897999</v>
      </c>
      <c r="D349" s="32">
        <f>B349*C349/$F$2</f>
        <v>0.0076572338038248</v>
      </c>
      <c r="E349" s="27">
        <f>B349*$E$3/$F$2</f>
        <v>0.0016137487540984</v>
      </c>
      <c r="F349" s="33">
        <v>88594807</v>
      </c>
    </row>
    <row r="350" spans="1:6" customHeight="1" ht="12.75">
      <c r="A350" s="29">
        <v>40889</v>
      </c>
      <c r="B350" s="30">
        <v>145.307202</v>
      </c>
      <c r="C350" s="34">
        <v>0.01923998</v>
      </c>
      <c r="D350" s="32">
        <f>B350*C350/$F$2</f>
        <v>0.0076385455200436</v>
      </c>
      <c r="E350" s="27">
        <f>B350*$E$3/$F$2</f>
        <v>0.001588056852459</v>
      </c>
      <c r="F350" s="33">
        <v>87184320.75</v>
      </c>
    </row>
    <row r="351" spans="1:6" customHeight="1" ht="12.75">
      <c r="A351" s="29">
        <v>40890</v>
      </c>
      <c r="B351" s="30">
        <v>142.971818</v>
      </c>
      <c r="C351" s="34">
        <v>0.01950001</v>
      </c>
      <c r="D351" s="32">
        <f>B351*C351/$F$2</f>
        <v>0.0076173548653502</v>
      </c>
      <c r="E351" s="27">
        <f>B351*$E$3/$F$2</f>
        <v>0.0015625335300546</v>
      </c>
      <c r="F351" s="33">
        <v>85783090.86</v>
      </c>
    </row>
    <row r="352" spans="1:6" customHeight="1" ht="12.75">
      <c r="A352" s="29">
        <v>40891</v>
      </c>
      <c r="B352" s="30">
        <v>141.849455</v>
      </c>
      <c r="C352" s="34">
        <v>0.0198</v>
      </c>
      <c r="D352" s="32">
        <f>B352*C352/$F$2</f>
        <v>0.0076738229754098</v>
      </c>
      <c r="E352" s="27">
        <f>B352*$E$3/$F$2</f>
        <v>0.0015502672677596</v>
      </c>
      <c r="F352" s="33">
        <v>85109673.23</v>
      </c>
    </row>
    <row r="353" spans="1:6" customHeight="1" ht="12.75">
      <c r="A353" s="29">
        <v>40892</v>
      </c>
      <c r="B353" s="30">
        <v>142.715793</v>
      </c>
      <c r="C353" s="34">
        <v>0.01954001</v>
      </c>
      <c r="D353" s="32">
        <f>B353*C353/$F$2</f>
        <v>0.0076193115365517</v>
      </c>
      <c r="E353" s="27">
        <f>B353*$E$3/$F$2</f>
        <v>0.001559735442623</v>
      </c>
      <c r="F353" s="33">
        <v>85629475.75</v>
      </c>
    </row>
    <row r="354" spans="1:6" customHeight="1" ht="12.75">
      <c r="A354" s="29">
        <v>40893</v>
      </c>
      <c r="B354" s="30">
        <v>144.033855</v>
      </c>
      <c r="C354" s="34">
        <v>0.01932001</v>
      </c>
      <c r="D354" s="32">
        <f>B354*C354/$F$2</f>
        <v>0.0076031025107611</v>
      </c>
      <c r="E354" s="27">
        <f>B354*$E$3/$F$2</f>
        <v>0.0015741404918033</v>
      </c>
      <c r="F354" s="33">
        <v>86420312.89</v>
      </c>
    </row>
    <row r="355" spans="1:6" customHeight="1" ht="12.75">
      <c r="A355" s="29">
        <v>40894</v>
      </c>
      <c r="B355" s="30">
        <v>144.033855</v>
      </c>
      <c r="C355" s="34">
        <v>0.01932001</v>
      </c>
      <c r="D355" s="32">
        <f>B355*C355/$F$2</f>
        <v>0.0076031025107611</v>
      </c>
      <c r="E355" s="27">
        <f>B355*$E$3/$F$2</f>
        <v>0.0015741404918033</v>
      </c>
      <c r="F355" s="33">
        <v>86420312.89</v>
      </c>
    </row>
    <row r="356" spans="1:6" customHeight="1" ht="12.75">
      <c r="A356" s="29">
        <v>40895</v>
      </c>
      <c r="B356" s="30">
        <v>144.033855</v>
      </c>
      <c r="C356" s="34">
        <v>0.01932001</v>
      </c>
      <c r="D356" s="32">
        <f>B356*C356/$F$2</f>
        <v>0.0076031025107611</v>
      </c>
      <c r="E356" s="27">
        <f>B356*$E$3/$F$2</f>
        <v>0.0015741404918033</v>
      </c>
      <c r="F356" s="33">
        <v>86420312.89</v>
      </c>
    </row>
    <row r="357" spans="1:6" customHeight="1" ht="12.75">
      <c r="A357" s="29">
        <v>40896</v>
      </c>
      <c r="B357" s="30">
        <v>144.452676</v>
      </c>
      <c r="C357" s="34">
        <v>0.01923998</v>
      </c>
      <c r="D357" s="32">
        <f>B357*C357/$F$2</f>
        <v>0.0075936245824767</v>
      </c>
      <c r="E357" s="27">
        <f>B357*$E$3/$F$2</f>
        <v>0.0015787177704918</v>
      </c>
      <c r="F357" s="33">
        <v>86671605.98</v>
      </c>
    </row>
    <row r="358" spans="1:6" customHeight="1" ht="12.75">
      <c r="A358" s="29">
        <v>40897</v>
      </c>
      <c r="B358" s="30">
        <v>145.615725</v>
      </c>
      <c r="C358" s="34">
        <v>0.01739999</v>
      </c>
      <c r="D358" s="32">
        <f>B358*C358/$F$2</f>
        <v>0.0069227108165102</v>
      </c>
      <c r="E358" s="27">
        <f>B358*$E$3/$F$2</f>
        <v>0.0015914286885246</v>
      </c>
      <c r="F358" s="33">
        <v>87369434.71</v>
      </c>
    </row>
    <row r="359" spans="1:6" customHeight="1" ht="12.75">
      <c r="A359" s="29">
        <v>40898</v>
      </c>
      <c r="B359" s="30">
        <v>144.509473</v>
      </c>
      <c r="C359" s="34">
        <v>0.0171</v>
      </c>
      <c r="D359" s="32">
        <f>B359*C359/$F$2</f>
        <v>0.0067516720991803</v>
      </c>
      <c r="E359" s="27">
        <f>B359*$E$3/$F$2</f>
        <v>0.0015793385027322</v>
      </c>
      <c r="F359" s="33">
        <v>86705683.99</v>
      </c>
    </row>
    <row r="360" spans="1:6" customHeight="1" ht="12.75">
      <c r="A360" s="29">
        <v>40899</v>
      </c>
      <c r="B360" s="30">
        <v>145.050347</v>
      </c>
      <c r="C360" s="34">
        <v>0.01680001</v>
      </c>
      <c r="D360" s="32">
        <f>B360*C360/$F$2</f>
        <v>0.0066580526778783</v>
      </c>
      <c r="E360" s="27">
        <f>B360*$E$3/$F$2</f>
        <v>0.0015852496939891</v>
      </c>
      <c r="F360" s="33">
        <v>87030208.06</v>
      </c>
    </row>
    <row r="361" spans="1:6" customHeight="1" ht="12.75">
      <c r="A361" s="29">
        <v>40900</v>
      </c>
      <c r="B361" s="30">
        <v>144.565685</v>
      </c>
      <c r="C361" s="34">
        <v>0.01680001</v>
      </c>
      <c r="D361" s="32">
        <f>B361*C361/$F$2</f>
        <v>0.0066358058843083</v>
      </c>
      <c r="E361" s="27">
        <f>B361*$E$3/$F$2</f>
        <v>0.0015799528415301</v>
      </c>
      <c r="F361" s="33">
        <v>86739411.18</v>
      </c>
    </row>
    <row r="362" spans="1:6" customHeight="1" ht="12.75">
      <c r="A362" s="29">
        <v>40901</v>
      </c>
      <c r="B362" s="30">
        <v>144.565685</v>
      </c>
      <c r="C362" s="34">
        <v>0.01680001</v>
      </c>
      <c r="D362" s="32">
        <f>B362*C362/$F$2</f>
        <v>0.0066358058843083</v>
      </c>
      <c r="E362" s="27">
        <f>B362*$E$3/$F$2</f>
        <v>0.0015799528415301</v>
      </c>
      <c r="F362" s="33">
        <v>86739411.18</v>
      </c>
    </row>
    <row r="363" spans="1:6" customHeight="1" ht="12.75">
      <c r="A363" s="29">
        <v>40902</v>
      </c>
      <c r="B363" s="30">
        <v>144.565685</v>
      </c>
      <c r="C363" s="34">
        <v>0.01680001</v>
      </c>
      <c r="D363" s="32">
        <f>B363*C363/$F$2</f>
        <v>0.0066358058843083</v>
      </c>
      <c r="E363" s="27">
        <f>B363*$E$3/$F$2</f>
        <v>0.0015799528415301</v>
      </c>
      <c r="F363" s="33">
        <v>86739411.18</v>
      </c>
    </row>
    <row r="364" spans="1:6" customHeight="1" ht="12.75">
      <c r="A364" s="29">
        <v>40903</v>
      </c>
      <c r="B364" s="30">
        <v>144.565685</v>
      </c>
      <c r="C364" s="34">
        <v>0.01680001</v>
      </c>
      <c r="D364" s="32">
        <f>B364*C364/$F$2</f>
        <v>0.0066358058843083</v>
      </c>
      <c r="E364" s="27">
        <f>B364*$E$3/$F$2</f>
        <v>0.0015799528415301</v>
      </c>
      <c r="F364" s="33">
        <v>86739411.18</v>
      </c>
    </row>
    <row r="365" spans="1:6" customHeight="1" ht="12.75">
      <c r="A365" s="29">
        <v>40904</v>
      </c>
      <c r="B365" s="30">
        <v>145.37268</v>
      </c>
      <c r="C365" s="34">
        <v>0.01680001</v>
      </c>
      <c r="D365" s="32">
        <f>B365*C365/$F$2</f>
        <v>0.0066728482998</v>
      </c>
      <c r="E365" s="27">
        <f>B365*$E$3/$F$2</f>
        <v>0.0015887724590164</v>
      </c>
      <c r="F365" s="33">
        <v>87223607.75</v>
      </c>
    </row>
    <row r="366" spans="1:6" customHeight="1" ht="12.75">
      <c r="A366" s="29">
        <v>40905</v>
      </c>
      <c r="B366" s="30">
        <v>143.850449</v>
      </c>
      <c r="C366" s="34">
        <v>0.01685999</v>
      </c>
      <c r="D366" s="32">
        <f>B366*C366/$F$2</f>
        <v>0.0066265495399877</v>
      </c>
      <c r="E366" s="27">
        <f>B366*$E$3/$F$2</f>
        <v>0.0015721360546448</v>
      </c>
      <c r="F366" s="33">
        <v>86310269.43</v>
      </c>
    </row>
    <row r="367" spans="1:6" customHeight="1" ht="12.75">
      <c r="A367" s="29">
        <v>40906</v>
      </c>
      <c r="B367" s="30">
        <v>143.902368</v>
      </c>
      <c r="C367" s="34">
        <v>0.01685999</v>
      </c>
      <c r="D367" s="32">
        <f>B367*C367/$F$2</f>
        <v>0.0066289412170938</v>
      </c>
      <c r="E367" s="27">
        <f>B367*$E$3/$F$2</f>
        <v>0.0015727034754098</v>
      </c>
      <c r="F367" s="33">
        <v>86341420.39</v>
      </c>
    </row>
    <row r="368" spans="1:6" customHeight="1" ht="12.75">
      <c r="A368" s="29">
        <v>40907</v>
      </c>
      <c r="B368" s="30">
        <v>145.321392</v>
      </c>
      <c r="C368" s="34">
        <v>0.01696</v>
      </c>
      <c r="D368" s="32">
        <f>B368*C368/$F$2</f>
        <v>0.0067340186019672</v>
      </c>
      <c r="E368" s="27">
        <f>B368*$E$3/$F$2</f>
        <v>0.0015882119344262</v>
      </c>
      <c r="F368" s="33">
        <v>87192834.94</v>
      </c>
    </row>
    <row r="369" spans="1:6" customHeight="1" ht="12.75">
      <c r="A369" s="29">
        <v>40908</v>
      </c>
      <c r="B369" s="30">
        <v>145.321392</v>
      </c>
      <c r="C369" s="34">
        <v>0.01696</v>
      </c>
      <c r="D369" s="32">
        <f>B369*C369/$F$2</f>
        <v>0.0067340186019672</v>
      </c>
      <c r="E369" s="27">
        <f>B369*$E$3/$F$2</f>
        <v>0.0015882119344262</v>
      </c>
      <c r="F369" s="33">
        <v>87192834.94</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C579D1-8DFE-4F1D-8F51-54F07F3D2767}"/>
</file>

<file path=customXml/itemProps2.xml><?xml version="1.0" encoding="utf-8"?>
<ds:datastoreItem xmlns:ds="http://schemas.openxmlformats.org/officeDocument/2006/customXml" ds:itemID="{D3CFAB2F-DC74-4F66-8FF0-AFCCDFC45B04}"/>
</file>

<file path=customXml/itemProps3.xml><?xml version="1.0" encoding="utf-8"?>
<ds:datastoreItem xmlns:ds="http://schemas.openxmlformats.org/officeDocument/2006/customXml" ds:itemID="{61CC7D81-8E38-482D-8F13-38CF981BFA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Important Legal Information</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jdignan</dc:creator>
  <cp:keywords/>
  <dc:description/>
  <cp:lastModifiedBy>Doucet, Sonal</cp:lastModifiedBy>
  <dcterms:created xsi:type="dcterms:W3CDTF">2007-03-14T20:27:08Z</dcterms:created>
  <dcterms:modified xsi:type="dcterms:W3CDTF">2019-02-06T21:36:09Z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