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sheets/sheet6.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xl/calcChain.xml" ContentType="application/vnd.openxmlformats-officedocument.spreadsheetml.calcChain+xml"/>
  <Override PartName="/xl/worksheets/sheet7.xml" ContentType="application/vnd.openxmlformats-officedocument.spreadsheetml.worksheet+xml"/>
  <Override PartName="/xl/worksheets/sheet12.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480" yWindow="120" windowWidth="15195" windowHeight="11640" tabRatio="841" activeTab="1"/>
  </bookViews>
  <sheets>
    <sheet name="Important Legal Information" sheetId="1" r:id="rId3"/>
    <sheet name="2019 Data Table" sheetId="16" r:id="rId4"/>
    <sheet name="2018 Data Table" sheetId="15" r:id="rId5"/>
    <sheet name="2017 Data Table" sheetId="14" r:id="rId6"/>
    <sheet name="2016 Data Table" sheetId="13" r:id="rId7"/>
    <sheet name="2015 Data Table" sheetId="12" r:id="rId8"/>
    <sheet name="2014 Data Table" sheetId="11" r:id="rId9"/>
    <sheet name="2013 Data Table" sheetId="10" r:id="rId10"/>
    <sheet name="2012 Data Table" sheetId="9" r:id="rId11"/>
    <sheet name="2011 Data Table" sheetId="8" r:id="rId12"/>
    <sheet name="2010 Data Table" sheetId="7" r:id="rId13"/>
    <sheet name="2009 Data Table" sheetId="5" r:id="rId14"/>
    <sheet name="2008 Data Table" sheetId="4" r:id="rId15"/>
    <sheet name="2007 Data Table" sheetId="3" r:id="rId16"/>
    <sheet name="2006 Data Table" sheetId="2" r:id="rId17"/>
  </sheets>
  <definedNames/>
  <calcPr fullCalcOnLoad="1"/>
</workbook>
</file>

<file path=xl/calcChain.xml><?xml version="1.0" encoding="utf-8"?>
<calcChain xmlns="http://schemas.openxmlformats.org/spreadsheetml/2006/main">
  <c r="D6" i="13" l="1"/>
</calcChain>
</file>

<file path=xl/sharedStrings.xml><?xml version="1.0" encoding="utf-8"?>
<sst xmlns="http://schemas.openxmlformats.org/spreadsheetml/2006/main" count="151" uniqueCount="33">
  <si>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</si>
  <si>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</si>
  <si>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</si>
  <si>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</si>
  <si>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</si>
  <si>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56-6666926</t>
  </si>
  <si>
    <r>
      <t>CurrencyShares</t>
    </r>
    <r>
      <rPr>
        <b/>
        <vertAlign val="superscript"/>
        <sz val="10"/>
        <color indexed="16"/>
        <rFont val="Times New Roman"/>
        <family val="1"/>
      </rPr>
      <t>SM</t>
    </r>
    <r>
      <rPr>
        <b/>
        <sz val="10"/>
        <color indexed="16"/>
        <rFont val="Times New Roman"/>
        <family val="1"/>
      </rPr>
      <t xml:space="preserve"> Swedish Krona Trust (FXS)</t>
    </r>
  </si>
  <si>
    <t>(NAVs in U.S. Dollars)</t>
  </si>
  <si>
    <t>Mgt.  Fee</t>
  </si>
  <si>
    <t>Date</t>
  </si>
  <si>
    <t>NAV</t>
  </si>
  <si>
    <t>Rate</t>
  </si>
  <si>
    <t>Interest Income</t>
  </si>
  <si>
    <t xml:space="preserve"> Expense</t>
  </si>
  <si>
    <t>Net Assets</t>
  </si>
  <si>
    <r>
      <t>CurrencyShares</t>
    </r>
    <r>
      <rPr>
        <b/>
        <vertAlign val="superscript"/>
        <sz val="10"/>
        <color indexed="16"/>
        <rFont val="Arial"/>
        <family val="2"/>
      </rPr>
      <t>®</t>
    </r>
    <r>
      <rPr>
        <b/>
        <sz val="10"/>
        <color indexed="16"/>
        <rFont val="Times New Roman"/>
        <family val="1"/>
      </rPr>
      <t xml:space="preserve"> Swedish Krona Trust (FXS)</t>
    </r>
  </si>
  <si>
    <t xml:space="preserve">Interest </t>
  </si>
  <si>
    <t xml:space="preserve"> Income/(Expense)</t>
  </si>
  <si>
    <t>Management Fee</t>
  </si>
  <si>
    <t>Interest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</si>
  <si>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</si>
  <si>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</si>
  <si>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</si>
  <si>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</si>
  <si>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</si>
  <si>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Swedish Krona Trust</t>
    </r>
  </si>
  <si>
    <t xml:space="preserve">All Shareholders should contact their own tax advisors as to the tax consequences of the information reported in Invesco CurrencyShares® Swedish Krona Trust data provided in this file. </t>
  </si>
  <si>
    <t>The Invesco CurrencyShares® Swedish Krona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</si>
  <si>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Swedish Krona Trust.</t>
  </si>
  <si>
    <t xml:space="preserve">This information is provided by The Bank of New York Mellon, the trustee of the Invesco CurrencyShares® Swedish Krona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</si>
  <si>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2019 Grantor Trust Tax Reporting Statement</t>
  </si>
  <si>
    <t>The following information is being provided to assist Shareholders of the Invesco CurrencyShares® Swedish Krona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</si>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</sst>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000_);_(&quot;$&quot;* \(#,##0.00000\);_(&quot;$&quot;* &quot;-&quot;??_);_(@_)"/>
    <numFmt numFmtId="165" formatCode="_(&quot;$&quot;* #,##0.000000_);_(&quot;$&quot;* \(#,##0.000000\);_(&quot;$&quot;* &quot;-&quot;??_);_(@_)"/>
    <numFmt numFmtId="166" formatCode="_(&quot;$&quot;* #,##0_);_(&quot;$&quot;* \(#,##0\);_(&quot;$&quot;* &quot;-&quot;??_);_(@_)"/>
    <numFmt numFmtId="167" formatCode="m/d/yy;@"/>
    <numFmt numFmtId="168" formatCode="0.000%"/>
    <numFmt numFmtId="169" formatCode="_(&quot;$&quot;* #,##0.000_);_(&quot;$&quot;* \(#,##0.000\);_(&quot;$&quot;* &quot;-&quot;???_);_(@_)"/>
    <numFmt numFmtId="170" formatCode="mmm\-yyyy"/>
    <numFmt numFmtId="171" formatCode="&quot;Yes&quot;;&quot;Yes&quot;;&quot;No&quot;"/>
    <numFmt numFmtId="172" formatCode="&quot;True&quot;;&quot;True&quot;;&quot;False&quot;"/>
    <numFmt numFmtId="173" formatCode="&quot;On&quot;;&quot;On&quot;;&quot;Off&quot;"/>
    <numFmt numFmtId="174" formatCode="[$€-2]\ #,##0.00_);[Red]\([$€-2]\ #,##0.00\)"/>
  </numFmts>
  <fonts count="63">
    <font>
      <sz val="10"/>
      <name val="Arial"/>
      <family val="0"/>
    </font>
    <font>
      <b/>
      <sz val="12"/>
      <name val="Times New Roman"/>
      <family val="1"/>
    </font>
    <font>
      <sz val="12"/>
      <name val="Times New Roman"/>
      <family val="1"/>
    </font>
    <font>
      <u val="single"/>
      <sz val="10"/>
      <color indexed="12"/>
      <name val="Arial"/>
      <family val="2"/>
    </font>
    <font>
      <b/>
      <sz val="10"/>
      <name val="Arial"/>
      <family val="2"/>
    </font>
    <font>
      <sz val="9"/>
      <name val="Arial"/>
      <family val="2"/>
    </font>
    <font>
      <b/>
      <sz val="14"/>
      <color indexed="16"/>
      <name val="Times New Roman"/>
      <family val="1"/>
    </font>
    <font>
      <sz val="10"/>
      <name val="Times New Roman"/>
      <family val="1"/>
    </font>
    <font>
      <b/>
      <sz val="10"/>
      <name val="Times New Roman"/>
      <family val="1"/>
    </font>
    <font>
      <b/>
      <sz val="10"/>
      <color indexed="16"/>
      <name val="Times New Roman"/>
      <family val="1"/>
    </font>
    <font>
      <b/>
      <vertAlign val="superscript"/>
      <sz val="10"/>
      <color indexed="16"/>
      <name val="Times New Roman"/>
      <family val="1"/>
    </font>
    <font>
      <sz val="8"/>
      <name val="Times New Roman"/>
      <family val="1"/>
    </font>
    <font>
      <b/>
      <sz val="8"/>
      <name val="Times New Roman"/>
      <family val="1"/>
    </font>
    <font>
      <b/>
      <sz val="10"/>
      <color indexed="8"/>
      <name val="Times New Roman"/>
      <family val="1"/>
    </font>
    <font>
      <sz val="10"/>
      <color indexed="8"/>
      <name val="Times New Roman"/>
      <family val="1"/>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sz val="12"/>
      <color indexed="8"/>
      <name val="Times New Roman"/>
      <family val="1"/>
    </font>
    <font>
      <b/>
      <sz val="10"/>
      <color indexed="16"/>
      <name val="Arial"/>
      <family val="2"/>
    </font>
    <font>
      <b/>
      <i/>
      <sz val="10"/>
      <color rgb="FF800000"/>
      <name val="Arial"/>
      <family val="2"/>
    </font>
    <font>
      <b/>
      <sz val="10"/>
      <color rgb="FF800000"/>
      <name val="Arial"/>
      <family val="2"/>
    </font>
    <font>
      <b/>
      <sz val="12"/>
      <color rgb="FF000000"/>
      <name val="Times New Roman"/>
      <family val="1"/>
    </font>
    <font>
      <sz val="12"/>
      <color rgb="FF000000"/>
      <name val="Times New Roman"/>
      <family val="1"/>
    </font>
    <font>
      <sz val="11"/>
      <color rgb="FFFF0000"/>
      <name val="Calibri"/>
      <family val="2"/>
      <scheme val="minor"/>
    </font>
    <font>
      <b/>
      <sz val="11"/>
      <color theme="1"/>
      <name val="Calibri"/>
      <family val="2"/>
      <scheme val="minor"/>
    </font>
    <font>
      <b/>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theme="0"/>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theme="1"/>
      <name val="Calibri"/>
      <family val="2"/>
      <scheme val="minor"/>
    </font>
  </fonts>
  <fills count="35">
    <fill>
      <patternFill patternType="none"/>
    </fill>
    <fill>
      <patternFill patternType="gray125"/>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color indexed="0"/>
      </left>
      <right>
        <color indexed="0"/>
      </right>
      <top>
        <color indexed="0"/>
      </top>
      <bottom style="thick">
        <color theme="4"/>
      </bottom>
    </border>
    <border>
      <left>
        <color indexed="0"/>
      </left>
      <right>
        <color indexed="0"/>
      </right>
      <top>
        <color indexed="0"/>
      </top>
      <bottom style="thick">
        <color theme="4" tint="0.49998"/>
      </bottom>
    </border>
    <border>
      <left>
        <color indexed="0"/>
      </left>
      <right>
        <color indexed="0"/>
      </right>
      <top>
        <color indexed="0"/>
      </top>
      <bottom style="medium">
        <color theme="4" tint="0.39998"/>
      </bottom>
    </border>
    <border>
      <left>
        <color indexed="0"/>
      </left>
      <right>
        <color indexed="0"/>
      </right>
      <top>
        <color indexed="0"/>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color indexed="0"/>
      </left>
      <right>
        <color indexed="0"/>
      </right>
      <top style="thin">
        <color theme="4"/>
      </top>
      <bottom style="double">
        <color theme="4"/>
      </bottom>
    </border>
    <border>
      <left style="medium">
        <color auto="1"/>
      </left>
      <right style="medium">
        <color auto="1"/>
      </right>
      <top style="medium">
        <color auto="1"/>
      </top>
      <bottom style="medium">
        <color auto="1"/>
      </bottom>
    </border>
    <border>
      <left style="medium">
        <color auto="1"/>
      </left>
      <right style="medium">
        <color auto="1"/>
      </right>
      <top>
        <color indexed="0"/>
      </top>
      <bottom style="medium">
        <color auto="1"/>
      </bottom>
    </border>
    <border>
      <left style="medium">
        <color auto="1"/>
      </left>
      <right style="medium">
        <color auto="1"/>
      </right>
      <top>
        <color indexed="0"/>
      </top>
      <bottom>
        <color indexed="0"/>
      </bottom>
    </border>
  </borders>
  <cellStyleXfs count="67">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62" fillId="2"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0" fillId="26" borderId="0" applyNumberFormat="0" applyBorder="0" applyAlignment="0" applyProtection="0"/>
    <xf numFmtId="0" fontId="59" fillId="27" borderId="1" applyNumberFormat="0" applyAlignment="0" applyProtection="0"/>
    <xf numFmtId="0" fontId="58" fillId="28" borderId="2" applyNumberFormat="0" applyAlignment="0" applyProtection="0"/>
    <xf numFmtId="43" fontId="0" fillId="0" borderId="0" applyFont="0" applyFill="0" applyBorder="0" applyAlignment="0" applyProtection="0"/>
    <xf numFmtId="41"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4" fontId="0" fillId="0" borderId="0" applyFont="0" applyFill="0" applyBorder="0" applyAlignment="0" applyProtection="0"/>
    <xf numFmtId="0" fontId="57" fillId="0" borderId="0" applyNumberFormat="0" applyFill="0" applyBorder="0" applyAlignment="0" applyProtection="0"/>
    <xf numFmtId="0" fontId="56" fillId="29" borderId="0" applyNumberFormat="0" applyBorder="0" applyAlignment="0" applyProtection="0"/>
    <xf numFmtId="0" fontId="55" fillId="0" borderId="3" applyNumberFormat="0" applyFill="0" applyAlignment="0" applyProtection="0"/>
    <xf numFmtId="0" fontId="54"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3" fillId="0" borderId="0" applyNumberFormat="0" applyFill="0" applyBorder="0" applyAlignment="0" applyProtection="0"/>
    <xf numFmtId="0" fontId="52" fillId="30" borderId="1" applyNumberFormat="0" applyAlignment="0" applyProtection="0"/>
    <xf numFmtId="0" fontId="51" fillId="0" borderId="6" applyNumberFormat="0" applyFill="0" applyAlignment="0" applyProtection="0"/>
    <xf numFmtId="0" fontId="50" fillId="31" borderId="0" applyNumberFormat="0" applyBorder="0" applyAlignment="0" applyProtection="0"/>
    <xf numFmtId="0" fontId="0" fillId="0" borderId="0">
      <alignment/>
      <protection/>
    </xf>
    <xf numFmtId="0" fontId="0" fillId="0" borderId="0">
      <alignment/>
      <protection/>
    </xf>
    <xf numFmtId="0" fontId="0" fillId="0" borderId="0">
      <alignment/>
      <protection/>
    </xf>
    <xf numFmtId="0" fontId="0" fillId="32" borderId="7" applyNumberFormat="0" applyFont="0" applyAlignment="0" applyProtection="0"/>
    <xf numFmtId="0" fontId="49" fillId="27" borderId="8" applyNumberFormat="0" applyAlignment="0" applyProtection="0"/>
    <xf numFmtId="9" fontId="0" fillId="0" borderId="0" applyFont="0" applyFill="0" applyBorder="0" applyAlignment="0" applyProtection="0"/>
    <xf numFmtId="9" fontId="0" fillId="0" borderId="0" applyFont="0" applyFill="0" applyBorder="0" applyAlignment="0" applyProtection="0"/>
    <xf numFmtId="0" fontId="48" fillId="0" borderId="0" applyNumberFormat="0" applyFill="0" applyBorder="0" applyAlignment="0" applyProtection="0"/>
    <xf numFmtId="0" fontId="47" fillId="0" borderId="9" applyNumberFormat="0" applyFill="0" applyAlignment="0" applyProtection="0"/>
    <xf numFmtId="0" fontId="46" fillId="0" borderId="0" applyNumberFormat="0" applyFill="0" applyBorder="0" applyAlignment="0" applyProtection="0"/>
  </cellStyleXfs>
  <cellXfs count="70">
    <xf numFmtId="0" fontId="0" fillId="0" borderId="0" xfId="0" applyAlignment="1">
      <alignment/>
    </xf>
    <xf numFmtId="0" fontId="0" fillId="33" borderId="0" xfId="0" applyFill="1" applyAlignment="1">
      <alignment/>
    </xf>
    <xf numFmtId="0" fontId="0" fillId="33" borderId="0" xfId="0" applyFill="1" applyAlignment="1">
      <alignment wrapText="1"/>
    </xf>
    <xf numFmtId="0" fontId="6" fillId="33" borderId="0" xfId="0" applyFont="1" applyFill="1" applyAlignment="1">
      <alignment horizontal="center"/>
    </xf>
    <xf numFmtId="0" fontId="1" fillId="33" borderId="0" xfId="0" applyFont="1" applyFill="1" applyBorder="1" applyAlignment="1">
      <alignment horizontal="center" wrapText="1"/>
    </xf>
    <xf numFmtId="0" fontId="9" fillId="0" borderId="0" xfId="0" applyFont="1" applyBorder="1" applyAlignment="1">
      <alignment/>
    </xf>
    <xf numFmtId="0" fontId="7" fillId="0" borderId="0" xfId="0" applyFont="1" applyBorder="1" applyAlignment="1">
      <alignment/>
    </xf>
    <xf numFmtId="0" fontId="11" fillId="0" borderId="0" xfId="0" applyFont="1" applyBorder="1" applyAlignment="1">
      <alignment horizontal="center"/>
    </xf>
    <xf numFmtId="0" fontId="11" fillId="0" borderId="0" xfId="0" applyFont="1" applyBorder="1" applyAlignment="1">
      <alignment/>
    </xf>
    <xf numFmtId="0" fontId="12" fillId="0" borderId="0" xfId="0" applyFont="1" applyBorder="1" applyAlignment="1">
      <alignment horizontal="center"/>
    </xf>
    <xf numFmtId="0" fontId="8" fillId="0" borderId="0" xfId="0" applyFont="1" applyBorder="1" applyAlignment="1">
      <alignment/>
    </xf>
    <xf numFmtId="10" fontId="12" fillId="0" borderId="0" xfId="62" applyNumberFormat="1"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center"/>
    </xf>
    <xf numFmtId="14" fontId="7" fillId="0" borderId="0" xfId="0" applyNumberFormat="1" applyFont="1" applyBorder="1" applyAlignment="1">
      <alignment/>
    </xf>
    <xf numFmtId="2" fontId="7" fillId="0" borderId="0" xfId="0" applyNumberFormat="1" applyFont="1" applyBorder="1" applyAlignment="1">
      <alignment/>
    </xf>
    <xf numFmtId="10" fontId="7" fillId="0" borderId="0" xfId="62" applyNumberFormat="1" applyFont="1" applyAlignment="1">
      <alignment/>
    </xf>
    <xf numFmtId="164" fontId="7" fillId="0" borderId="0" xfId="44" applyNumberFormat="1" applyFont="1" applyAlignment="1">
      <alignment/>
    </xf>
    <xf numFmtId="165" fontId="7" fillId="0" borderId="0" xfId="44" applyNumberFormat="1" applyFont="1" applyBorder="1" applyAlignment="1">
      <alignment/>
    </xf>
    <xf numFmtId="166" fontId="7" fillId="0" borderId="0" xfId="44" applyNumberFormat="1" applyFont="1" applyAlignment="1">
      <alignment/>
    </xf>
    <xf numFmtId="0" fontId="9" fillId="0" borderId="0" xfId="0" applyFont="1" applyFill="1" applyBorder="1" applyAlignment="1">
      <alignment/>
    </xf>
    <xf numFmtId="0" fontId="7" fillId="0" borderId="0" xfId="0" applyFont="1" applyFill="1" applyBorder="1" applyAlignment="1">
      <alignment/>
    </xf>
    <xf numFmtId="0" fontId="11" fillId="0" borderId="0" xfId="0" applyFont="1" applyFill="1" applyBorder="1" applyAlignment="1">
      <alignment horizontal="center"/>
    </xf>
    <xf numFmtId="0" fontId="11" fillId="0" borderId="0" xfId="0" applyFont="1" applyFill="1" applyBorder="1" applyAlignment="1">
      <alignment/>
    </xf>
    <xf numFmtId="0" fontId="12" fillId="0" borderId="0" xfId="0" applyFont="1" applyFill="1" applyBorder="1" applyAlignment="1">
      <alignment horizontal="center"/>
    </xf>
    <xf numFmtId="0" fontId="8" fillId="0" borderId="0" xfId="0" applyFont="1" applyFill="1" applyBorder="1" applyAlignment="1">
      <alignment/>
    </xf>
    <xf numFmtId="10" fontId="12" fillId="0" borderId="0" xfId="62" applyNumberFormat="1" applyFont="1" applyFill="1" applyBorder="1" applyAlignment="1">
      <alignment horizontal="center"/>
    </xf>
    <xf numFmtId="165" fontId="7" fillId="0" borderId="0" xfId="44" applyNumberFormat="1" applyFont="1" applyFill="1" applyBorder="1" applyAlignment="1">
      <alignment/>
    </xf>
    <xf numFmtId="0" fontId="0" fillId="0" borderId="0" xfId="0" applyFill="1" applyBorder="1" applyAlignment="1">
      <alignment/>
    </xf>
    <xf numFmtId="167" fontId="13" fillId="0" borderId="0" xfId="0" applyNumberFormat="1" applyFont="1" applyFill="1" applyBorder="1" applyAlignment="1">
      <alignment horizontal="center" vertical="center"/>
    </xf>
    <xf numFmtId="44" fontId="14" fillId="0" borderId="0" xfId="44" applyFont="1" applyFill="1" applyBorder="1" applyAlignment="1">
      <alignment horizontal="center" vertical="center"/>
    </xf>
    <xf numFmtId="168" fontId="7" fillId="0" borderId="0" xfId="62" applyNumberFormat="1" applyFont="1" applyFill="1" applyBorder="1" applyAlignment="1">
      <alignment horizontal="center" vertical="top" wrapText="1"/>
    </xf>
    <xf numFmtId="164" fontId="7" fillId="0" borderId="0" xfId="44" applyNumberFormat="1" applyFont="1" applyFill="1" applyBorder="1" applyAlignment="1">
      <alignment/>
    </xf>
    <xf numFmtId="166" fontId="14" fillId="0" borderId="0" xfId="44" applyNumberFormat="1" applyFont="1" applyFill="1" applyBorder="1" applyAlignment="1">
      <alignment horizontal="left" vertical="center"/>
    </xf>
    <xf numFmtId="168" fontId="7" fillId="0" borderId="0" xfId="58" applyNumberFormat="1" applyFont="1" applyFill="1" applyBorder="1" applyAlignment="1">
      <alignment horizontal="center"/>
      <protection/>
    </xf>
    <xf numFmtId="0" fontId="18" fillId="0" borderId="0" xfId="0" applyFont="1" applyFill="1" applyBorder="1" applyAlignment="1">
      <alignment horizontal="center"/>
    </xf>
    <xf numFmtId="0" fontId="19" fillId="0" borderId="0" xfId="0" applyFont="1" applyFill="1" applyBorder="1" applyAlignment="1">
      <alignment/>
    </xf>
    <xf numFmtId="0" fontId="19" fillId="0" borderId="0" xfId="0" applyFont="1" applyFill="1" applyBorder="1" applyAlignment="1">
      <alignment horizontal="center"/>
    </xf>
    <xf numFmtId="0" fontId="44" fillId="34" borderId="0" xfId="0" applyFont="1" applyFill="1" applyAlignment="1">
      <alignment horizontal="center" vertical="center"/>
    </xf>
    <xf numFmtId="0" fontId="45" fillId="34" borderId="0" xfId="0" applyFont="1" applyFill="1" applyAlignment="1">
      <alignment horizontal="center" vertical="center"/>
    </xf>
    <xf numFmtId="0" fontId="45" fillId="34" borderId="0" xfId="0" applyFont="1" applyFill="1" applyAlignment="1">
      <alignment vertical="center" wrapText="1"/>
    </xf>
    <xf numFmtId="0" fontId="45" fillId="34" borderId="0" xfId="0" applyFont="1" applyFill="1" applyAlignment="1">
      <alignment vertical="center"/>
    </xf>
    <xf numFmtId="0" fontId="44" fillId="34" borderId="0" xfId="0" applyFont="1" applyFill="1" applyAlignment="1">
      <alignment vertical="center" wrapText="1"/>
    </xf>
    <xf numFmtId="0" fontId="0" fillId="34" borderId="0" xfId="0" applyFont="1" applyFill="1" applyAlignment="1">
      <alignment vertical="center"/>
    </xf>
    <xf numFmtId="0" fontId="2" fillId="0" borderId="0" xfId="0" applyFont="1" applyAlignment="1">
      <alignment vertical="center" wrapText="1"/>
    </xf>
    <xf numFmtId="0" fontId="43" fillId="34" borderId="0" xfId="0" applyFont="1" applyFill="1" applyAlignment="1">
      <alignment vertical="center"/>
    </xf>
    <xf numFmtId="0" fontId="43" fillId="34" borderId="10" xfId="0" applyFont="1" applyFill="1" applyBorder="1" applyAlignment="1">
      <alignment vertical="center"/>
    </xf>
    <xf numFmtId="0" fontId="42" fillId="34" borderId="11" xfId="0" applyFont="1" applyFill="1" applyBorder="1" applyAlignment="1">
      <alignment vertical="center" wrapText="1"/>
    </xf>
    <xf numFmtId="0" fontId="4" fillId="34" borderId="12" xfId="0" applyFont="1" applyFill="1" applyBorder="1" applyAlignment="1">
      <alignment vertical="center" wrapText="1"/>
    </xf>
    <xf numFmtId="0" fontId="0" fillId="34" borderId="12" xfId="0" applyFont="1" applyFill="1" applyBorder="1" applyAlignment="1">
      <alignment vertical="center" wrapText="1"/>
    </xf>
    <xf numFmtId="0" fontId="5" fillId="34" borderId="11" xfId="0" applyFont="1" applyFill="1" applyBorder="1" applyAlignment="1">
      <alignment vertical="center" wrapText="1"/>
    </xf>
    <xf numFmtId="0" fontId="9" fillId="0" borderId="0" xfId="57" applyFont="1" applyFill="1" applyBorder="1">
      <alignment/>
      <protection/>
    </xf>
    <xf numFmtId="0" fontId="7" fillId="0" borderId="0" xfId="57" applyFont="1" applyFill="1" applyBorder="1">
      <alignment/>
      <protection/>
    </xf>
    <xf numFmtId="0" fontId="11" fillId="0" borderId="0" xfId="57" applyFont="1" applyFill="1" applyBorder="1" applyAlignment="1">
      <alignment horizontal="center"/>
      <protection/>
    </xf>
    <xf numFmtId="0" fontId="0" fillId="0" borderId="0" xfId="57" applyFill="1" applyBorder="1">
      <alignment/>
      <protection/>
    </xf>
    <xf numFmtId="0" fontId="19" fillId="0" borderId="0" xfId="57" applyFont="1" applyFill="1" applyBorder="1">
      <alignment/>
      <protection/>
    </xf>
    <xf numFmtId="0" fontId="12" fillId="0" borderId="0" xfId="57" applyFont="1" applyFill="1" applyBorder="1" applyAlignment="1">
      <alignment horizontal="center"/>
      <protection/>
    </xf>
    <xf numFmtId="0" fontId="11" fillId="0" borderId="0" xfId="57" applyFont="1" applyFill="1" applyBorder="1">
      <alignment/>
      <protection/>
    </xf>
    <xf numFmtId="0" fontId="18" fillId="0" borderId="0" xfId="57" applyFont="1" applyFill="1" applyBorder="1" applyAlignment="1">
      <alignment horizontal="center"/>
      <protection/>
    </xf>
    <xf numFmtId="0" fontId="8" fillId="0" borderId="0" xfId="57" applyFont="1" applyFill="1" applyBorder="1">
      <alignment/>
      <protection/>
    </xf>
    <xf numFmtId="0" fontId="19" fillId="0" borderId="0" xfId="57" applyFont="1" applyFill="1" applyBorder="1" applyAlignment="1">
      <alignment horizontal="center"/>
      <protection/>
    </xf>
    <xf numFmtId="0" fontId="8" fillId="0" borderId="0" xfId="57" applyFont="1" applyFill="1" applyBorder="1" applyAlignment="1">
      <alignment horizontal="center"/>
      <protection/>
    </xf>
    <xf numFmtId="10" fontId="12" fillId="0" borderId="0" xfId="63" applyNumberFormat="1" applyFont="1" applyFill="1" applyBorder="1" applyAlignment="1">
      <alignment horizontal="center"/>
    </xf>
    <xf numFmtId="167" fontId="13" fillId="0" borderId="0" xfId="57" applyNumberFormat="1" applyFont="1" applyFill="1" applyBorder="1" applyAlignment="1">
      <alignment horizontal="center" vertical="center"/>
      <protection/>
    </xf>
    <xf numFmtId="44" fontId="14" fillId="0" borderId="0" xfId="46" applyFont="1" applyFill="1" applyBorder="1" applyAlignment="1">
      <alignment horizontal="center" vertical="center"/>
    </xf>
    <xf numFmtId="168" fontId="7" fillId="0" borderId="0" xfId="63" applyNumberFormat="1" applyFont="1" applyFill="1" applyBorder="1" applyAlignment="1">
      <alignment horizontal="center" vertical="top" wrapText="1"/>
    </xf>
    <xf numFmtId="164" fontId="7" fillId="0" borderId="0" xfId="46" applyNumberFormat="1" applyFont="1" applyFill="1" applyBorder="1" applyAlignment="1">
      <alignment/>
    </xf>
    <xf numFmtId="165" fontId="7" fillId="0" borderId="0" xfId="46" applyNumberFormat="1" applyFont="1" applyFill="1" applyBorder="1" applyAlignment="1">
      <alignment/>
    </xf>
    <xf numFmtId="166" fontId="14" fillId="0" borderId="0" xfId="46" applyNumberFormat="1" applyFont="1" applyFill="1" applyBorder="1" applyAlignment="1">
      <alignment horizontal="left" vertical="center"/>
    </xf>
    <xf numFmtId="168" fontId="7" fillId="0" borderId="0" xfId="59" applyNumberFormat="1" applyFont="1" applyFill="1" applyBorder="1" applyAlignment="1">
      <alignment horizontal="center"/>
      <protection/>
    </xf>
  </cellXfs>
  <cellStyles count="53">
    <cellStyle name="Normal" xfId="0" builtinId="0"/>
    <cellStyle name="20% - Accent1" xfId="15"/>
    <cellStyle name="20% - Accent2" xfId="16"/>
    <cellStyle name="20% - Accent3" xfId="17"/>
    <cellStyle name="20% - Accent4" xfId="18"/>
    <cellStyle name="20% - Accent5" xfId="19"/>
    <cellStyle name="20% - Accent6" xfId="20"/>
    <cellStyle name="40% - Accent1" xfId="21"/>
    <cellStyle name="40% - Accent2" xfId="22"/>
    <cellStyle name="40% - Accent3" xfId="23"/>
    <cellStyle name="40% - Accent4" xfId="24"/>
    <cellStyle name="40% - Accent5" xfId="25"/>
    <cellStyle name="40% - Accent6" xfId="26"/>
    <cellStyle name="60% - Accent1" xfId="27"/>
    <cellStyle name="60% - Accent2" xfId="28"/>
    <cellStyle name="60% - Accent3" xfId="29"/>
    <cellStyle name="60% - Accent4" xfId="30"/>
    <cellStyle name="60% - Accent5" xfId="31"/>
    <cellStyle name="60% - Accent6" xfId="32"/>
    <cellStyle name="Accent1" xfId="33"/>
    <cellStyle name="Accent2" xfId="34"/>
    <cellStyle name="Accent3" xfId="35"/>
    <cellStyle name="Accent4" xfId="36"/>
    <cellStyle name="Accent5" xfId="37"/>
    <cellStyle name="Accent6" xfId="38"/>
    <cellStyle name="Bad" xfId="39"/>
    <cellStyle name="Calculation" xfId="40"/>
    <cellStyle name="Check Cell" xfId="41"/>
    <cellStyle name="Comma" xfId="42" builtinId="3"/>
    <cellStyle name="Comma [0]" xfId="43" builtinId="6"/>
    <cellStyle name="Currency" xfId="44" builtinId="4"/>
    <cellStyle name="Currency [0]" xfId="45" builtinId="7"/>
    <cellStyle name="Currency 2" xfId="46"/>
    <cellStyle name="Explanatory Text" xfId="47"/>
    <cellStyle name="Good" xfId="48"/>
    <cellStyle name="Heading 1" xfId="49"/>
    <cellStyle name="Heading 2" xfId="50"/>
    <cellStyle name="Heading 3" xfId="51"/>
    <cellStyle name="Heading 4" xfId="52"/>
    <cellStyle name="Hyperlink" xfId="53" builtinId="8"/>
    <cellStyle name="Input" xfId="54"/>
    <cellStyle name="Linked Cell" xfId="55"/>
    <cellStyle name="Neutral" xfId="56"/>
    <cellStyle name="Normal 2" xfId="57"/>
    <cellStyle name="Normal_Book1" xfId="58"/>
    <cellStyle name="Normal_Book1 2" xfId="59"/>
    <cellStyle name="Note" xfId="60"/>
    <cellStyle name="Output" xfId="61"/>
    <cellStyle name="Percent" xfId="62" builtinId="5"/>
    <cellStyle name="Percent 2" xfId="63"/>
    <cellStyle name="Title" xfId="64"/>
    <cellStyle name="Total" xfId="65"/>
    <cellStyle name="Warning Text" xfId="6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8" Type="http://schemas.openxmlformats.org/officeDocument/2006/relationships/worksheet" Target="worksheets/sheet6.xml"/><Relationship Id="rId13" Type="http://schemas.openxmlformats.org/officeDocument/2006/relationships/worksheet" Target="worksheets/sheet11.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7" Type="http://schemas.openxmlformats.org/officeDocument/2006/relationships/worksheet" Target="worksheets/sheet15.xml"/><Relationship Id="rId12" Type="http://schemas.openxmlformats.org/officeDocument/2006/relationships/worksheet" Target="worksheets/sheet10.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1" Type="http://schemas.openxmlformats.org/officeDocument/2006/relationships/worksheet" Target="worksheets/sheet9.xml"/><Relationship Id="rId1" Type="http://schemas.openxmlformats.org/officeDocument/2006/relationships/theme" Target="theme/theme1.xml"/><Relationship Id="rId6" Type="http://schemas.openxmlformats.org/officeDocument/2006/relationships/worksheet" Target="worksheets/sheet4.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calcChain" Target="calcChain.xml"/><Relationship Id="rId9" Type="http://schemas.openxmlformats.org/officeDocument/2006/relationships/worksheet" Target="worksheets/sheet7.xml"/><Relationship Id="rId14" Type="http://schemas.openxmlformats.org/officeDocument/2006/relationships/worksheet" Target="worksheets/sheet12.xml"/><Relationship Id="rId4" Type="http://schemas.openxmlformats.org/officeDocument/2006/relationships/worksheet" Target="worksheets/sheet2.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3cb4d1f-da09-459f-868f-aa8695cad087}">
  <dimension ref="B1:B27"/>
  <sheetViews>
    <sheetView workbookViewId="0" topLeftCell="A1">
      <pane ySplit="3" topLeftCell="A4" activePane="bottomLeft" state="frozen"/>
      <selection pane="topLeft" activeCell="A1" sqref="A1"/>
      <selection pane="bottomLeft" activeCell="G13" sqref="G13"/>
    </sheetView>
  </sheetViews>
  <sheetFormatPr defaultRowHeight="12.75"/>
  <cols>
    <col min="1" max="1" width="0.857142857142857" style="1" customWidth="1"/>
    <col min="2" max="2" width="123.142857142857" style="1" customWidth="1"/>
    <col min="3" max="16384" width="9.14285714285714" style="1"/>
  </cols>
  <sheetData>
    <row r="1" spans="2:2" ht="21.75">
      <c r="B1" s="3" t="s">
        <v>25</v>
      </c>
    </row>
    <row r="2" spans="2:2" ht="15.75">
      <c r="B2" s="38" t="s">
        <v>30</v>
      </c>
    </row>
    <row r="3" spans="2:2" ht="15.75">
      <c r="B3" s="4" t="s">
        <v>5</v>
      </c>
    </row>
    <row r="4" spans="2:2" ht="15.75">
      <c r="B4" s="39"/>
    </row>
    <row r="5" spans="2:2" s="2" customFormat="1" ht="31.5">
      <c r="B5" s="40" t="s">
        <v>31</v>
      </c>
    </row>
    <row r="6" spans="2:2" ht="15.75">
      <c r="B6" s="41"/>
    </row>
    <row r="7" spans="2:2" s="2" customFormat="1" ht="31.5">
      <c r="B7" s="42" t="s">
        <v>26</v>
      </c>
    </row>
    <row r="8" spans="2:2" s="2" customFormat="1" ht="15.75">
      <c r="B8" s="42"/>
    </row>
    <row r="9" spans="2:2" s="2" customFormat="1" ht="15.75">
      <c r="B9" s="42" t="s">
        <v>21</v>
      </c>
    </row>
    <row r="10" spans="2:2" s="2" customFormat="1" ht="78.75">
      <c r="B10" s="40" t="s">
        <v>22</v>
      </c>
    </row>
    <row r="11" spans="2:2" s="2" customFormat="1" ht="15.75">
      <c r="B11" s="42"/>
    </row>
    <row r="12" spans="2:2" s="2" customFormat="1" ht="15.75">
      <c r="B12" s="42" t="s">
        <v>0</v>
      </c>
    </row>
    <row r="13" spans="2:2" ht="47.25">
      <c r="B13" s="40" t="s">
        <v>27</v>
      </c>
    </row>
    <row r="14" spans="2:2" s="2" customFormat="1" ht="15.75">
      <c r="B14" s="42"/>
    </row>
    <row r="15" spans="2:2" ht="15.75">
      <c r="B15" s="42" t="s">
        <v>1</v>
      </c>
    </row>
    <row r="16" spans="2:2" ht="110.25">
      <c r="B16" s="40" t="s">
        <v>28</v>
      </c>
    </row>
    <row r="17" spans="2:2" ht="12.75">
      <c r="B17" s="43"/>
    </row>
    <row r="18" spans="2:2" ht="110.25">
      <c r="B18" s="44" t="s">
        <v>29</v>
      </c>
    </row>
    <row r="19" spans="2:2" ht="12.75">
      <c r="B19" s="43"/>
    </row>
    <row r="20" spans="2:2" ht="12.75">
      <c r="B20" s="43"/>
    </row>
    <row r="21" spans="2:2" ht="13.5" thickBot="1">
      <c r="B21" s="45"/>
    </row>
    <row r="22" spans="2:2" ht="13.5" thickBot="1">
      <c r="B22" s="46" t="s">
        <v>2</v>
      </c>
    </row>
    <row r="23" spans="2:2" ht="70.5" thickBot="1">
      <c r="B23" s="47" t="s">
        <v>23</v>
      </c>
    </row>
    <row r="24" spans="2:2" ht="12.75">
      <c r="B24" s="48" t="s">
        <v>3</v>
      </c>
    </row>
    <row r="25" spans="2:2" ht="12.75">
      <c r="B25" s="49" t="s">
        <v>4</v>
      </c>
    </row>
    <row r="26" spans="2:2" ht="12.75">
      <c r="B26" s="49" t="s">
        <v>32</v>
      </c>
    </row>
    <row r="27" spans="2:2" ht="24.75" thickBot="1">
      <c r="B27" s="50" t="s">
        <v>24</v>
      </c>
    </row>
  </sheetData>
  <sheetProtection/>
  <pageMargins left="0.75" right="0.75" top="1" bottom="1" header="0.5" footer="0.5"/>
  <pageSetup orientation="portrait" paperSiz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c3a60f2-5715-41c4-8efa-0881ecfdbf89}">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42857142857143" style="28" bestFit="1" customWidth="1"/>
    <col min="6" max="6" width="11.5714285714286" style="28" bestFit="1" customWidth="1"/>
    <col min="7" max="16384" width="9.14285714285714" style="28"/>
  </cols>
  <sheetData>
    <row r="1" spans="1:6" ht="14.25">
      <c r="A1" s="20" t="s">
        <v>15</v>
      </c>
      <c r="B1" s="21"/>
      <c r="C1" s="21"/>
      <c r="D1" s="21"/>
      <c r="E1" s="22"/>
      <c r="F1" s="22"/>
    </row>
    <row r="2" spans="1:6" ht="12.75">
      <c r="A2" s="23" t="s">
        <v>7</v>
      </c>
      <c r="B2" s="21"/>
      <c r="C2" s="21"/>
      <c r="D2" s="21"/>
      <c r="E2" s="24" t="s">
        <v>8</v>
      </c>
      <c r="F2" s="24">
        <v>366</v>
      </c>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40544</v>
      </c>
      <c r="B5" s="30">
        <v>148.07239799999999</v>
      </c>
      <c r="C5" s="31">
        <v>0.011125009999999999</v>
      </c>
      <c r="D5" s="32">
        <f>B5*C5/$F$3</f>
        <v>0.0045131696122574791</v>
      </c>
      <c r="E5" s="27">
        <f>B5*$E$3/$F$3</f>
        <v>0.001622711210958904</v>
      </c>
      <c r="F5" s="33">
        <v>51825339.460000001</v>
      </c>
    </row>
    <row r="6" spans="1:6" ht="12.75">
      <c r="A6" s="29">
        <v>40545</v>
      </c>
      <c r="B6" s="30">
        <v>148.07239799999999</v>
      </c>
      <c r="C6" s="31">
        <v>0.011125009999999999</v>
      </c>
      <c r="D6" s="32">
        <f t="shared" si="0" ref="D6:D69">B6*C6/$F$3</f>
        <v>0.0045131696122574791</v>
      </c>
      <c r="E6" s="27">
        <f t="shared" si="1" ref="E6:E69">B6*$E$3/$F$3</f>
        <v>0.001622711210958904</v>
      </c>
      <c r="F6" s="33">
        <v>51825339.460000001</v>
      </c>
    </row>
    <row r="7" spans="1:6" ht="12.75">
      <c r="A7" s="29">
        <v>40546</v>
      </c>
      <c r="B7" s="30">
        <v>148.66101900000001</v>
      </c>
      <c r="C7" s="31">
        <v>0.011125009999999999</v>
      </c>
      <c r="D7" s="32">
        <f t="shared" si="0"/>
        <v>0.0045311104739320278</v>
      </c>
      <c r="E7" s="27">
        <f t="shared" si="1"/>
        <v>0.0016291618520547946</v>
      </c>
      <c r="F7" s="33">
        <v>52031356.490000002</v>
      </c>
    </row>
    <row r="8" spans="1:6" ht="12.75">
      <c r="A8" s="29">
        <v>40547</v>
      </c>
      <c r="B8" s="30">
        <v>148.17252099999999</v>
      </c>
      <c r="C8" s="31">
        <v>0.01114999</v>
      </c>
      <c r="D8" s="32">
        <f t="shared" si="0"/>
        <v>0.0045263619929446297</v>
      </c>
      <c r="E8" s="27">
        <f t="shared" si="1"/>
        <v>0.0016238084493150685</v>
      </c>
      <c r="F8" s="33">
        <v>51860382.079999998</v>
      </c>
    </row>
    <row r="9" spans="1:6" ht="12.75">
      <c r="A9" s="29">
        <v>40548</v>
      </c>
      <c r="B9" s="30">
        <v>146.85788099999999</v>
      </c>
      <c r="C9" s="31">
        <v>0.011225020000000001</v>
      </c>
      <c r="D9" s="32">
        <f t="shared" si="0"/>
        <v>0.0045163908257058087</v>
      </c>
      <c r="E9" s="27">
        <f t="shared" si="1"/>
        <v>0.0016094014356164382</v>
      </c>
      <c r="F9" s="33">
        <v>51400258.149999999</v>
      </c>
    </row>
    <row r="10" spans="1:6" ht="12.75">
      <c r="A10" s="29">
        <v>40549</v>
      </c>
      <c r="B10" s="30">
        <v>145.045492</v>
      </c>
      <c r="C10" s="31">
        <v>0.011225020000000001</v>
      </c>
      <c r="D10" s="32">
        <f t="shared" si="0"/>
        <v>0.0044606535578351784</v>
      </c>
      <c r="E10" s="27">
        <f t="shared" si="1"/>
        <v>0.0015895396383561644</v>
      </c>
      <c r="F10" s="33">
        <v>50765922.57</v>
      </c>
    </row>
    <row r="11" spans="1:6" ht="12.75">
      <c r="A11" s="29">
        <v>40550</v>
      </c>
      <c r="B11" s="30">
        <v>144.41215700000001</v>
      </c>
      <c r="C11" s="31">
        <v>0.01114999</v>
      </c>
      <c r="D11" s="32">
        <f t="shared" si="0"/>
        <v>0.0044114907025436445</v>
      </c>
      <c r="E11" s="27">
        <f t="shared" si="1"/>
        <v>0.001582598980821918</v>
      </c>
      <c r="F11" s="33">
        <v>50544255.07</v>
      </c>
    </row>
    <row r="12" spans="1:6" ht="12.75">
      <c r="A12" s="29">
        <v>40551</v>
      </c>
      <c r="B12" s="30">
        <v>144.41215700000001</v>
      </c>
      <c r="C12" s="31">
        <v>0.01114999</v>
      </c>
      <c r="D12" s="32">
        <f t="shared" si="0"/>
        <v>0.0044114907025436445</v>
      </c>
      <c r="E12" s="27">
        <f t="shared" si="1"/>
        <v>0.001582598980821918</v>
      </c>
      <c r="F12" s="33">
        <v>50544255.07</v>
      </c>
    </row>
    <row r="13" spans="1:6" ht="12.75">
      <c r="A13" s="29">
        <v>40552</v>
      </c>
      <c r="B13" s="30">
        <v>144.41215700000001</v>
      </c>
      <c r="C13" s="31">
        <v>0.01114999</v>
      </c>
      <c r="D13" s="32">
        <f t="shared" si="0"/>
        <v>0.0044114907025436445</v>
      </c>
      <c r="E13" s="27">
        <f t="shared" si="1"/>
        <v>0.001582598980821918</v>
      </c>
      <c r="F13" s="33">
        <v>50544255.07</v>
      </c>
    </row>
    <row r="14" spans="1:6" ht="12.75">
      <c r="A14" s="29">
        <v>40553</v>
      </c>
      <c r="B14" s="30">
        <v>144.53670399999999</v>
      </c>
      <c r="C14" s="31">
        <v>0.01114999</v>
      </c>
      <c r="D14" s="32">
        <f t="shared" si="0"/>
        <v>0.0044152953540629036</v>
      </c>
      <c r="E14" s="27">
        <f t="shared" si="1"/>
        <v>0.0015839638794520547</v>
      </c>
      <c r="F14" s="33">
        <v>50587846.530000001</v>
      </c>
    </row>
    <row r="15" spans="1:6" ht="12.75">
      <c r="A15" s="29">
        <v>40554</v>
      </c>
      <c r="B15" s="30">
        <v>145.12769900000001</v>
      </c>
      <c r="C15" s="31">
        <v>0.01114999</v>
      </c>
      <c r="D15" s="32">
        <f t="shared" si="0"/>
        <v>0.0044333490207479724</v>
      </c>
      <c r="E15" s="27">
        <f t="shared" si="1"/>
        <v>0.0015904405369863014</v>
      </c>
      <c r="F15" s="33">
        <v>50794694.840000004</v>
      </c>
    </row>
    <row r="16" spans="1:6" ht="12.75">
      <c r="A16" s="29">
        <v>40555</v>
      </c>
      <c r="B16" s="30">
        <v>146.99015700000001</v>
      </c>
      <c r="C16" s="31">
        <v>0.011025</v>
      </c>
      <c r="D16" s="32">
        <f t="shared" si="0"/>
        <v>0.0044399081669178088</v>
      </c>
      <c r="E16" s="27">
        <f t="shared" si="1"/>
        <v>0.0016108510356164386</v>
      </c>
      <c r="F16" s="33">
        <v>51446554.729999997</v>
      </c>
    </row>
    <row r="17" spans="1:6" ht="12.75">
      <c r="A17" s="29">
        <v>40556</v>
      </c>
      <c r="B17" s="30">
        <v>148.430115</v>
      </c>
      <c r="C17" s="31">
        <v>0.01095001</v>
      </c>
      <c r="D17" s="32">
        <f t="shared" si="0"/>
        <v>0.0044529075165784925</v>
      </c>
      <c r="E17" s="27">
        <f t="shared" si="1"/>
        <v>0.0016266313972602741</v>
      </c>
      <c r="F17" s="33">
        <v>51950540.159999996</v>
      </c>
    </row>
    <row r="18" spans="1:6" ht="12.75">
      <c r="A18" s="29">
        <v>40557</v>
      </c>
      <c r="B18" s="30">
        <v>148.685599</v>
      </c>
      <c r="C18" s="31">
        <v>0.01095001</v>
      </c>
      <c r="D18" s="32">
        <f t="shared" si="0"/>
        <v>0.0044605720435780547</v>
      </c>
      <c r="E18" s="27">
        <f t="shared" si="1"/>
        <v>0.0016294312219178083</v>
      </c>
      <c r="F18" s="33">
        <v>52039959.939999998</v>
      </c>
    </row>
    <row r="19" spans="1:6" ht="12.75">
      <c r="A19" s="29">
        <v>40558</v>
      </c>
      <c r="B19" s="30">
        <v>148.685599</v>
      </c>
      <c r="C19" s="31">
        <v>0.01095001</v>
      </c>
      <c r="D19" s="32">
        <f t="shared" si="0"/>
        <v>0.0044605720435780547</v>
      </c>
      <c r="E19" s="27">
        <f t="shared" si="1"/>
        <v>0.0016294312219178083</v>
      </c>
      <c r="F19" s="33">
        <v>52039959.939999998</v>
      </c>
    </row>
    <row r="20" spans="1:6" ht="12.75">
      <c r="A20" s="29">
        <v>40559</v>
      </c>
      <c r="B20" s="30">
        <v>148.685599</v>
      </c>
      <c r="C20" s="31">
        <v>0.01095001</v>
      </c>
      <c r="D20" s="32">
        <f t="shared" si="0"/>
        <v>0.0044605720435780547</v>
      </c>
      <c r="E20" s="27">
        <f t="shared" si="1"/>
        <v>0.0016294312219178083</v>
      </c>
      <c r="F20" s="33">
        <v>52039959.939999998</v>
      </c>
    </row>
    <row r="21" spans="1:6" ht="12.75">
      <c r="A21" s="29">
        <v>40560</v>
      </c>
      <c r="B21" s="30">
        <v>148.685599</v>
      </c>
      <c r="C21" s="31">
        <v>0.01095001</v>
      </c>
      <c r="D21" s="32">
        <f t="shared" si="0"/>
        <v>0.0044605720435780547</v>
      </c>
      <c r="E21" s="27">
        <f t="shared" si="1"/>
        <v>0.0016294312219178083</v>
      </c>
      <c r="F21" s="33">
        <v>52039959.939999998</v>
      </c>
    </row>
    <row r="22" spans="1:6" ht="12.75">
      <c r="A22" s="29">
        <v>40561</v>
      </c>
      <c r="B22" s="30">
        <v>149.41159099999999</v>
      </c>
      <c r="C22" s="31">
        <v>0.010800000000000001</v>
      </c>
      <c r="D22" s="32">
        <f t="shared" si="0"/>
        <v>0.0044209457063013697</v>
      </c>
      <c r="E22" s="27">
        <f t="shared" si="1"/>
        <v>0.0016373872986301368</v>
      </c>
      <c r="F22" s="33">
        <v>52294056.649999999</v>
      </c>
    </row>
    <row r="23" spans="1:6" ht="12.75">
      <c r="A23" s="29">
        <v>40562</v>
      </c>
      <c r="B23" s="30">
        <v>150.764476</v>
      </c>
      <c r="C23" s="31">
        <v>0.010800000000000001</v>
      </c>
      <c r="D23" s="32">
        <f t="shared" si="0"/>
        <v>0.0044609762761643841</v>
      </c>
      <c r="E23" s="27">
        <f t="shared" si="1"/>
        <v>0.0016522134356164384</v>
      </c>
      <c r="F23" s="33">
        <v>52767566.439999998</v>
      </c>
    </row>
    <row r="24" spans="1:6" ht="12.75">
      <c r="A24" s="29">
        <v>40563</v>
      </c>
      <c r="B24" s="30">
        <v>148.86416800000001</v>
      </c>
      <c r="C24" s="31">
        <v>0.01077502</v>
      </c>
      <c r="D24" s="32">
        <f t="shared" si="0"/>
        <v>0.0043945599657078359</v>
      </c>
      <c r="E24" s="27">
        <f t="shared" si="1"/>
        <v>0.0016313881424657537</v>
      </c>
      <c r="F24" s="33">
        <v>52102458.57</v>
      </c>
    </row>
    <row r="25" spans="1:6" ht="12.75">
      <c r="A25" s="29">
        <v>40564</v>
      </c>
      <c r="B25" s="30">
        <v>150.75875</v>
      </c>
      <c r="C25" s="31">
        <v>0.010749999999999999</v>
      </c>
      <c r="D25" s="32">
        <f t="shared" si="0"/>
        <v>0.0044401549657534243</v>
      </c>
      <c r="E25" s="27">
        <f t="shared" si="1"/>
        <v>0.0016521506849315067</v>
      </c>
      <c r="F25" s="33">
        <v>52765562.740000002</v>
      </c>
    </row>
    <row r="26" spans="1:6" ht="12.75">
      <c r="A26" s="29">
        <v>40565</v>
      </c>
      <c r="B26" s="30">
        <v>150.75875</v>
      </c>
      <c r="C26" s="31">
        <v>0.010749999999999999</v>
      </c>
      <c r="D26" s="32">
        <f t="shared" si="0"/>
        <v>0.0044401549657534243</v>
      </c>
      <c r="E26" s="27">
        <f t="shared" si="1"/>
        <v>0.0016521506849315067</v>
      </c>
      <c r="F26" s="33">
        <v>52765562.740000002</v>
      </c>
    </row>
    <row r="27" spans="1:6" ht="12.75">
      <c r="A27" s="29">
        <v>40566</v>
      </c>
      <c r="B27" s="30">
        <v>150.75875</v>
      </c>
      <c r="C27" s="31">
        <v>0.010749999999999999</v>
      </c>
      <c r="D27" s="32">
        <f t="shared" si="0"/>
        <v>0.0044401549657534243</v>
      </c>
      <c r="E27" s="27">
        <f t="shared" si="1"/>
        <v>0.0016521506849315067</v>
      </c>
      <c r="F27" s="33">
        <v>52765562.740000002</v>
      </c>
    </row>
    <row r="28" spans="1:6" ht="12.75">
      <c r="A28" s="29">
        <v>40567</v>
      </c>
      <c r="B28" s="30">
        <v>151.67244299999999</v>
      </c>
      <c r="C28" s="31">
        <v>0.010749999999999999</v>
      </c>
      <c r="D28" s="32">
        <f t="shared" si="0"/>
        <v>0.0044670651020547935</v>
      </c>
      <c r="E28" s="27">
        <f t="shared" si="1"/>
        <v>0.0016621637589041094</v>
      </c>
      <c r="F28" s="33">
        <v>53085355.350000001</v>
      </c>
    </row>
    <row r="29" spans="1:6" ht="12.75">
      <c r="A29" s="29">
        <v>40568</v>
      </c>
      <c r="B29" s="30">
        <v>152.25755699999999</v>
      </c>
      <c r="C29" s="31">
        <v>0.010575000000000001</v>
      </c>
      <c r="D29" s="32">
        <f t="shared" si="0"/>
        <v>0.004411297713082192</v>
      </c>
      <c r="E29" s="27">
        <f t="shared" si="1"/>
        <v>0.0016685759671232875</v>
      </c>
      <c r="F29" s="33">
        <v>53290145.020000003</v>
      </c>
    </row>
    <row r="30" spans="1:6" ht="12.75">
      <c r="A30" s="29">
        <v>40569</v>
      </c>
      <c r="B30" s="30">
        <v>153.76681600000001</v>
      </c>
      <c r="C30" s="31">
        <v>0.010575000000000001</v>
      </c>
      <c r="D30" s="32">
        <f t="shared" si="0"/>
        <v>0.0044550248745205481</v>
      </c>
      <c r="E30" s="27">
        <f t="shared" si="1"/>
        <v>0.001685115791780822</v>
      </c>
      <c r="F30" s="33">
        <v>53818385.619999997</v>
      </c>
    </row>
    <row r="31" spans="1:6" ht="12.75">
      <c r="A31" s="29">
        <v>40570</v>
      </c>
      <c r="B31" s="30">
        <v>154.80626599999999</v>
      </c>
      <c r="C31" s="31">
        <v>0.010525</v>
      </c>
      <c r="D31" s="32">
        <f t="shared" si="0"/>
        <v>0.0044639341086301371</v>
      </c>
      <c r="E31" s="27">
        <f t="shared" si="1"/>
        <v>0.0016965070246575341</v>
      </c>
      <c r="F31" s="33">
        <v>54182192.840000004</v>
      </c>
    </row>
    <row r="32" spans="1:6" ht="12.75">
      <c r="A32" s="29">
        <v>40571</v>
      </c>
      <c r="B32" s="30">
        <v>153.07693900000001</v>
      </c>
      <c r="C32" s="31">
        <v>0.010525</v>
      </c>
      <c r="D32" s="32">
        <f t="shared" si="0"/>
        <v>0.0044140678985616442</v>
      </c>
      <c r="E32" s="27">
        <f t="shared" si="1"/>
        <v>0.0016775554958904113</v>
      </c>
      <c r="F32" s="33">
        <v>53576928.890000001</v>
      </c>
    </row>
    <row r="33" spans="1:6" ht="12.75">
      <c r="A33" s="29">
        <v>40572</v>
      </c>
      <c r="B33" s="30">
        <v>153.07693900000001</v>
      </c>
      <c r="C33" s="31">
        <v>0.010525</v>
      </c>
      <c r="D33" s="32">
        <f t="shared" si="0"/>
        <v>0.0044140678985616442</v>
      </c>
      <c r="E33" s="27">
        <f t="shared" si="1"/>
        <v>0.0016775554958904113</v>
      </c>
      <c r="F33" s="33">
        <v>53576928.890000001</v>
      </c>
    </row>
    <row r="34" spans="1:6" ht="12.75">
      <c r="A34" s="29">
        <v>40573</v>
      </c>
      <c r="B34" s="30">
        <v>153.07693900000001</v>
      </c>
      <c r="C34" s="31">
        <v>0.010525</v>
      </c>
      <c r="D34" s="32">
        <f t="shared" si="0"/>
        <v>0.0044140678985616442</v>
      </c>
      <c r="E34" s="27">
        <f t="shared" si="1"/>
        <v>0.0016775554958904113</v>
      </c>
      <c r="F34" s="33">
        <v>53576928.890000001</v>
      </c>
    </row>
    <row r="35" spans="1:6" ht="12.75">
      <c r="A35" s="29">
        <v>40574</v>
      </c>
      <c r="B35" s="30">
        <v>154.81879900000001</v>
      </c>
      <c r="C35" s="31">
        <v>0.010575000000000001</v>
      </c>
      <c r="D35" s="32">
        <f t="shared" si="0"/>
        <v>0.0044855035600684934</v>
      </c>
      <c r="E35" s="27">
        <f t="shared" si="1"/>
        <v>0.0016966443726027399</v>
      </c>
      <c r="F35" s="33">
        <v>54186579.409999996</v>
      </c>
    </row>
    <row r="36" spans="1:6" ht="12.75">
      <c r="A36" s="29">
        <v>40575</v>
      </c>
      <c r="B36" s="30">
        <v>155.85572400000001</v>
      </c>
      <c r="C36" s="31">
        <v>0.012300009999999998</v>
      </c>
      <c r="D36" s="32">
        <f t="shared" si="0"/>
        <v>0.0052521286678280541</v>
      </c>
      <c r="E36" s="27">
        <f t="shared" si="1"/>
        <v>0.0017080079342465754</v>
      </c>
      <c r="F36" s="33">
        <v>54549503.439999998</v>
      </c>
    </row>
    <row r="37" spans="1:6" ht="12.75">
      <c r="A37" s="29">
        <v>40576</v>
      </c>
      <c r="B37" s="30">
        <v>154.59122300000001</v>
      </c>
      <c r="C37" s="31">
        <v>0.01137499</v>
      </c>
      <c r="D37" s="32">
        <f t="shared" si="0"/>
        <v>0.0048177359334596439</v>
      </c>
      <c r="E37" s="27">
        <f t="shared" si="1"/>
        <v>0.0016941503890410962</v>
      </c>
      <c r="F37" s="33">
        <v>77295611.840000004</v>
      </c>
    </row>
    <row r="38" spans="1:6" ht="12.75">
      <c r="A38" s="29">
        <v>40577</v>
      </c>
      <c r="B38" s="30">
        <v>153.33045200000001</v>
      </c>
      <c r="C38" s="31">
        <v>0.011049979999999999</v>
      </c>
      <c r="D38" s="32">
        <f t="shared" si="0"/>
        <v>0.0046419135013450958</v>
      </c>
      <c r="E38" s="27">
        <f t="shared" si="1"/>
        <v>0.0016803337205479453</v>
      </c>
      <c r="F38" s="33">
        <v>76665226.010000005</v>
      </c>
    </row>
    <row r="39" spans="1:6" ht="12.75">
      <c r="A39" s="29">
        <v>40578</v>
      </c>
      <c r="B39" s="30">
        <v>153.07529500000001</v>
      </c>
      <c r="C39" s="31">
        <v>0.01101251</v>
      </c>
      <c r="D39" s="32">
        <f t="shared" si="0"/>
        <v>0.0046184745669601368</v>
      </c>
      <c r="E39" s="27">
        <f t="shared" si="1"/>
        <v>0.0016775374794520551</v>
      </c>
      <c r="F39" s="33">
        <v>76537647.799999997</v>
      </c>
    </row>
    <row r="40" spans="1:6" ht="12.75">
      <c r="A40" s="29">
        <v>40579</v>
      </c>
      <c r="B40" s="30">
        <v>153.07529500000001</v>
      </c>
      <c r="C40" s="31">
        <v>0.01101251</v>
      </c>
      <c r="D40" s="32">
        <f t="shared" si="0"/>
        <v>0.0046184745669601368</v>
      </c>
      <c r="E40" s="27">
        <f t="shared" si="1"/>
        <v>0.0016775374794520551</v>
      </c>
      <c r="F40" s="33">
        <v>76537647.799999997</v>
      </c>
    </row>
    <row r="41" spans="1:6" ht="12.75">
      <c r="A41" s="29">
        <v>40580</v>
      </c>
      <c r="B41" s="30">
        <v>153.07529500000001</v>
      </c>
      <c r="C41" s="31">
        <v>0.01101251</v>
      </c>
      <c r="D41" s="32">
        <f t="shared" si="0"/>
        <v>0.0046184745669601368</v>
      </c>
      <c r="E41" s="27">
        <f t="shared" si="1"/>
        <v>0.0016775374794520551</v>
      </c>
      <c r="F41" s="33">
        <v>76537647.799999997</v>
      </c>
    </row>
    <row r="42" spans="1:6" ht="12.75">
      <c r="A42" s="29">
        <v>40581</v>
      </c>
      <c r="B42" s="30">
        <v>153.44418899999999</v>
      </c>
      <c r="C42" s="31">
        <v>0.011025</v>
      </c>
      <c r="D42" s="32">
        <f t="shared" si="0"/>
        <v>0.0046348552978767122</v>
      </c>
      <c r="E42" s="27">
        <f t="shared" si="1"/>
        <v>0.0016815801534246575</v>
      </c>
      <c r="F42" s="33">
        <v>84394303.5</v>
      </c>
    </row>
    <row r="43" spans="1:6" ht="12.75">
      <c r="A43" s="29">
        <v>40582</v>
      </c>
      <c r="B43" s="30">
        <v>155.25474500000001</v>
      </c>
      <c r="C43" s="31">
        <v>0.01101251</v>
      </c>
      <c r="D43" s="32">
        <f t="shared" si="0"/>
        <v>0.0046842313201642472</v>
      </c>
      <c r="E43" s="27">
        <f t="shared" si="1"/>
        <v>0.001701421863013699</v>
      </c>
      <c r="F43" s="33">
        <v>85390109.150000006</v>
      </c>
    </row>
    <row r="44" spans="1:6" ht="12.75">
      <c r="A44" s="29">
        <v>40583</v>
      </c>
      <c r="B44" s="30">
        <v>154.701437</v>
      </c>
      <c r="C44" s="31">
        <v>0.011000019999999999</v>
      </c>
      <c r="D44" s="32">
        <f t="shared" si="0"/>
        <v>0.0046622435644623015</v>
      </c>
      <c r="E44" s="27">
        <f t="shared" si="1"/>
        <v>0.0016953582136986301</v>
      </c>
      <c r="F44" s="33">
        <v>85085790.489999995</v>
      </c>
    </row>
    <row r="45" spans="1:6" ht="12.75">
      <c r="A45" s="29">
        <v>40584</v>
      </c>
      <c r="B45" s="30">
        <v>153.67022</v>
      </c>
      <c r="C45" s="31">
        <v>0.011425000000000001</v>
      </c>
      <c r="D45" s="32">
        <f t="shared" si="0"/>
        <v>0.0048100883931506853</v>
      </c>
      <c r="E45" s="27">
        <f t="shared" si="1"/>
        <v>0.0016840572054794521</v>
      </c>
      <c r="F45" s="33">
        <v>84518621.200000003</v>
      </c>
    </row>
    <row r="46" spans="1:6" ht="12.75">
      <c r="A46" s="29">
        <v>40585</v>
      </c>
      <c r="B46" s="30">
        <v>153.596844</v>
      </c>
      <c r="C46" s="31">
        <v>0.011474999999999999</v>
      </c>
      <c r="D46" s="32">
        <f t="shared" si="0"/>
        <v>0.0048288322873972604</v>
      </c>
      <c r="E46" s="27">
        <f t="shared" si="1"/>
        <v>0.0016832530849315069</v>
      </c>
      <c r="F46" s="33">
        <v>84478264.170000002</v>
      </c>
    </row>
    <row r="47" spans="1:6" ht="12.75">
      <c r="A47" s="29">
        <v>40586</v>
      </c>
      <c r="B47" s="30">
        <v>153.596844</v>
      </c>
      <c r="C47" s="31">
        <v>0.011474999999999999</v>
      </c>
      <c r="D47" s="32">
        <f t="shared" si="0"/>
        <v>0.0048288322873972604</v>
      </c>
      <c r="E47" s="27">
        <f t="shared" si="1"/>
        <v>0.0016832530849315069</v>
      </c>
      <c r="F47" s="33">
        <v>84478264.170000002</v>
      </c>
    </row>
    <row r="48" spans="1:6" ht="12.75">
      <c r="A48" s="29">
        <v>40587</v>
      </c>
      <c r="B48" s="30">
        <v>153.596844</v>
      </c>
      <c r="C48" s="31">
        <v>0.011474999999999999</v>
      </c>
      <c r="D48" s="32">
        <f t="shared" si="0"/>
        <v>0.0048288322873972604</v>
      </c>
      <c r="E48" s="27">
        <f t="shared" si="1"/>
        <v>0.0016832530849315069</v>
      </c>
      <c r="F48" s="33">
        <v>84478264.170000002</v>
      </c>
    </row>
    <row r="49" spans="1:6" ht="12.75">
      <c r="A49" s="29">
        <v>40588</v>
      </c>
      <c r="B49" s="30">
        <v>153.00733</v>
      </c>
      <c r="C49" s="31">
        <v>0.01149998</v>
      </c>
      <c r="D49" s="32">
        <f t="shared" si="0"/>
        <v>0.0048207705064476714</v>
      </c>
      <c r="E49" s="27">
        <f t="shared" si="1"/>
        <v>0.0016767926575342465</v>
      </c>
      <c r="F49" s="33">
        <v>84154031.5</v>
      </c>
    </row>
    <row r="50" spans="1:6" ht="12.75">
      <c r="A50" s="29">
        <v>40589</v>
      </c>
      <c r="B50" s="30">
        <v>153.73609500000001</v>
      </c>
      <c r="C50" s="31">
        <v>0.014125</v>
      </c>
      <c r="D50" s="32">
        <f t="shared" si="0"/>
        <v>0.0059493762791095898</v>
      </c>
      <c r="E50" s="27">
        <f t="shared" si="1"/>
        <v>0.0016847791232876715</v>
      </c>
      <c r="F50" s="33">
        <v>84554852.159999996</v>
      </c>
    </row>
    <row r="51" spans="1:6" ht="12.75">
      <c r="A51" s="29">
        <v>40590</v>
      </c>
      <c r="B51" s="30">
        <v>154.26592600000001</v>
      </c>
      <c r="C51" s="31">
        <v>0.014225000000000002</v>
      </c>
      <c r="D51" s="32">
        <f t="shared" si="0"/>
        <v>0.0060121446502739732</v>
      </c>
      <c r="E51" s="27">
        <f t="shared" si="1"/>
        <v>0.0016905854904109589</v>
      </c>
      <c r="F51" s="33">
        <v>84846259.469999999</v>
      </c>
    </row>
    <row r="52" spans="1:6" ht="12.75">
      <c r="A52" s="29">
        <v>40591</v>
      </c>
      <c r="B52" s="30">
        <v>154.76940999999999</v>
      </c>
      <c r="C52" s="31">
        <v>0.01447499</v>
      </c>
      <c r="D52" s="32">
        <f t="shared" si="0"/>
        <v>0.006137768937139452</v>
      </c>
      <c r="E52" s="27">
        <f t="shared" si="1"/>
        <v>0.0016961031232876711</v>
      </c>
      <c r="F52" s="33">
        <v>85123175.510000005</v>
      </c>
    </row>
    <row r="53" spans="1:6" ht="12.75">
      <c r="A53" s="29">
        <v>40592</v>
      </c>
      <c r="B53" s="30">
        <v>155.35435000000001</v>
      </c>
      <c r="C53" s="31">
        <v>0.014675000000000001</v>
      </c>
      <c r="D53" s="32">
        <f t="shared" si="0"/>
        <v>0.0062460961267123295</v>
      </c>
      <c r="E53" s="27">
        <f t="shared" si="1"/>
        <v>0.0017025134246575343</v>
      </c>
      <c r="F53" s="33">
        <v>85444891.900000006</v>
      </c>
    </row>
    <row r="54" spans="1:6" ht="12.75">
      <c r="A54" s="29">
        <v>40593</v>
      </c>
      <c r="B54" s="30">
        <v>155.35435000000001</v>
      </c>
      <c r="C54" s="31">
        <v>0.014675000000000001</v>
      </c>
      <c r="D54" s="32">
        <f t="shared" si="0"/>
        <v>0.0062460961267123295</v>
      </c>
      <c r="E54" s="27">
        <f t="shared" si="1"/>
        <v>0.0017025134246575343</v>
      </c>
      <c r="F54" s="33">
        <v>85444891.900000006</v>
      </c>
    </row>
    <row r="55" spans="1:6" ht="12.75">
      <c r="A55" s="29">
        <v>40594</v>
      </c>
      <c r="B55" s="30">
        <v>155.35435000000001</v>
      </c>
      <c r="C55" s="31">
        <v>0.014675000000000001</v>
      </c>
      <c r="D55" s="32">
        <f t="shared" si="0"/>
        <v>0.0062460961267123295</v>
      </c>
      <c r="E55" s="27">
        <f t="shared" si="1"/>
        <v>0.0017025134246575343</v>
      </c>
      <c r="F55" s="33">
        <v>85444891.900000006</v>
      </c>
    </row>
    <row r="56" spans="1:6" ht="12.75">
      <c r="A56" s="29">
        <v>40595</v>
      </c>
      <c r="B56" s="30">
        <v>155.35435000000001</v>
      </c>
      <c r="C56" s="31">
        <v>0.014675000000000001</v>
      </c>
      <c r="D56" s="32">
        <f t="shared" si="0"/>
        <v>0.0062460961267123295</v>
      </c>
      <c r="E56" s="27">
        <f t="shared" si="1"/>
        <v>0.0017025134246575343</v>
      </c>
      <c r="F56" s="33">
        <v>85444891.900000006</v>
      </c>
    </row>
    <row r="57" spans="1:6" ht="12.75">
      <c r="A57" s="29">
        <v>40596</v>
      </c>
      <c r="B57" s="30">
        <v>155.37867800000001</v>
      </c>
      <c r="C57" s="31">
        <v>0.01537499</v>
      </c>
      <c r="D57" s="32">
        <f t="shared" si="0"/>
        <v>0.0065450564944197808</v>
      </c>
      <c r="E57" s="27">
        <f t="shared" si="1"/>
        <v>0.0017027800328767125</v>
      </c>
      <c r="F57" s="33">
        <v>85458272.840000004</v>
      </c>
    </row>
    <row r="58" spans="1:6" ht="12.75">
      <c r="A58" s="29">
        <v>40597</v>
      </c>
      <c r="B58" s="30">
        <v>155.69640200000001</v>
      </c>
      <c r="C58" s="31">
        <v>0.015850010000000001</v>
      </c>
      <c r="D58" s="32">
        <f t="shared" si="0"/>
        <v>0.006761067201819234</v>
      </c>
      <c r="E58" s="27">
        <f t="shared" si="1"/>
        <v>0.0017062619397260276</v>
      </c>
      <c r="F58" s="33">
        <v>85633020.849999994</v>
      </c>
    </row>
    <row r="59" spans="1:6" ht="12.75">
      <c r="A59" s="29">
        <v>40598</v>
      </c>
      <c r="B59" s="30">
        <v>155.647774</v>
      </c>
      <c r="C59" s="31">
        <v>0.015599989999999999</v>
      </c>
      <c r="D59" s="32">
        <f t="shared" si="0"/>
        <v>0.0066523389532116709</v>
      </c>
      <c r="E59" s="27">
        <f t="shared" si="1"/>
        <v>0.0017057290301369862</v>
      </c>
      <c r="F59" s="33">
        <v>85606275.700000003</v>
      </c>
    </row>
    <row r="60" spans="1:6" ht="12.75">
      <c r="A60" s="29">
        <v>40599</v>
      </c>
      <c r="B60" s="30">
        <v>154.70367200000001</v>
      </c>
      <c r="C60" s="31">
        <v>0.015475000000000001</v>
      </c>
      <c r="D60" s="32">
        <f t="shared" si="0"/>
        <v>0.0065590118471232891</v>
      </c>
      <c r="E60" s="27">
        <f t="shared" si="1"/>
        <v>0.0016953827068493152</v>
      </c>
      <c r="F60" s="33">
        <v>85087019.670000002</v>
      </c>
    </row>
    <row r="61" spans="1:6" ht="12.75">
      <c r="A61" s="29">
        <v>40600</v>
      </c>
      <c r="B61" s="30">
        <v>154.70367200000001</v>
      </c>
      <c r="C61" s="31">
        <v>0.015475000000000001</v>
      </c>
      <c r="D61" s="32">
        <f t="shared" si="0"/>
        <v>0.0065590118471232891</v>
      </c>
      <c r="E61" s="27">
        <f t="shared" si="1"/>
        <v>0.0016953827068493152</v>
      </c>
      <c r="F61" s="33">
        <v>85087019.670000002</v>
      </c>
    </row>
    <row r="62" spans="1:6" ht="12.75">
      <c r="A62" s="29">
        <v>40601</v>
      </c>
      <c r="B62" s="30">
        <v>154.70367200000001</v>
      </c>
      <c r="C62" s="31">
        <v>0.015475000000000001</v>
      </c>
      <c r="D62" s="32">
        <f t="shared" si="0"/>
        <v>0.0065590118471232891</v>
      </c>
      <c r="E62" s="27">
        <f t="shared" si="1"/>
        <v>0.0016953827068493152</v>
      </c>
      <c r="F62" s="33">
        <v>85087019.670000002</v>
      </c>
    </row>
    <row r="63" spans="1:6" ht="12.75">
      <c r="A63" s="29">
        <v>40602</v>
      </c>
      <c r="B63" s="30">
        <v>157.294513</v>
      </c>
      <c r="C63" s="31">
        <v>0.015475000000000001</v>
      </c>
      <c r="D63" s="32">
        <f t="shared" si="0"/>
        <v>0.0066688564073287679</v>
      </c>
      <c r="E63" s="27">
        <f t="shared" si="1"/>
        <v>0.0017237754849315067</v>
      </c>
      <c r="F63" s="33">
        <v>86511982.219999999</v>
      </c>
    </row>
    <row r="64" spans="1:6" ht="12.75">
      <c r="A64" s="29">
        <v>40603</v>
      </c>
      <c r="B64" s="30">
        <v>157.932762</v>
      </c>
      <c r="C64" s="31">
        <v>0.015500020000000002</v>
      </c>
      <c r="D64" s="32">
        <f t="shared" si="0"/>
        <v>0.0067067423826170968</v>
      </c>
      <c r="E64" s="27">
        <f t="shared" si="1"/>
        <v>0.001730769994520548</v>
      </c>
      <c r="F64" s="33">
        <v>86863019.129999995</v>
      </c>
    </row>
    <row r="65" spans="1:6" ht="12.75">
      <c r="A65" s="29">
        <v>40604</v>
      </c>
      <c r="B65" s="30">
        <v>157.411879</v>
      </c>
      <c r="C65" s="31">
        <v>0.015525000000000001</v>
      </c>
      <c r="D65" s="32">
        <f t="shared" si="0"/>
        <v>0.0066953956752739728</v>
      </c>
      <c r="E65" s="27">
        <f t="shared" si="1"/>
        <v>0.0017250616876712329</v>
      </c>
      <c r="F65" s="33">
        <v>86576533.540000007</v>
      </c>
    </row>
    <row r="66" spans="1:6" ht="12.75">
      <c r="A66" s="29">
        <v>40605</v>
      </c>
      <c r="B66" s="30">
        <v>157.10374300000001</v>
      </c>
      <c r="C66" s="31">
        <v>0.01545001</v>
      </c>
      <c r="D66" s="32">
        <f t="shared" si="0"/>
        <v>0.0066500120558559738</v>
      </c>
      <c r="E66" s="27">
        <f t="shared" si="1"/>
        <v>0.0017216848547945208</v>
      </c>
      <c r="F66" s="33">
        <v>86407058.709999993</v>
      </c>
    </row>
    <row r="67" spans="1:6" ht="12.75">
      <c r="A67" s="29">
        <v>40606</v>
      </c>
      <c r="B67" s="30">
        <v>157.190843</v>
      </c>
      <c r="C67" s="31">
        <v>0.015500020000000002</v>
      </c>
      <c r="D67" s="32">
        <f t="shared" si="0"/>
        <v>0.0066752361926489326</v>
      </c>
      <c r="E67" s="27">
        <f t="shared" si="1"/>
        <v>0.0017226393753424656</v>
      </c>
      <c r="F67" s="33">
        <v>86454963.450000003</v>
      </c>
    </row>
    <row r="68" spans="1:6" ht="12.75">
      <c r="A68" s="29">
        <v>40607</v>
      </c>
      <c r="B68" s="30">
        <v>157.190843</v>
      </c>
      <c r="C68" s="31">
        <v>0.015500020000000002</v>
      </c>
      <c r="D68" s="32">
        <f t="shared" si="0"/>
        <v>0.0066752361926489326</v>
      </c>
      <c r="E68" s="27">
        <f t="shared" si="1"/>
        <v>0.0017226393753424656</v>
      </c>
      <c r="F68" s="33">
        <v>86454963.450000003</v>
      </c>
    </row>
    <row r="69" spans="1:6" ht="12.75">
      <c r="A69" s="29">
        <v>40608</v>
      </c>
      <c r="B69" s="30">
        <v>157.190843</v>
      </c>
      <c r="C69" s="31">
        <v>0.015500020000000002</v>
      </c>
      <c r="D69" s="32">
        <f t="shared" si="0"/>
        <v>0.0066752361926489326</v>
      </c>
      <c r="E69" s="27">
        <f t="shared" si="1"/>
        <v>0.0017226393753424656</v>
      </c>
      <c r="F69" s="33">
        <v>86454963.450000003</v>
      </c>
    </row>
    <row r="70" spans="1:6" ht="12.75">
      <c r="A70" s="29">
        <v>40609</v>
      </c>
      <c r="B70" s="30">
        <v>157.36742899999999</v>
      </c>
      <c r="C70" s="31">
        <v>0.015549980000000001</v>
      </c>
      <c r="D70" s="32">
        <f t="shared" si="2" ref="D70:D133">B70*C70/$F$3</f>
        <v>0.0067042749961682743</v>
      </c>
      <c r="E70" s="27">
        <f t="shared" si="3" ref="E70:E133">B70*$E$3/$F$3</f>
        <v>0.0017245745643835616</v>
      </c>
      <c r="F70" s="33">
        <v>86552085.799999997</v>
      </c>
    </row>
    <row r="71" spans="1:6" ht="12.75">
      <c r="A71" s="29">
        <v>40610</v>
      </c>
      <c r="B71" s="30">
        <v>156.26057700000001</v>
      </c>
      <c r="C71" s="31">
        <v>0.015625009999999998</v>
      </c>
      <c r="D71" s="32">
        <f t="shared" si="2"/>
        <v>0.0066892413102212873</v>
      </c>
      <c r="E71" s="27">
        <f t="shared" si="3"/>
        <v>0.001712444679452055</v>
      </c>
      <c r="F71" s="33">
        <v>85943317.700000003</v>
      </c>
    </row>
    <row r="72" spans="1:6" ht="12.75">
      <c r="A72" s="29">
        <v>40611</v>
      </c>
      <c r="B72" s="30">
        <v>157.153941</v>
      </c>
      <c r="C72" s="31">
        <v>0.015549980000000001</v>
      </c>
      <c r="D72" s="32">
        <f t="shared" si="2"/>
        <v>0.0066951798341676177</v>
      </c>
      <c r="E72" s="27">
        <f t="shared" si="3"/>
        <v>0.0017222349698630139</v>
      </c>
      <c r="F72" s="33">
        <v>86434667.790000007</v>
      </c>
    </row>
    <row r="73" spans="1:6" ht="12.75">
      <c r="A73" s="29">
        <v>40612</v>
      </c>
      <c r="B73" s="30">
        <v>155.60851</v>
      </c>
      <c r="C73" s="31">
        <v>0.015549980000000001</v>
      </c>
      <c r="D73" s="32">
        <f t="shared" si="2"/>
        <v>0.0066293403241912329</v>
      </c>
      <c r="E73" s="27">
        <f t="shared" si="3"/>
        <v>0.0017052987397260275</v>
      </c>
      <c r="F73" s="33">
        <v>85584680.700000003</v>
      </c>
    </row>
    <row r="74" spans="1:6" ht="12.75">
      <c r="A74" s="29">
        <v>40613</v>
      </c>
      <c r="B74" s="30">
        <v>155.963708</v>
      </c>
      <c r="C74" s="31">
        <v>0.015537490000000001</v>
      </c>
      <c r="D74" s="32">
        <f t="shared" si="2"/>
        <v>0.0066391357627751234</v>
      </c>
      <c r="E74" s="27">
        <f t="shared" si="3"/>
        <v>0.0017091913205479453</v>
      </c>
      <c r="F74" s="33">
        <v>85780039.579999998</v>
      </c>
    </row>
    <row r="75" spans="1:6" ht="12.75">
      <c r="A75" s="29">
        <v>40614</v>
      </c>
      <c r="B75" s="30">
        <v>155.963708</v>
      </c>
      <c r="C75" s="31">
        <v>0.015537490000000001</v>
      </c>
      <c r="D75" s="32">
        <f t="shared" si="2"/>
        <v>0.0066391357627751234</v>
      </c>
      <c r="E75" s="27">
        <f t="shared" si="3"/>
        <v>0.0017091913205479453</v>
      </c>
      <c r="F75" s="33">
        <v>85780039.579999998</v>
      </c>
    </row>
    <row r="76" spans="1:6" ht="12.75">
      <c r="A76" s="29">
        <v>40615</v>
      </c>
      <c r="B76" s="30">
        <v>155.963708</v>
      </c>
      <c r="C76" s="31">
        <v>0.015537490000000001</v>
      </c>
      <c r="D76" s="32">
        <f t="shared" si="2"/>
        <v>0.0066391357627751234</v>
      </c>
      <c r="E76" s="27">
        <f t="shared" si="3"/>
        <v>0.0017091913205479453</v>
      </c>
      <c r="F76" s="33">
        <v>85780039.579999998</v>
      </c>
    </row>
    <row r="77" spans="1:6" ht="12.75">
      <c r="A77" s="29">
        <v>40616</v>
      </c>
      <c r="B77" s="30">
        <v>156.77080900000001</v>
      </c>
      <c r="C77" s="31">
        <v>0.015625009999999998</v>
      </c>
      <c r="D77" s="32">
        <f t="shared" si="2"/>
        <v>0.006711083447487917</v>
      </c>
      <c r="E77" s="27">
        <f t="shared" si="3"/>
        <v>0.0017180362630136988</v>
      </c>
      <c r="F77" s="33">
        <v>86223945.420000002</v>
      </c>
    </row>
    <row r="78" spans="1:6" ht="12.75">
      <c r="A78" s="29">
        <v>40617</v>
      </c>
      <c r="B78" s="30">
        <v>155.13765699999999</v>
      </c>
      <c r="C78" s="31">
        <v>0.015774980000000001</v>
      </c>
      <c r="D78" s="32">
        <f t="shared" si="2"/>
        <v>0.0067049135244434521</v>
      </c>
      <c r="E78" s="27">
        <f t="shared" si="3"/>
        <v>0.0017001387068493149</v>
      </c>
      <c r="F78" s="33">
        <v>85325711.719999999</v>
      </c>
    </row>
    <row r="79" spans="1:6" ht="12.75">
      <c r="A79" s="29">
        <v>40618</v>
      </c>
      <c r="B79" s="30">
        <v>153.656914</v>
      </c>
      <c r="C79" s="31">
        <v>0.016075010000000001</v>
      </c>
      <c r="D79" s="32">
        <f t="shared" si="2"/>
        <v>0.006767223093477096</v>
      </c>
      <c r="E79" s="27">
        <f t="shared" si="3"/>
        <v>0.00168391138630137</v>
      </c>
      <c r="F79" s="33">
        <v>84511302.819999993</v>
      </c>
    </row>
    <row r="80" spans="1:6" ht="12.75">
      <c r="A80" s="29">
        <v>40619</v>
      </c>
      <c r="B80" s="30">
        <v>155.27403100000001</v>
      </c>
      <c r="C80" s="31">
        <v>0.01627499</v>
      </c>
      <c r="D80" s="32">
        <f t="shared" si="2"/>
        <v>0.0069235158953005202</v>
      </c>
      <c r="E80" s="27">
        <f t="shared" si="3"/>
        <v>0.0017016332164383563</v>
      </c>
      <c r="F80" s="33">
        <v>85400717.019999996</v>
      </c>
    </row>
    <row r="81" spans="1:6" ht="12.75">
      <c r="A81" s="29">
        <v>40620</v>
      </c>
      <c r="B81" s="30">
        <v>157.8056</v>
      </c>
      <c r="C81" s="31">
        <v>0.01630001</v>
      </c>
      <c r="D81" s="32">
        <f t="shared" si="2"/>
        <v>0.0070472133097424661</v>
      </c>
      <c r="E81" s="27">
        <f t="shared" si="3"/>
        <v>0.0017293764383561642</v>
      </c>
      <c r="F81" s="33">
        <v>86793080.299999997</v>
      </c>
    </row>
    <row r="82" spans="1:6" ht="12.75">
      <c r="A82" s="29">
        <v>40621</v>
      </c>
      <c r="B82" s="30">
        <v>157.8056</v>
      </c>
      <c r="C82" s="31">
        <v>0.01630001</v>
      </c>
      <c r="D82" s="32">
        <f t="shared" si="2"/>
        <v>0.0070472133097424661</v>
      </c>
      <c r="E82" s="27">
        <f t="shared" si="3"/>
        <v>0.0017293764383561642</v>
      </c>
      <c r="F82" s="33">
        <v>86793080.299999997</v>
      </c>
    </row>
    <row r="83" spans="1:6" ht="12.75">
      <c r="A83" s="29">
        <v>40622</v>
      </c>
      <c r="B83" s="30">
        <v>157.8056</v>
      </c>
      <c r="C83" s="31">
        <v>0.01630001</v>
      </c>
      <c r="D83" s="32">
        <f t="shared" si="2"/>
        <v>0.0070472133097424661</v>
      </c>
      <c r="E83" s="27">
        <f t="shared" si="3"/>
        <v>0.0017293764383561642</v>
      </c>
      <c r="F83" s="33">
        <v>86793080.299999997</v>
      </c>
    </row>
    <row r="84" spans="1:6" ht="12.75">
      <c r="A84" s="29">
        <v>40623</v>
      </c>
      <c r="B84" s="30">
        <v>158.40740600000001</v>
      </c>
      <c r="C84" s="31">
        <v>0.016449979999999999</v>
      </c>
      <c r="D84" s="32">
        <f t="shared" si="2"/>
        <v>0.0071391744124709037</v>
      </c>
      <c r="E84" s="27">
        <f t="shared" si="3"/>
        <v>0.0017359715726027397</v>
      </c>
      <c r="F84" s="33">
        <v>87124073.049999997</v>
      </c>
    </row>
    <row r="85" spans="1:6" ht="12.75">
      <c r="A85" s="29">
        <v>40624</v>
      </c>
      <c r="B85" s="30">
        <v>157.95926800000001</v>
      </c>
      <c r="C85" s="31">
        <v>0.016449979999999999</v>
      </c>
      <c r="D85" s="32">
        <f t="shared" si="2"/>
        <v>0.0071189775326428494</v>
      </c>
      <c r="E85" s="27">
        <f t="shared" si="3"/>
        <v>0.0017310604712328769</v>
      </c>
      <c r="F85" s="33">
        <v>86877597.25</v>
      </c>
    </row>
    <row r="86" spans="1:6" ht="12.75">
      <c r="A86" s="29">
        <v>40625</v>
      </c>
      <c r="B86" s="30">
        <v>157.06641500000001</v>
      </c>
      <c r="C86" s="31">
        <v>0.016400020000000001</v>
      </c>
      <c r="D86" s="32">
        <f t="shared" si="2"/>
        <v>0.0070572393077487682</v>
      </c>
      <c r="E86" s="27">
        <f t="shared" si="3"/>
        <v>0.001721275780821918</v>
      </c>
      <c r="F86" s="33">
        <v>86386528.069999993</v>
      </c>
    </row>
    <row r="87" spans="1:6" ht="12.75">
      <c r="A87" s="29">
        <v>40626</v>
      </c>
      <c r="B87" s="30">
        <v>157.847195</v>
      </c>
      <c r="C87" s="31">
        <v>0.01575</v>
      </c>
      <c r="D87" s="32">
        <f t="shared" si="2"/>
        <v>0.0068112145787671231</v>
      </c>
      <c r="E87" s="27">
        <f t="shared" si="3"/>
        <v>0.0017298322739726028</v>
      </c>
      <c r="F87" s="33">
        <v>86815956.769999996</v>
      </c>
    </row>
    <row r="88" spans="1:6" ht="12.75">
      <c r="A88" s="29">
        <v>40627</v>
      </c>
      <c r="B88" s="30">
        <v>156.691048</v>
      </c>
      <c r="C88" s="31">
        <v>0.014450000000000001</v>
      </c>
      <c r="D88" s="32">
        <f t="shared" si="2"/>
        <v>0.0062032483386301376</v>
      </c>
      <c r="E88" s="27">
        <f t="shared" si="3"/>
        <v>0.0017171621698630138</v>
      </c>
      <c r="F88" s="33">
        <v>86180076.790000007</v>
      </c>
    </row>
    <row r="89" spans="1:6" ht="12.75">
      <c r="A89" s="29">
        <v>40628</v>
      </c>
      <c r="B89" s="30">
        <v>156.691048</v>
      </c>
      <c r="C89" s="31">
        <v>0.014450000000000001</v>
      </c>
      <c r="D89" s="32">
        <f t="shared" si="2"/>
        <v>0.0062032483386301376</v>
      </c>
      <c r="E89" s="27">
        <f t="shared" si="3"/>
        <v>0.0017171621698630138</v>
      </c>
      <c r="F89" s="33">
        <v>86180076.790000007</v>
      </c>
    </row>
    <row r="90" spans="1:6" ht="12.75">
      <c r="A90" s="29">
        <v>40629</v>
      </c>
      <c r="B90" s="30">
        <v>156.691048</v>
      </c>
      <c r="C90" s="31">
        <v>0.014450000000000001</v>
      </c>
      <c r="D90" s="32">
        <f t="shared" si="2"/>
        <v>0.0062032483386301376</v>
      </c>
      <c r="E90" s="27">
        <f t="shared" si="3"/>
        <v>0.0017171621698630138</v>
      </c>
      <c r="F90" s="33">
        <v>86180076.790000007</v>
      </c>
    </row>
    <row r="91" spans="1:6" ht="12.75">
      <c r="A91" s="29">
        <v>40630</v>
      </c>
      <c r="B91" s="30">
        <v>156.56625600000001</v>
      </c>
      <c r="C91" s="31">
        <v>0.0144</v>
      </c>
      <c r="D91" s="32">
        <f t="shared" si="2"/>
        <v>0.006176860510684932</v>
      </c>
      <c r="E91" s="27">
        <f t="shared" si="3"/>
        <v>0.00171579458630137</v>
      </c>
      <c r="F91" s="33">
        <v>86111440.25</v>
      </c>
    </row>
    <row r="92" spans="1:6" ht="12.75">
      <c r="A92" s="29">
        <v>40631</v>
      </c>
      <c r="B92" s="30">
        <v>156.714934</v>
      </c>
      <c r="C92" s="31">
        <v>0.0144</v>
      </c>
      <c r="D92" s="32">
        <f t="shared" si="2"/>
        <v>0.0061827261632876702</v>
      </c>
      <c r="E92" s="27">
        <f t="shared" si="3"/>
        <v>0.0017174239342465753</v>
      </c>
      <c r="F92" s="33">
        <v>86193213.739999995</v>
      </c>
    </row>
    <row r="93" spans="1:6" ht="12.75">
      <c r="A93" s="29">
        <v>40632</v>
      </c>
      <c r="B93" s="30">
        <v>157.260244</v>
      </c>
      <c r="C93" s="31">
        <v>0.01447499</v>
      </c>
      <c r="D93" s="32">
        <f t="shared" si="2"/>
        <v>0.0062365492035549586</v>
      </c>
      <c r="E93" s="27">
        <f t="shared" si="3"/>
        <v>0.0017233999342465753</v>
      </c>
      <c r="F93" s="33">
        <v>86493134.230000004</v>
      </c>
    </row>
    <row r="94" spans="1:6" ht="12.75">
      <c r="A94" s="29">
        <v>40633</v>
      </c>
      <c r="B94" s="30">
        <v>157.87187599999999</v>
      </c>
      <c r="C94" s="31">
        <v>0.01448752</v>
      </c>
      <c r="D94" s="32">
        <f t="shared" si="2"/>
        <v>0.0062662245506507385</v>
      </c>
      <c r="E94" s="27">
        <f t="shared" si="3"/>
        <v>0.0017301027506849314</v>
      </c>
      <c r="F94" s="33">
        <v>86829531.159999996</v>
      </c>
    </row>
    <row r="95" spans="1:6" ht="12.75">
      <c r="A95" s="29">
        <v>40634</v>
      </c>
      <c r="B95" s="30">
        <v>157.28102899999999</v>
      </c>
      <c r="C95" s="31">
        <v>0.014337500000000001</v>
      </c>
      <c r="D95" s="32">
        <f t="shared" si="2"/>
        <v>0.00617812809119863</v>
      </c>
      <c r="E95" s="27">
        <f t="shared" si="3"/>
        <v>0.0017236277150684931</v>
      </c>
      <c r="F95" s="33">
        <v>102232669.3</v>
      </c>
    </row>
    <row r="96" spans="1:6" ht="12.75">
      <c r="A96" s="29">
        <v>40635</v>
      </c>
      <c r="B96" s="30">
        <v>157.28102899999999</v>
      </c>
      <c r="C96" s="31">
        <v>0.014337500000000001</v>
      </c>
      <c r="D96" s="32">
        <f t="shared" si="2"/>
        <v>0.00617812809119863</v>
      </c>
      <c r="E96" s="27">
        <f t="shared" si="3"/>
        <v>0.0017236277150684931</v>
      </c>
      <c r="F96" s="33">
        <v>102232669.3</v>
      </c>
    </row>
    <row r="97" spans="1:6" ht="12.75">
      <c r="A97" s="29">
        <v>40636</v>
      </c>
      <c r="B97" s="30">
        <v>157.28102899999999</v>
      </c>
      <c r="C97" s="31">
        <v>0.014337500000000001</v>
      </c>
      <c r="D97" s="32">
        <f t="shared" si="2"/>
        <v>0.00617812809119863</v>
      </c>
      <c r="E97" s="27">
        <f t="shared" si="3"/>
        <v>0.0017236277150684931</v>
      </c>
      <c r="F97" s="33">
        <v>102232669.3</v>
      </c>
    </row>
    <row r="98" spans="1:6" ht="12.75">
      <c r="A98" s="29">
        <v>40637</v>
      </c>
      <c r="B98" s="30">
        <v>157.65667199999999</v>
      </c>
      <c r="C98" s="31">
        <v>0.013837500000000001</v>
      </c>
      <c r="D98" s="32">
        <f t="shared" si="2"/>
        <v>0.0059769156131506849</v>
      </c>
      <c r="E98" s="27">
        <f t="shared" si="3"/>
        <v>0.0017277443506849314</v>
      </c>
      <c r="F98" s="33">
        <v>102476836.7</v>
      </c>
    </row>
    <row r="99" spans="1:6" ht="12.75">
      <c r="A99" s="29">
        <v>40638</v>
      </c>
      <c r="B99" s="30">
        <v>157.12068600000001</v>
      </c>
      <c r="C99" s="31">
        <v>0.013587519999999999</v>
      </c>
      <c r="D99" s="32">
        <f t="shared" si="2"/>
        <v>0.0058489875710649852</v>
      </c>
      <c r="E99" s="27">
        <f t="shared" si="3"/>
        <v>0.0017218705315068495</v>
      </c>
      <c r="F99" s="33">
        <v>102128445.59999999</v>
      </c>
    </row>
    <row r="100" spans="1:6" ht="12.75">
      <c r="A100" s="29">
        <v>40639</v>
      </c>
      <c r="B100" s="30">
        <v>158.289626</v>
      </c>
      <c r="C100" s="31">
        <v>0.01363748</v>
      </c>
      <c r="D100" s="32">
        <f t="shared" si="2"/>
        <v>0.0059141687911848763</v>
      </c>
      <c r="E100" s="27">
        <f t="shared" si="3"/>
        <v>0.0017346808328767122</v>
      </c>
      <c r="F100" s="33">
        <v>102888257.5</v>
      </c>
    </row>
    <row r="101" spans="1:6" ht="12.75">
      <c r="A101" s="29">
        <v>40640</v>
      </c>
      <c r="B101" s="30">
        <v>157.65446900000001</v>
      </c>
      <c r="C101" s="31">
        <v>0.01379999</v>
      </c>
      <c r="D101" s="32">
        <f t="shared" si="2"/>
        <v>0.0059606303990556433</v>
      </c>
      <c r="E101" s="27">
        <f t="shared" si="3"/>
        <v>0.0017277202082191783</v>
      </c>
      <c r="F101" s="33">
        <v>102475404.5</v>
      </c>
    </row>
    <row r="102" spans="1:6" ht="12.75">
      <c r="A102" s="29">
        <v>40641</v>
      </c>
      <c r="B102" s="30">
        <v>159.97758999999999</v>
      </c>
      <c r="C102" s="31">
        <v>0.01379999</v>
      </c>
      <c r="D102" s="32">
        <f t="shared" si="2"/>
        <v>0.0060484634033536981</v>
      </c>
      <c r="E102" s="27">
        <f t="shared" si="3"/>
        <v>0.0017531790684931507</v>
      </c>
      <c r="F102" s="33">
        <v>103985433</v>
      </c>
    </row>
    <row r="103" spans="1:6" ht="12.75">
      <c r="A103" s="29">
        <v>40642</v>
      </c>
      <c r="B103" s="30">
        <v>159.97758999999999</v>
      </c>
      <c r="C103" s="31">
        <v>0.01379999</v>
      </c>
      <c r="D103" s="32">
        <f t="shared" si="2"/>
        <v>0.0060484634033536981</v>
      </c>
      <c r="E103" s="27">
        <f t="shared" si="3"/>
        <v>0.0017531790684931507</v>
      </c>
      <c r="F103" s="33">
        <v>103985433</v>
      </c>
    </row>
    <row r="104" spans="1:6" ht="12.75">
      <c r="A104" s="29">
        <v>40643</v>
      </c>
      <c r="B104" s="30">
        <v>159.97758999999999</v>
      </c>
      <c r="C104" s="31">
        <v>0.01379999</v>
      </c>
      <c r="D104" s="32">
        <f t="shared" si="2"/>
        <v>0.0060484634033536981</v>
      </c>
      <c r="E104" s="27">
        <f t="shared" si="3"/>
        <v>0.0017531790684931507</v>
      </c>
      <c r="F104" s="33">
        <v>103985433</v>
      </c>
    </row>
    <row r="105" spans="1:6" ht="12.75">
      <c r="A105" s="29">
        <v>40644</v>
      </c>
      <c r="B105" s="30">
        <v>159.35574500000001</v>
      </c>
      <c r="C105" s="31">
        <v>0.014012500000000001</v>
      </c>
      <c r="D105" s="32">
        <f t="shared" si="2"/>
        <v>0.00611773253921233</v>
      </c>
      <c r="E105" s="27">
        <f t="shared" si="3"/>
        <v>0.0017463643287671236</v>
      </c>
      <c r="F105" s="33">
        <v>103581234.5</v>
      </c>
    </row>
    <row r="106" spans="1:6" ht="12.75">
      <c r="A106" s="29">
        <v>40645</v>
      </c>
      <c r="B106" s="30">
        <v>158.49480299999999</v>
      </c>
      <c r="C106" s="31">
        <v>0.013999999999999999</v>
      </c>
      <c r="D106" s="32">
        <f t="shared" si="2"/>
        <v>0.0060792527178082176</v>
      </c>
      <c r="E106" s="27">
        <f t="shared" si="3"/>
        <v>0.0017369293479452053</v>
      </c>
      <c r="F106" s="33">
        <v>103021621.8</v>
      </c>
    </row>
    <row r="107" spans="1:6" ht="12.75">
      <c r="A107" s="29">
        <v>40646</v>
      </c>
      <c r="B107" s="30">
        <v>159.68426600000001</v>
      </c>
      <c r="C107" s="31">
        <v>0.014037520000000001</v>
      </c>
      <c r="D107" s="32">
        <f t="shared" si="2"/>
        <v>0.006141290623726905</v>
      </c>
      <c r="E107" s="27">
        <f t="shared" si="3"/>
        <v>0.0017499645589041098</v>
      </c>
      <c r="F107" s="33">
        <v>103794772.90000001</v>
      </c>
    </row>
    <row r="108" spans="1:6" ht="12.75">
      <c r="A108" s="29">
        <v>40647</v>
      </c>
      <c r="B108" s="30">
        <v>159.95182199999999</v>
      </c>
      <c r="C108" s="31">
        <v>0.014125</v>
      </c>
      <c r="D108" s="32">
        <f t="shared" si="2"/>
        <v>0.0061899163993150682</v>
      </c>
      <c r="E108" s="27">
        <f t="shared" si="3"/>
        <v>0.0017528966794520548</v>
      </c>
      <c r="F108" s="33">
        <v>103968684.2</v>
      </c>
    </row>
    <row r="109" spans="1:6" ht="12.75">
      <c r="A109" s="29">
        <v>40648</v>
      </c>
      <c r="B109" s="30">
        <v>160.45470599999999</v>
      </c>
      <c r="C109" s="31">
        <v>0.01463749</v>
      </c>
      <c r="D109" s="32">
        <f t="shared" si="2"/>
        <v>0.0064346689165149032</v>
      </c>
      <c r="E109" s="27">
        <f t="shared" si="3"/>
        <v>0.0017584077369863014</v>
      </c>
      <c r="F109" s="33">
        <v>104295559.40000001</v>
      </c>
    </row>
    <row r="110" spans="1:6" ht="12.75">
      <c r="A110" s="29">
        <v>40649</v>
      </c>
      <c r="B110" s="30">
        <v>160.45470599999999</v>
      </c>
      <c r="C110" s="31">
        <v>0.01463749</v>
      </c>
      <c r="D110" s="32">
        <f t="shared" si="2"/>
        <v>0.0064346689165149032</v>
      </c>
      <c r="E110" s="27">
        <f t="shared" si="3"/>
        <v>0.0017584077369863014</v>
      </c>
      <c r="F110" s="33">
        <v>104295559.40000001</v>
      </c>
    </row>
    <row r="111" spans="1:6" ht="12.75">
      <c r="A111" s="29">
        <v>40650</v>
      </c>
      <c r="B111" s="30">
        <v>160.45470599999999</v>
      </c>
      <c r="C111" s="31">
        <v>0.01463749</v>
      </c>
      <c r="D111" s="32">
        <f t="shared" si="2"/>
        <v>0.0064346689165149032</v>
      </c>
      <c r="E111" s="27">
        <f t="shared" si="3"/>
        <v>0.0017584077369863014</v>
      </c>
      <c r="F111" s="33">
        <v>104295559.40000001</v>
      </c>
    </row>
    <row r="112" spans="1:6" ht="12.75">
      <c r="A112" s="29">
        <v>40651</v>
      </c>
      <c r="B112" s="30">
        <v>157.58096399999999</v>
      </c>
      <c r="C112" s="31">
        <v>0.0134375</v>
      </c>
      <c r="D112" s="32">
        <f t="shared" si="2"/>
        <v>0.0058013539828767119</v>
      </c>
      <c r="E112" s="27">
        <f t="shared" si="3"/>
        <v>0.0017269146739726027</v>
      </c>
      <c r="F112" s="33">
        <v>102427626.59999999</v>
      </c>
    </row>
    <row r="113" spans="1:6" ht="12.75">
      <c r="A113" s="29">
        <v>40652</v>
      </c>
      <c r="B113" s="30">
        <v>159.42501899999999</v>
      </c>
      <c r="C113" s="31">
        <v>0.015000009999999999</v>
      </c>
      <c r="D113" s="32">
        <f t="shared" si="2"/>
        <v>0.0065517174773977805</v>
      </c>
      <c r="E113" s="27">
        <f t="shared" si="3"/>
        <v>0.0017471234958904109</v>
      </c>
      <c r="F113" s="33">
        <v>103626262.40000001</v>
      </c>
    </row>
    <row r="114" spans="1:6" ht="12.75">
      <c r="A114" s="29">
        <v>40653</v>
      </c>
      <c r="B114" s="30">
        <v>162.40673000000001</v>
      </c>
      <c r="C114" s="31">
        <v>0.015037490000000001</v>
      </c>
      <c r="D114" s="32">
        <f t="shared" si="2"/>
        <v>0.006690930351527946</v>
      </c>
      <c r="E114" s="27">
        <f t="shared" si="3"/>
        <v>0.0017797997808219181</v>
      </c>
      <c r="F114" s="33">
        <v>105564374.40000001</v>
      </c>
    </row>
    <row r="115" spans="1:6" ht="12.75">
      <c r="A115" s="29">
        <v>40654</v>
      </c>
      <c r="B115" s="30">
        <v>163.445639</v>
      </c>
      <c r="C115" s="31">
        <v>0.015212479999999999</v>
      </c>
      <c r="D115" s="32">
        <f t="shared" si="2"/>
        <v>0.0068120918202047125</v>
      </c>
      <c r="E115" s="27">
        <f t="shared" si="3"/>
        <v>0.001791185084931507</v>
      </c>
      <c r="F115" s="33">
        <v>106239665.5</v>
      </c>
    </row>
    <row r="116" spans="1:6" ht="12.75">
      <c r="A116" s="29">
        <v>40655</v>
      </c>
      <c r="B116" s="30">
        <v>163.445639</v>
      </c>
      <c r="C116" s="31">
        <v>0.015212479999999999</v>
      </c>
      <c r="D116" s="32">
        <f t="shared" si="2"/>
        <v>0.0068120918202047125</v>
      </c>
      <c r="E116" s="27">
        <f t="shared" si="3"/>
        <v>0.001791185084931507</v>
      </c>
      <c r="F116" s="33">
        <v>106239665.5</v>
      </c>
    </row>
    <row r="117" spans="1:6" ht="12.75">
      <c r="A117" s="29">
        <v>40656</v>
      </c>
      <c r="B117" s="30">
        <v>163.445639</v>
      </c>
      <c r="C117" s="31">
        <v>0.015212479999999999</v>
      </c>
      <c r="D117" s="32">
        <f t="shared" si="2"/>
        <v>0.0068120918202047125</v>
      </c>
      <c r="E117" s="27">
        <f t="shared" si="3"/>
        <v>0.001791185084931507</v>
      </c>
      <c r="F117" s="33">
        <v>106239665.5</v>
      </c>
    </row>
    <row r="118" spans="1:6" ht="12.75">
      <c r="A118" s="29">
        <v>40657</v>
      </c>
      <c r="B118" s="30">
        <v>163.445639</v>
      </c>
      <c r="C118" s="31">
        <v>0.015212479999999999</v>
      </c>
      <c r="D118" s="32">
        <f t="shared" si="2"/>
        <v>0.0068120918202047125</v>
      </c>
      <c r="E118" s="27">
        <f t="shared" si="3"/>
        <v>0.001791185084931507</v>
      </c>
      <c r="F118" s="33">
        <v>106239665.5</v>
      </c>
    </row>
    <row r="119" spans="1:6" ht="12.75">
      <c r="A119" s="29">
        <v>40658</v>
      </c>
      <c r="B119" s="30">
        <v>163.49100899999999</v>
      </c>
      <c r="C119" s="31">
        <v>0.015212479999999999</v>
      </c>
      <c r="D119" s="32">
        <f t="shared" si="2"/>
        <v>0.0068139827523077245</v>
      </c>
      <c r="E119" s="27">
        <f t="shared" si="3"/>
        <v>0.0017916822904109589</v>
      </c>
      <c r="F119" s="33">
        <v>114443706.3</v>
      </c>
    </row>
    <row r="120" spans="1:6" ht="12.75">
      <c r="A120" s="29">
        <v>40659</v>
      </c>
      <c r="B120" s="30">
        <v>163.259548</v>
      </c>
      <c r="C120" s="31">
        <v>0.0167</v>
      </c>
      <c r="D120" s="32">
        <f t="shared" si="2"/>
        <v>0.0074696834290410956</v>
      </c>
      <c r="E120" s="27">
        <f t="shared" si="3"/>
        <v>0.0017891457315068495</v>
      </c>
      <c r="F120" s="33">
        <v>122444660.3</v>
      </c>
    </row>
    <row r="121" spans="1:6" ht="12.75">
      <c r="A121" s="29">
        <v>40660</v>
      </c>
      <c r="B121" s="30">
        <v>163.34458699999999</v>
      </c>
      <c r="C121" s="31">
        <v>0.01725001</v>
      </c>
      <c r="D121" s="32">
        <f t="shared" si="2"/>
        <v>0.0077197144087558078</v>
      </c>
      <c r="E121" s="27">
        <f t="shared" si="3"/>
        <v>0.0017900776657534246</v>
      </c>
      <c r="F121" s="33">
        <v>122508440.2</v>
      </c>
    </row>
    <row r="122" spans="1:6" ht="12.75">
      <c r="A122" s="29">
        <v>40661</v>
      </c>
      <c r="B122" s="30">
        <v>165.323679</v>
      </c>
      <c r="C122" s="31">
        <v>0.01731251</v>
      </c>
      <c r="D122" s="32">
        <f t="shared" si="2"/>
        <v>0.0078415557422583295</v>
      </c>
      <c r="E122" s="27">
        <f t="shared" si="3"/>
        <v>0.0018117663452054795</v>
      </c>
      <c r="F122" s="33">
        <v>123992758.7</v>
      </c>
    </row>
    <row r="123" spans="1:6" ht="12.75">
      <c r="A123" s="29">
        <v>40662</v>
      </c>
      <c r="B123" s="30">
        <v>165.224118</v>
      </c>
      <c r="C123" s="31">
        <v>0.01731251</v>
      </c>
      <c r="D123" s="32">
        <f t="shared" si="2"/>
        <v>0.0078368334112772046</v>
      </c>
      <c r="E123" s="27">
        <f t="shared" si="3"/>
        <v>0.0018106752657534248</v>
      </c>
      <c r="F123" s="33">
        <v>123918088.09999999</v>
      </c>
    </row>
    <row r="124" spans="1:6" ht="12.75">
      <c r="A124" s="29">
        <v>40663</v>
      </c>
      <c r="B124" s="30">
        <v>165.224118</v>
      </c>
      <c r="C124" s="34">
        <v>0.01731251</v>
      </c>
      <c r="D124" s="32">
        <f t="shared" si="2"/>
        <v>0.0078368334112772046</v>
      </c>
      <c r="E124" s="27">
        <f t="shared" si="3"/>
        <v>0.0018106752657534248</v>
      </c>
      <c r="F124" s="33">
        <v>123918088.09999999</v>
      </c>
    </row>
    <row r="125" spans="1:6" ht="12.75">
      <c r="A125" s="29">
        <v>40664</v>
      </c>
      <c r="B125" s="30">
        <v>165.224118</v>
      </c>
      <c r="C125" s="34">
        <v>0.01731251</v>
      </c>
      <c r="D125" s="32">
        <f t="shared" si="2"/>
        <v>0.0078368334112772046</v>
      </c>
      <c r="E125" s="27">
        <f t="shared" si="3"/>
        <v>0.0018106752657534248</v>
      </c>
      <c r="F125" s="33">
        <v>123918088.09999999</v>
      </c>
    </row>
    <row r="126" spans="1:6" ht="12.75">
      <c r="A126" s="29">
        <v>40665</v>
      </c>
      <c r="B126" s="30">
        <v>166.13834700000001</v>
      </c>
      <c r="C126" s="34">
        <v>0.01731251</v>
      </c>
      <c r="D126" s="32">
        <f t="shared" si="2"/>
        <v>0.007880196695399919</v>
      </c>
      <c r="E126" s="27">
        <f t="shared" si="3"/>
        <v>0.0018206942136986303</v>
      </c>
      <c r="F126" s="33">
        <v>124603759.7</v>
      </c>
    </row>
    <row r="127" spans="1:6" ht="12.75">
      <c r="A127" s="29">
        <v>40666</v>
      </c>
      <c r="B127" s="30">
        <v>164.69799900000001</v>
      </c>
      <c r="C127" s="34">
        <v>0.017287490000000003</v>
      </c>
      <c r="D127" s="32">
        <f t="shared" si="2"/>
        <v>0.0078005890705000296</v>
      </c>
      <c r="E127" s="27">
        <f t="shared" si="3"/>
        <v>0.0018049095780821919</v>
      </c>
      <c r="F127" s="33">
        <v>123523499</v>
      </c>
    </row>
    <row r="128" spans="1:6" ht="12.75">
      <c r="A128" s="29">
        <v>40667</v>
      </c>
      <c r="B128" s="30">
        <v>164.15115399999999</v>
      </c>
      <c r="C128" s="34">
        <v>0.017212499999999999</v>
      </c>
      <c r="D128" s="32">
        <f t="shared" si="2"/>
        <v>0.0077409636663698621</v>
      </c>
      <c r="E128" s="27">
        <f t="shared" si="3"/>
        <v>0.0017989167561643835</v>
      </c>
      <c r="F128" s="33">
        <v>123113366.2</v>
      </c>
    </row>
    <row r="129" spans="1:6" ht="12.75">
      <c r="A129" s="29">
        <v>40668</v>
      </c>
      <c r="B129" s="30">
        <v>160.86526799999999</v>
      </c>
      <c r="C129" s="34">
        <v>0.017137510000000002</v>
      </c>
      <c r="D129" s="32">
        <f t="shared" si="2"/>
        <v>0.0075529592849388491</v>
      </c>
      <c r="E129" s="27">
        <f t="shared" si="3"/>
        <v>0.0017629070465753423</v>
      </c>
      <c r="F129" s="33">
        <v>120648951.40000001</v>
      </c>
    </row>
    <row r="130" spans="1:6" ht="12.75">
      <c r="A130" s="29">
        <v>40669</v>
      </c>
      <c r="B130" s="30">
        <v>160.27014600000001</v>
      </c>
      <c r="C130" s="34">
        <v>0.01708751</v>
      </c>
      <c r="D130" s="32">
        <f t="shared" si="2"/>
        <v>0.0075030622533601649</v>
      </c>
      <c r="E130" s="27">
        <f t="shared" si="3"/>
        <v>0.0017563851616438355</v>
      </c>
      <c r="F130" s="33">
        <v>120202608.7</v>
      </c>
    </row>
    <row r="131" spans="1:6" ht="12.75">
      <c r="A131" s="29">
        <v>40670</v>
      </c>
      <c r="B131" s="30">
        <v>160.27014600000001</v>
      </c>
      <c r="C131" s="34">
        <v>0.01708751</v>
      </c>
      <c r="D131" s="32">
        <f t="shared" si="2"/>
        <v>0.0075030622533601649</v>
      </c>
      <c r="E131" s="27">
        <f t="shared" si="3"/>
        <v>0.0017563851616438355</v>
      </c>
      <c r="F131" s="33">
        <v>120202608.7</v>
      </c>
    </row>
    <row r="132" spans="1:6" ht="12.75">
      <c r="A132" s="29">
        <v>40671</v>
      </c>
      <c r="B132" s="30">
        <v>160.27014600000001</v>
      </c>
      <c r="C132" s="34">
        <v>0.01708751</v>
      </c>
      <c r="D132" s="32">
        <f t="shared" si="2"/>
        <v>0.0075030622533601649</v>
      </c>
      <c r="E132" s="27">
        <f t="shared" si="3"/>
        <v>0.0017563851616438355</v>
      </c>
      <c r="F132" s="33">
        <v>120202608.7</v>
      </c>
    </row>
    <row r="133" spans="1:6" ht="12.75">
      <c r="A133" s="29">
        <v>40672</v>
      </c>
      <c r="B133" s="30">
        <v>158.101643</v>
      </c>
      <c r="C133" s="34">
        <v>0.01706249</v>
      </c>
      <c r="D133" s="32">
        <f t="shared" si="2"/>
        <v>0.0073907060347152597</v>
      </c>
      <c r="E133" s="27">
        <f t="shared" si="3"/>
        <v>0.0017326207452054794</v>
      </c>
      <c r="F133" s="33">
        <v>126481315.2</v>
      </c>
    </row>
    <row r="134" spans="1:6" ht="12.75">
      <c r="A134" s="29">
        <v>40673</v>
      </c>
      <c r="B134" s="30">
        <v>159.58408299999999</v>
      </c>
      <c r="C134" s="34">
        <v>0.01706249</v>
      </c>
      <c r="D134" s="32">
        <f t="shared" si="4" ref="D134:D197">B134*C134/$F$3</f>
        <v>0.0074600049872511507</v>
      </c>
      <c r="E134" s="27">
        <f t="shared" si="5" ref="E134:E197">B134*$E$3/$F$3</f>
        <v>0.0017488666630136986</v>
      </c>
      <c r="F134" s="33">
        <v>127667267.09999999</v>
      </c>
    </row>
    <row r="135" spans="1:6" ht="12.75">
      <c r="A135" s="29">
        <v>40674</v>
      </c>
      <c r="B135" s="30">
        <v>158.69297399999999</v>
      </c>
      <c r="C135" s="34">
        <v>0.01706249</v>
      </c>
      <c r="D135" s="32">
        <f t="shared" si="4"/>
        <v>0.0074183487176582453</v>
      </c>
      <c r="E135" s="27">
        <f t="shared" si="5"/>
        <v>0.0017391010849315068</v>
      </c>
      <c r="F135" s="33">
        <v>134889028.69999999</v>
      </c>
    </row>
    <row r="136" spans="1:6" ht="12.75">
      <c r="A136" s="29">
        <v>40675</v>
      </c>
      <c r="B136" s="30">
        <v>157.07584199999999</v>
      </c>
      <c r="C136" s="34">
        <v>0.016887490000000002</v>
      </c>
      <c r="D136" s="32">
        <f t="shared" si="4"/>
        <v>0.0072674430438810422</v>
      </c>
      <c r="E136" s="27">
        <f t="shared" si="5"/>
        <v>0.0017213790904109588</v>
      </c>
      <c r="F136" s="33">
        <v>141368257.59999999</v>
      </c>
    </row>
    <row r="137" spans="1:6" ht="12.75">
      <c r="A137" s="29">
        <v>40676</v>
      </c>
      <c r="B137" s="30">
        <v>157.00570500000001</v>
      </c>
      <c r="C137" s="34">
        <v>0.016612490000000001</v>
      </c>
      <c r="D137" s="32">
        <f t="shared" si="4"/>
        <v>0.007145906039056028</v>
      </c>
      <c r="E137" s="27">
        <f t="shared" si="5"/>
        <v>0.001720610465753425</v>
      </c>
      <c r="F137" s="33">
        <v>141305134</v>
      </c>
    </row>
    <row r="138" spans="1:6" ht="12.75">
      <c r="A138" s="29">
        <v>40677</v>
      </c>
      <c r="B138" s="30">
        <v>157.00570500000001</v>
      </c>
      <c r="C138" s="34">
        <v>0.016612490000000001</v>
      </c>
      <c r="D138" s="32">
        <f t="shared" si="4"/>
        <v>0.007145906039056028</v>
      </c>
      <c r="E138" s="27">
        <f t="shared" si="5"/>
        <v>0.001720610465753425</v>
      </c>
      <c r="F138" s="33">
        <v>141305134</v>
      </c>
    </row>
    <row r="139" spans="1:6" ht="12.75">
      <c r="A139" s="29">
        <v>40678</v>
      </c>
      <c r="B139" s="30">
        <v>157.00570500000001</v>
      </c>
      <c r="C139" s="34">
        <v>0.016612490000000001</v>
      </c>
      <c r="D139" s="32">
        <f t="shared" si="4"/>
        <v>0.007145906039056028</v>
      </c>
      <c r="E139" s="27">
        <f t="shared" si="5"/>
        <v>0.001720610465753425</v>
      </c>
      <c r="F139" s="33">
        <v>141305134</v>
      </c>
    </row>
    <row r="140" spans="1:6" ht="12.75">
      <c r="A140" s="29">
        <v>40679</v>
      </c>
      <c r="B140" s="30">
        <v>157.632712</v>
      </c>
      <c r="C140" s="34">
        <v>0.016475</v>
      </c>
      <c r="D140" s="32">
        <f t="shared" si="4"/>
        <v>0.0071150655621917804</v>
      </c>
      <c r="E140" s="27">
        <f t="shared" si="5"/>
        <v>0.0017274817753424659</v>
      </c>
      <c r="F140" s="33">
        <v>141869441.19999999</v>
      </c>
    </row>
    <row r="141" spans="1:6" ht="12.75">
      <c r="A141" s="29">
        <v>40680</v>
      </c>
      <c r="B141" s="30">
        <v>156.60656399999999</v>
      </c>
      <c r="C141" s="34">
        <v>0.016375000000000001</v>
      </c>
      <c r="D141" s="32">
        <f t="shared" si="4"/>
        <v>0.0070258424260273965</v>
      </c>
      <c r="E141" s="27">
        <f t="shared" si="5"/>
        <v>0.0017162363178082193</v>
      </c>
      <c r="F141" s="33">
        <v>140945907.40000001</v>
      </c>
    </row>
    <row r="142" spans="1:6" ht="12.75">
      <c r="A142" s="29">
        <v>40681</v>
      </c>
      <c r="B142" s="30">
        <v>158.10922600000001</v>
      </c>
      <c r="C142" s="34">
        <v>0.016312500000000001</v>
      </c>
      <c r="D142" s="32">
        <f t="shared" si="4"/>
        <v>0.007066182874315069</v>
      </c>
      <c r="E142" s="27">
        <f t="shared" si="5"/>
        <v>0.0017327038465753428</v>
      </c>
      <c r="F142" s="33">
        <v>142298303.19999999</v>
      </c>
    </row>
    <row r="143" spans="1:6" ht="12.75">
      <c r="A143" s="29">
        <v>40682</v>
      </c>
      <c r="B143" s="30">
        <v>158.59317400000001</v>
      </c>
      <c r="C143" s="34">
        <v>0.016262499999999999</v>
      </c>
      <c r="D143" s="32">
        <f t="shared" si="4"/>
        <v>0.0070660862799315069</v>
      </c>
      <c r="E143" s="27">
        <f t="shared" si="5"/>
        <v>0.00173800738630137</v>
      </c>
      <c r="F143" s="33">
        <v>142733857.09999999</v>
      </c>
    </row>
    <row r="144" spans="1:6" ht="12.75">
      <c r="A144" s="29">
        <v>40683</v>
      </c>
      <c r="B144" s="30">
        <v>157.51164800000001</v>
      </c>
      <c r="C144" s="34">
        <v>0.016200000000000003</v>
      </c>
      <c r="D144" s="32">
        <f t="shared" si="4"/>
        <v>0.0069909279386301381</v>
      </c>
      <c r="E144" s="27">
        <f t="shared" si="5"/>
        <v>0.0017261550465753426</v>
      </c>
      <c r="F144" s="33">
        <v>141760483</v>
      </c>
    </row>
    <row r="145" spans="1:6" ht="12.75">
      <c r="A145" s="29">
        <v>40684</v>
      </c>
      <c r="B145" s="30">
        <v>157.51164800000001</v>
      </c>
      <c r="C145" s="34">
        <v>0.016200000000000003</v>
      </c>
      <c r="D145" s="32">
        <f t="shared" si="4"/>
        <v>0.0069909279386301381</v>
      </c>
      <c r="E145" s="27">
        <f t="shared" si="5"/>
        <v>0.0017261550465753426</v>
      </c>
      <c r="F145" s="33">
        <v>141760483</v>
      </c>
    </row>
    <row r="146" spans="1:6" ht="12.75">
      <c r="A146" s="29">
        <v>40685</v>
      </c>
      <c r="B146" s="30">
        <v>157.51164800000001</v>
      </c>
      <c r="C146" s="34">
        <v>0.016200000000000003</v>
      </c>
      <c r="D146" s="32">
        <f t="shared" si="4"/>
        <v>0.0069909279386301381</v>
      </c>
      <c r="E146" s="27">
        <f t="shared" si="5"/>
        <v>0.0017261550465753426</v>
      </c>
      <c r="F146" s="33">
        <v>141760483</v>
      </c>
    </row>
    <row r="147" spans="1:6" ht="12.75">
      <c r="A147" s="29">
        <v>40686</v>
      </c>
      <c r="B147" s="30">
        <v>156.21959100000001</v>
      </c>
      <c r="C147" s="34">
        <v>0.016175019999999998</v>
      </c>
      <c r="D147" s="32">
        <f t="shared" si="4"/>
        <v>0.0069228904351145756</v>
      </c>
      <c r="E147" s="27">
        <f t="shared" si="5"/>
        <v>0.0017119955178082195</v>
      </c>
      <c r="F147" s="33">
        <v>140597631.69999999</v>
      </c>
    </row>
    <row r="148" spans="1:6" ht="12.75">
      <c r="A148" s="29">
        <v>40687</v>
      </c>
      <c r="B148" s="30">
        <v>157.084968</v>
      </c>
      <c r="C148" s="34">
        <v>0.016125009999999999</v>
      </c>
      <c r="D148" s="32">
        <f t="shared" si="4"/>
        <v>0.0069397169310950139</v>
      </c>
      <c r="E148" s="27">
        <f t="shared" si="5"/>
        <v>0.0017214791013698632</v>
      </c>
      <c r="F148" s="33">
        <v>133522223.3</v>
      </c>
    </row>
    <row r="149" spans="1:6" ht="12.75">
      <c r="A149" s="29">
        <v>40688</v>
      </c>
      <c r="B149" s="30">
        <v>157.04318900000001</v>
      </c>
      <c r="C149" s="34">
        <v>0.016087499999999998</v>
      </c>
      <c r="D149" s="32">
        <f t="shared" si="4"/>
        <v>0.0069217323370890406</v>
      </c>
      <c r="E149" s="27">
        <f t="shared" si="5"/>
        <v>0.0017210212493150687</v>
      </c>
      <c r="F149" s="33">
        <v>133486710.59999999</v>
      </c>
    </row>
    <row r="150" spans="1:6" ht="12.75">
      <c r="A150" s="29">
        <v>40689</v>
      </c>
      <c r="B150" s="30">
        <v>157.572788</v>
      </c>
      <c r="C150" s="34">
        <v>0.0160375</v>
      </c>
      <c r="D150" s="32">
        <f t="shared" si="4"/>
        <v>0.0069234892809589034</v>
      </c>
      <c r="E150" s="27">
        <f t="shared" si="5"/>
        <v>0.001726825073972603</v>
      </c>
      <c r="F150" s="33">
        <v>133936869.40000001</v>
      </c>
    </row>
    <row r="151" spans="1:6" ht="12.75">
      <c r="A151" s="29">
        <v>40690</v>
      </c>
      <c r="B151" s="30">
        <v>159.771908</v>
      </c>
      <c r="C151" s="34">
        <v>0.01606252</v>
      </c>
      <c r="D151" s="32">
        <f t="shared" si="4"/>
        <v>0.0070310670347620823</v>
      </c>
      <c r="E151" s="27">
        <f t="shared" si="5"/>
        <v>0.0017509250191780821</v>
      </c>
      <c r="F151" s="33">
        <v>135806121</v>
      </c>
    </row>
    <row r="152" spans="1:6" ht="12.75">
      <c r="A152" s="29">
        <v>40691</v>
      </c>
      <c r="B152" s="30">
        <v>159.771908</v>
      </c>
      <c r="C152" s="34">
        <v>0.01606252</v>
      </c>
      <c r="D152" s="32">
        <f t="shared" si="4"/>
        <v>0.0070310670347620823</v>
      </c>
      <c r="E152" s="27">
        <f t="shared" si="5"/>
        <v>0.0017509250191780821</v>
      </c>
      <c r="F152" s="33">
        <v>135806121</v>
      </c>
    </row>
    <row r="153" spans="1:6" ht="12.75">
      <c r="A153" s="29">
        <v>40692</v>
      </c>
      <c r="B153" s="30">
        <v>159.771908</v>
      </c>
      <c r="C153" s="34">
        <v>0.01606252</v>
      </c>
      <c r="D153" s="32">
        <f t="shared" si="4"/>
        <v>0.0070310670347620823</v>
      </c>
      <c r="E153" s="27">
        <f t="shared" si="5"/>
        <v>0.0017509250191780821</v>
      </c>
      <c r="F153" s="33">
        <v>135806121</v>
      </c>
    </row>
    <row r="154" spans="1:6" ht="12.75">
      <c r="A154" s="29">
        <v>40693</v>
      </c>
      <c r="B154" s="30">
        <v>159.771908</v>
      </c>
      <c r="C154" s="34">
        <v>0.01606252</v>
      </c>
      <c r="D154" s="32">
        <f t="shared" si="4"/>
        <v>0.0070310670347620823</v>
      </c>
      <c r="E154" s="27">
        <f t="shared" si="5"/>
        <v>0.0017509250191780821</v>
      </c>
      <c r="F154" s="33">
        <v>135806121</v>
      </c>
    </row>
    <row r="155" spans="1:6" ht="12.75">
      <c r="A155" s="29">
        <v>40694</v>
      </c>
      <c r="B155" s="30">
        <v>161.101766</v>
      </c>
      <c r="C155" s="34">
        <v>0.016087499999999998</v>
      </c>
      <c r="D155" s="32">
        <f t="shared" si="4"/>
        <v>0.0071006155082876709</v>
      </c>
      <c r="E155" s="27">
        <f t="shared" si="5"/>
        <v>0.0017654988054794521</v>
      </c>
      <c r="F155" s="33">
        <v>136936500.90000001</v>
      </c>
    </row>
    <row r="156" spans="1:6" ht="12.75">
      <c r="A156" s="29">
        <v>40695</v>
      </c>
      <c r="B156" s="30">
        <v>160.95288500000001</v>
      </c>
      <c r="C156" s="34">
        <v>0.016162490000000002</v>
      </c>
      <c r="D156" s="32">
        <f t="shared" si="4"/>
        <v>0.0071271216281743851</v>
      </c>
      <c r="E156" s="27">
        <f t="shared" si="5"/>
        <v>0.0017638672328767126</v>
      </c>
      <c r="F156" s="33">
        <v>136809951.80000001</v>
      </c>
    </row>
    <row r="157" spans="1:6" ht="12.75">
      <c r="A157" s="29">
        <v>40696</v>
      </c>
      <c r="B157" s="30">
        <v>159.79255499999999</v>
      </c>
      <c r="C157" s="34">
        <v>0.016187510000000002</v>
      </c>
      <c r="D157" s="32">
        <f t="shared" si="4"/>
        <v>0.0070866947451727405</v>
      </c>
      <c r="E157" s="27">
        <f t="shared" si="5"/>
        <v>0.0017511512876712328</v>
      </c>
      <c r="F157" s="33">
        <v>135823671.5</v>
      </c>
    </row>
    <row r="158" spans="1:6" ht="12.75">
      <c r="A158" s="29">
        <v>40697</v>
      </c>
      <c r="B158" s="30">
        <v>161.69412399999999</v>
      </c>
      <c r="C158" s="34">
        <v>0.01621249</v>
      </c>
      <c r="D158" s="32">
        <f t="shared" si="4"/>
        <v>0.0071820941600239984</v>
      </c>
      <c r="E158" s="27">
        <f t="shared" si="5"/>
        <v>0.0017719903999999999</v>
      </c>
      <c r="F158" s="33">
        <v>137440006.09999999</v>
      </c>
    </row>
    <row r="159" spans="1:6" ht="12.75">
      <c r="A159" s="29">
        <v>40698</v>
      </c>
      <c r="B159" s="30">
        <v>161.69412399999999</v>
      </c>
      <c r="C159" s="34">
        <v>0.01621249</v>
      </c>
      <c r="D159" s="32">
        <f t="shared" si="4"/>
        <v>0.0071820941600239984</v>
      </c>
      <c r="E159" s="27">
        <f t="shared" si="5"/>
        <v>0.0017719903999999999</v>
      </c>
      <c r="F159" s="33">
        <v>137440006.09999999</v>
      </c>
    </row>
    <row r="160" spans="1:6" ht="12.75">
      <c r="A160" s="29">
        <v>40699</v>
      </c>
      <c r="B160" s="30">
        <v>161.69412399999999</v>
      </c>
      <c r="C160" s="34">
        <v>0.01621249</v>
      </c>
      <c r="D160" s="32">
        <f t="shared" si="4"/>
        <v>0.0071820941600239984</v>
      </c>
      <c r="E160" s="27">
        <f t="shared" si="5"/>
        <v>0.0017719903999999999</v>
      </c>
      <c r="F160" s="33">
        <v>137440006.09999999</v>
      </c>
    </row>
    <row r="161" spans="1:6" ht="12.75">
      <c r="A161" s="29">
        <v>40700</v>
      </c>
      <c r="B161" s="30">
        <v>161.14712</v>
      </c>
      <c r="C161" s="34">
        <v>0.016187510000000002</v>
      </c>
      <c r="D161" s="32">
        <f t="shared" si="4"/>
        <v>0.007146768812249865</v>
      </c>
      <c r="E161" s="27">
        <f t="shared" si="5"/>
        <v>0.0017659958356164385</v>
      </c>
      <c r="F161" s="33">
        <v>136975052.59999999</v>
      </c>
    </row>
    <row r="162" spans="1:6" ht="12.75">
      <c r="A162" s="29">
        <v>40701</v>
      </c>
      <c r="B162" s="30">
        <v>162.042137</v>
      </c>
      <c r="C162" s="34">
        <v>0.016162490000000002</v>
      </c>
      <c r="D162" s="32">
        <f t="shared" si="4"/>
        <v>0.0071753545721674802</v>
      </c>
      <c r="E162" s="27">
        <f t="shared" si="5"/>
        <v>0.0017758042410958904</v>
      </c>
      <c r="F162" s="33">
        <v>137735816</v>
      </c>
    </row>
    <row r="163" spans="1:6" ht="12.75">
      <c r="A163" s="29">
        <v>40702</v>
      </c>
      <c r="B163" s="30">
        <v>160.88577799999999</v>
      </c>
      <c r="C163" s="34">
        <v>0.016112479999999998</v>
      </c>
      <c r="D163" s="32">
        <f t="shared" si="4"/>
        <v>0.0071021065213957239</v>
      </c>
      <c r="E163" s="27">
        <f t="shared" si="5"/>
        <v>0.00176313181369863</v>
      </c>
      <c r="F163" s="33">
        <v>136752911.19999999</v>
      </c>
    </row>
    <row r="164" spans="1:6" ht="12.75">
      <c r="A164" s="29">
        <v>40703</v>
      </c>
      <c r="B164" s="30">
        <v>159.72154900000001</v>
      </c>
      <c r="C164" s="34">
        <v>0.016162490000000002</v>
      </c>
      <c r="D164" s="32">
        <f t="shared" si="4"/>
        <v>0.0070725970917726311</v>
      </c>
      <c r="E164" s="27">
        <f t="shared" si="5"/>
        <v>0.0017503731397260276</v>
      </c>
      <c r="F164" s="33">
        <v>135763317.19999999</v>
      </c>
    </row>
    <row r="165" spans="1:6" ht="12.75">
      <c r="A165" s="29">
        <v>40704</v>
      </c>
      <c r="B165" s="30">
        <v>157.097962</v>
      </c>
      <c r="C165" s="34">
        <v>0.01606252</v>
      </c>
      <c r="D165" s="32">
        <f t="shared" si="4"/>
        <v>0.0069133949495458636</v>
      </c>
      <c r="E165" s="27">
        <f t="shared" si="5"/>
        <v>0.0017216215013698632</v>
      </c>
      <c r="F165" s="33">
        <v>133533267.90000001</v>
      </c>
    </row>
    <row r="166" spans="1:6" ht="12.75">
      <c r="A166" s="29">
        <v>40705</v>
      </c>
      <c r="B166" s="30">
        <v>157.097962</v>
      </c>
      <c r="C166" s="34">
        <v>0.01606252</v>
      </c>
      <c r="D166" s="32">
        <f t="shared" si="4"/>
        <v>0.0069133949495458636</v>
      </c>
      <c r="E166" s="27">
        <f t="shared" si="5"/>
        <v>0.0017216215013698632</v>
      </c>
      <c r="F166" s="33">
        <v>133533267.90000001</v>
      </c>
    </row>
    <row r="167" spans="1:6" ht="12.75">
      <c r="A167" s="29">
        <v>40706</v>
      </c>
      <c r="B167" s="30">
        <v>157.097962</v>
      </c>
      <c r="C167" s="34">
        <v>0.01606252</v>
      </c>
      <c r="D167" s="32">
        <f t="shared" si="4"/>
        <v>0.0069133949495458636</v>
      </c>
      <c r="E167" s="27">
        <f t="shared" si="5"/>
        <v>0.0017216215013698632</v>
      </c>
      <c r="F167" s="33">
        <v>133533267.90000001</v>
      </c>
    </row>
    <row r="168" spans="1:6" ht="12.75">
      <c r="A168" s="29">
        <v>40707</v>
      </c>
      <c r="B168" s="30">
        <v>157.21364199999999</v>
      </c>
      <c r="C168" s="34">
        <v>0.01599998</v>
      </c>
      <c r="D168" s="32">
        <f t="shared" si="4"/>
        <v>0.006891548295142904</v>
      </c>
      <c r="E168" s="27">
        <f t="shared" si="5"/>
        <v>0.0017228892273972601</v>
      </c>
      <c r="F168" s="33">
        <v>133631594.8</v>
      </c>
    </row>
    <row r="169" spans="1:6" ht="12.75">
      <c r="A169" s="29">
        <v>40708</v>
      </c>
      <c r="B169" s="30">
        <v>157.475324</v>
      </c>
      <c r="C169" s="34">
        <v>0.0165375</v>
      </c>
      <c r="D169" s="32">
        <f t="shared" si="4"/>
        <v>0.007134926494931507</v>
      </c>
      <c r="E169" s="27">
        <f t="shared" si="5"/>
        <v>0.0017257569753424658</v>
      </c>
      <c r="F169" s="33">
        <v>133854025.09999999</v>
      </c>
    </row>
    <row r="170" spans="1:6" ht="12.75">
      <c r="A170" s="29">
        <v>40709</v>
      </c>
      <c r="B170" s="30">
        <v>155.22787099999999</v>
      </c>
      <c r="C170" s="34">
        <v>0.016975009999999999</v>
      </c>
      <c r="D170" s="32">
        <f t="shared" si="4"/>
        <v>0.0072191634589142727</v>
      </c>
      <c r="E170" s="27">
        <f t="shared" si="5"/>
        <v>0.0017011273534246574</v>
      </c>
      <c r="F170" s="33">
        <v>131943689.8</v>
      </c>
    </row>
    <row r="171" spans="1:6" ht="12.75">
      <c r="A171" s="29">
        <v>40710</v>
      </c>
      <c r="B171" s="30">
        <v>153.33614700000001</v>
      </c>
      <c r="C171" s="34">
        <v>0.01699999</v>
      </c>
      <c r="D171" s="32">
        <f t="shared" si="4"/>
        <v>0.0071416793579137808</v>
      </c>
      <c r="E171" s="27">
        <f t="shared" si="5"/>
        <v>0.0016803961315068495</v>
      </c>
      <c r="F171" s="33">
        <v>130335724.8</v>
      </c>
    </row>
    <row r="172" spans="1:6" ht="12.75">
      <c r="A172" s="29">
        <v>40711</v>
      </c>
      <c r="B172" s="30">
        <v>155.07519500000001</v>
      </c>
      <c r="C172" s="34">
        <v>0.017112490000000001</v>
      </c>
      <c r="D172" s="32">
        <f t="shared" si="4"/>
        <v>0.0072704732155768502</v>
      </c>
      <c r="E172" s="27">
        <f t="shared" si="5"/>
        <v>0.0016994541917808219</v>
      </c>
      <c r="F172" s="33">
        <v>131813915.3</v>
      </c>
    </row>
    <row r="173" spans="1:6" ht="12.75">
      <c r="A173" s="29">
        <v>40712</v>
      </c>
      <c r="B173" s="30">
        <v>155.07519500000001</v>
      </c>
      <c r="C173" s="34">
        <v>0.017112490000000001</v>
      </c>
      <c r="D173" s="32">
        <f t="shared" si="4"/>
        <v>0.0072704732155768502</v>
      </c>
      <c r="E173" s="27">
        <f t="shared" si="5"/>
        <v>0.0016994541917808219</v>
      </c>
      <c r="F173" s="33">
        <v>131813915.3</v>
      </c>
    </row>
    <row r="174" spans="1:6" ht="12.75">
      <c r="A174" s="29">
        <v>40713</v>
      </c>
      <c r="B174" s="30">
        <v>155.07519500000001</v>
      </c>
      <c r="C174" s="34">
        <v>0.017112490000000001</v>
      </c>
      <c r="D174" s="32">
        <f t="shared" si="4"/>
        <v>0.0072704732155768502</v>
      </c>
      <c r="E174" s="27">
        <f t="shared" si="5"/>
        <v>0.0016994541917808219</v>
      </c>
      <c r="F174" s="33">
        <v>131813915.3</v>
      </c>
    </row>
    <row r="175" spans="1:6" ht="12.75">
      <c r="A175" s="29">
        <v>40714</v>
      </c>
      <c r="B175" s="30">
        <v>155.31789499999999</v>
      </c>
      <c r="C175" s="34">
        <v>0.016987499999999999</v>
      </c>
      <c r="D175" s="32">
        <f t="shared" si="4"/>
        <v>0.0072286650446917802</v>
      </c>
      <c r="E175" s="27">
        <f t="shared" si="5"/>
        <v>0.0017021139178082191</v>
      </c>
      <c r="F175" s="33">
        <v>132020211.3</v>
      </c>
    </row>
    <row r="176" spans="1:6" ht="12.75">
      <c r="A176" s="29">
        <v>40715</v>
      </c>
      <c r="B176" s="30">
        <v>156.25583499999999</v>
      </c>
      <c r="C176" s="34">
        <v>0.016825</v>
      </c>
      <c r="D176" s="32">
        <f t="shared" si="4"/>
        <v>0.0072027518462328757</v>
      </c>
      <c r="E176" s="27">
        <f t="shared" si="5"/>
        <v>0.001712392712328767</v>
      </c>
      <c r="F176" s="33">
        <v>125004668.7</v>
      </c>
    </row>
    <row r="177" spans="1:6" ht="12.75">
      <c r="A177" s="29">
        <v>40716</v>
      </c>
      <c r="B177" s="30">
        <v>157.015432</v>
      </c>
      <c r="C177" s="34">
        <v>0.01677499</v>
      </c>
      <c r="D177" s="32">
        <f t="shared" si="4"/>
        <v>0.0072162528812210417</v>
      </c>
      <c r="E177" s="27">
        <f t="shared" si="5"/>
        <v>0.0017207170630136987</v>
      </c>
      <c r="F177" s="33">
        <v>125612345.7</v>
      </c>
    </row>
    <row r="178" spans="1:6" ht="12.75">
      <c r="A178" s="29">
        <v>40717</v>
      </c>
      <c r="B178" s="30">
        <v>152.719662</v>
      </c>
      <c r="C178" s="34">
        <v>0.01652501</v>
      </c>
      <c r="D178" s="32">
        <f t="shared" si="4"/>
        <v>0.0069142299773879996</v>
      </c>
      <c r="E178" s="27">
        <f t="shared" si="5"/>
        <v>0.0016736401315068494</v>
      </c>
      <c r="F178" s="33">
        <v>122175729.2</v>
      </c>
    </row>
    <row r="179" spans="1:6" ht="12.75">
      <c r="A179" s="29">
        <v>40718</v>
      </c>
      <c r="B179" s="30">
        <v>153.19146699999999</v>
      </c>
      <c r="C179" s="34">
        <v>0.01652501</v>
      </c>
      <c r="D179" s="32">
        <f t="shared" si="4"/>
        <v>0.0069355904769579993</v>
      </c>
      <c r="E179" s="27">
        <f t="shared" si="5"/>
        <v>0.001678810597260274</v>
      </c>
      <c r="F179" s="33">
        <v>122553173.90000001</v>
      </c>
    </row>
    <row r="180" spans="1:6" ht="12.75">
      <c r="A180" s="29">
        <v>40719</v>
      </c>
      <c r="B180" s="30">
        <v>153.19146699999999</v>
      </c>
      <c r="C180" s="34">
        <v>0.01652501</v>
      </c>
      <c r="D180" s="32">
        <f t="shared" si="4"/>
        <v>0.0069355904769579993</v>
      </c>
      <c r="E180" s="27">
        <f t="shared" si="5"/>
        <v>0.001678810597260274</v>
      </c>
      <c r="F180" s="33">
        <v>122553173.90000001</v>
      </c>
    </row>
    <row r="181" spans="1:6" ht="12.75">
      <c r="A181" s="29">
        <v>40720</v>
      </c>
      <c r="B181" s="30">
        <v>153.19146699999999</v>
      </c>
      <c r="C181" s="34">
        <v>0.01652501</v>
      </c>
      <c r="D181" s="32">
        <f t="shared" si="4"/>
        <v>0.0069355904769579993</v>
      </c>
      <c r="E181" s="27">
        <f t="shared" si="5"/>
        <v>0.001678810597260274</v>
      </c>
      <c r="F181" s="33">
        <v>122553173.90000001</v>
      </c>
    </row>
    <row r="182" spans="1:6" ht="12.75">
      <c r="A182" s="29">
        <v>40721</v>
      </c>
      <c r="B182" s="30">
        <v>154.566383</v>
      </c>
      <c r="C182" s="34">
        <v>0.016499989999999999</v>
      </c>
      <c r="D182" s="32">
        <f t="shared" si="4"/>
        <v>0.0069872432159895073</v>
      </c>
      <c r="E182" s="27">
        <f t="shared" si="5"/>
        <v>0.0016938781698630136</v>
      </c>
      <c r="F182" s="33">
        <v>123653106.7</v>
      </c>
    </row>
    <row r="183" spans="1:6" ht="12.75">
      <c r="A183" s="29">
        <v>40722</v>
      </c>
      <c r="B183" s="30">
        <v>154.58499000000001</v>
      </c>
      <c r="C183" s="34">
        <v>0.016562480000000001</v>
      </c>
      <c r="D183" s="32">
        <f t="shared" si="4"/>
        <v>0.0070145501511649317</v>
      </c>
      <c r="E183" s="27">
        <f t="shared" si="5"/>
        <v>0.0016940820821917809</v>
      </c>
      <c r="F183" s="33">
        <v>123667992</v>
      </c>
    </row>
    <row r="184" spans="1:6" ht="12.75">
      <c r="A184" s="29">
        <v>40723</v>
      </c>
      <c r="B184" s="30">
        <v>156.32656499999999</v>
      </c>
      <c r="C184" s="34">
        <v>0.01652501</v>
      </c>
      <c r="D184" s="32">
        <f t="shared" si="4"/>
        <v>0.0070775289038099995</v>
      </c>
      <c r="E184" s="27">
        <f t="shared" si="5"/>
        <v>0.0017131678356164383</v>
      </c>
      <c r="F184" s="33">
        <v>125061251.8</v>
      </c>
    </row>
    <row r="185" spans="1:6" ht="12.75">
      <c r="A185" s="29">
        <v>40724</v>
      </c>
      <c r="B185" s="30">
        <v>157.83840100000001</v>
      </c>
      <c r="C185" s="34">
        <v>0.016650000000000002</v>
      </c>
      <c r="D185" s="32">
        <f t="shared" si="4"/>
        <v>0.007200025689452055</v>
      </c>
      <c r="E185" s="27">
        <f t="shared" si="5"/>
        <v>0.0017297359013698631</v>
      </c>
      <c r="F185" s="33">
        <v>126270720</v>
      </c>
    </row>
    <row r="186" spans="1:6" ht="12.75">
      <c r="A186" s="29">
        <v>40725</v>
      </c>
      <c r="B186" s="30">
        <v>158.25563800000001</v>
      </c>
      <c r="C186" s="34">
        <v>0.016899979999999998</v>
      </c>
      <c r="D186" s="32">
        <f t="shared" si="4"/>
        <v>0.0073274441564033961</v>
      </c>
      <c r="E186" s="27">
        <f t="shared" si="5"/>
        <v>0.0017343083616438357</v>
      </c>
      <c r="F186" s="33">
        <v>126604510.5</v>
      </c>
    </row>
    <row r="187" spans="1:6" ht="12.75">
      <c r="A187" s="29">
        <v>40726</v>
      </c>
      <c r="B187" s="30">
        <v>158.25563800000001</v>
      </c>
      <c r="C187" s="34">
        <v>0.016899979999999998</v>
      </c>
      <c r="D187" s="32">
        <f t="shared" si="4"/>
        <v>0.0073274441564033961</v>
      </c>
      <c r="E187" s="27">
        <f t="shared" si="5"/>
        <v>0.0017343083616438357</v>
      </c>
      <c r="F187" s="33">
        <v>126604510.5</v>
      </c>
    </row>
    <row r="188" spans="1:6" ht="12.75">
      <c r="A188" s="29">
        <v>40727</v>
      </c>
      <c r="B188" s="30">
        <v>158.25563800000001</v>
      </c>
      <c r="C188" s="34">
        <v>0.016899979999999998</v>
      </c>
      <c r="D188" s="32">
        <f t="shared" si="4"/>
        <v>0.0073274441564033961</v>
      </c>
      <c r="E188" s="27">
        <f t="shared" si="5"/>
        <v>0.0017343083616438357</v>
      </c>
      <c r="F188" s="33">
        <v>126604510.5</v>
      </c>
    </row>
    <row r="189" spans="1:6" ht="12.75">
      <c r="A189" s="29">
        <v>40728</v>
      </c>
      <c r="B189" s="30">
        <v>158.25563800000001</v>
      </c>
      <c r="C189" s="34">
        <v>0.016899979999999998</v>
      </c>
      <c r="D189" s="32">
        <f t="shared" si="4"/>
        <v>0.0073274441564033961</v>
      </c>
      <c r="E189" s="27">
        <f t="shared" si="5"/>
        <v>0.0017343083616438357</v>
      </c>
      <c r="F189" s="33">
        <v>126604510.5</v>
      </c>
    </row>
    <row r="190" spans="1:6" ht="12.75">
      <c r="A190" s="29">
        <v>40729</v>
      </c>
      <c r="B190" s="30">
        <v>158.790392</v>
      </c>
      <c r="C190" s="34">
        <v>0.019249989999999998</v>
      </c>
      <c r="D190" s="32">
        <f t="shared" si="4"/>
        <v>0.0083745574194413145</v>
      </c>
      <c r="E190" s="27">
        <f t="shared" si="5"/>
        <v>0.0017401686794520548</v>
      </c>
      <c r="F190" s="33">
        <v>127032313.40000001</v>
      </c>
    </row>
    <row r="191" spans="1:6" ht="12.75">
      <c r="A191" s="29">
        <v>40730</v>
      </c>
      <c r="B191" s="30">
        <v>156.558673</v>
      </c>
      <c r="C191" s="34">
        <v>0.019074999999999998</v>
      </c>
      <c r="D191" s="32">
        <f t="shared" si="4"/>
        <v>0.0081817991437671232</v>
      </c>
      <c r="E191" s="27">
        <f t="shared" si="5"/>
        <v>0.001715711484931507</v>
      </c>
      <c r="F191" s="33">
        <v>125246938.5</v>
      </c>
    </row>
    <row r="192" spans="1:6" ht="12.75">
      <c r="A192" s="29">
        <v>40731</v>
      </c>
      <c r="B192" s="30">
        <v>157.54030800000001</v>
      </c>
      <c r="C192" s="34">
        <v>0.01860001</v>
      </c>
      <c r="D192" s="32">
        <f t="shared" si="4"/>
        <v>0.0080280857649399455</v>
      </c>
      <c r="E192" s="27">
        <f t="shared" si="5"/>
        <v>0.0017264691287671235</v>
      </c>
      <c r="F192" s="33">
        <v>126032245.90000001</v>
      </c>
    </row>
    <row r="193" spans="1:6" ht="12.75">
      <c r="A193" s="29">
        <v>40732</v>
      </c>
      <c r="B193" s="30">
        <v>155.46380099999999</v>
      </c>
      <c r="C193" s="34">
        <v>0.018450000000000001</v>
      </c>
      <c r="D193" s="32">
        <f t="shared" si="4"/>
        <v>0.0078583756943835618</v>
      </c>
      <c r="E193" s="27">
        <f t="shared" si="5"/>
        <v>0.0017037128876712328</v>
      </c>
      <c r="F193" s="33">
        <v>124371041.3</v>
      </c>
    </row>
    <row r="194" spans="1:6" ht="12.75">
      <c r="A194" s="29">
        <v>40733</v>
      </c>
      <c r="B194" s="30">
        <v>155.46380099999999</v>
      </c>
      <c r="C194" s="34">
        <v>0.018450000000000001</v>
      </c>
      <c r="D194" s="32">
        <f t="shared" si="4"/>
        <v>0.0078583756943835618</v>
      </c>
      <c r="E194" s="27">
        <f t="shared" si="5"/>
        <v>0.0017037128876712328</v>
      </c>
      <c r="F194" s="33">
        <v>124371041.3</v>
      </c>
    </row>
    <row r="195" spans="1:6" ht="12.75">
      <c r="A195" s="29">
        <v>40734</v>
      </c>
      <c r="B195" s="30">
        <v>155.46380099999999</v>
      </c>
      <c r="C195" s="34">
        <v>0.018450000000000001</v>
      </c>
      <c r="D195" s="32">
        <f t="shared" si="4"/>
        <v>0.0078583756943835618</v>
      </c>
      <c r="E195" s="27">
        <f t="shared" si="5"/>
        <v>0.0017037128876712328</v>
      </c>
      <c r="F195" s="33">
        <v>124371041.3</v>
      </c>
    </row>
    <row r="196" spans="1:6" ht="12.75">
      <c r="A196" s="29">
        <v>40735</v>
      </c>
      <c r="B196" s="30">
        <v>151.62858700000001</v>
      </c>
      <c r="C196" s="34">
        <v>0.018474980000000002</v>
      </c>
      <c r="D196" s="32">
        <f t="shared" si="4"/>
        <v>0.0076748907185020835</v>
      </c>
      <c r="E196" s="27">
        <f t="shared" si="5"/>
        <v>0.0016616831452054795</v>
      </c>
      <c r="F196" s="33">
        <v>121302869.2</v>
      </c>
    </row>
    <row r="197" spans="1:6" ht="12.75">
      <c r="A197" s="29">
        <v>40736</v>
      </c>
      <c r="B197" s="30">
        <v>151.64035200000001</v>
      </c>
      <c r="C197" s="34">
        <v>0.018175</v>
      </c>
      <c r="D197" s="32">
        <f t="shared" si="4"/>
        <v>0.0075508586235616447</v>
      </c>
      <c r="E197" s="27">
        <f t="shared" si="5"/>
        <v>0.0016618120767123289</v>
      </c>
      <c r="F197" s="33">
        <v>121312281.3</v>
      </c>
    </row>
    <row r="198" spans="1:6" ht="12.75">
      <c r="A198" s="29">
        <v>40737</v>
      </c>
      <c r="B198" s="30">
        <v>153.82803100000001</v>
      </c>
      <c r="C198" s="34">
        <v>0.01805</v>
      </c>
      <c r="D198" s="32">
        <f t="shared" si="6" ref="D198:D261">B198*C198/$F$3</f>
        <v>0.0076071122179452062</v>
      </c>
      <c r="E198" s="27">
        <f t="shared" si="7" ref="E198:E261">B198*$E$3/$F$3</f>
        <v>0.0016857866410958905</v>
      </c>
      <c r="F198" s="33">
        <v>123062424.90000001</v>
      </c>
    </row>
    <row r="199" spans="1:6" ht="12.75">
      <c r="A199" s="29">
        <v>40738</v>
      </c>
      <c r="B199" s="30">
        <v>152.87256199999999</v>
      </c>
      <c r="C199" s="34">
        <v>0.01805</v>
      </c>
      <c r="D199" s="32">
        <f t="shared" si="6"/>
        <v>0.0075598623126027385</v>
      </c>
      <c r="E199" s="27">
        <f t="shared" si="7"/>
        <v>0.0016753157479452055</v>
      </c>
      <c r="F199" s="33">
        <v>122298049.40000001</v>
      </c>
    </row>
    <row r="200" spans="1:6" ht="12.75">
      <c r="A200" s="29">
        <v>40739</v>
      </c>
      <c r="B200" s="30">
        <v>152.75579200000001</v>
      </c>
      <c r="C200" s="34">
        <v>0.018175</v>
      </c>
      <c r="D200" s="32">
        <f t="shared" si="6"/>
        <v>0.0076064014235616454</v>
      </c>
      <c r="E200" s="27">
        <f t="shared" si="7"/>
        <v>0.001674036076712329</v>
      </c>
      <c r="F200" s="33">
        <v>122204632.90000001</v>
      </c>
    </row>
    <row r="201" spans="1:6" ht="12.75">
      <c r="A201" s="29">
        <v>40740</v>
      </c>
      <c r="B201" s="30">
        <v>152.75579200000001</v>
      </c>
      <c r="C201" s="34">
        <v>0.018175</v>
      </c>
      <c r="D201" s="32">
        <f t="shared" si="6"/>
        <v>0.0076064014235616454</v>
      </c>
      <c r="E201" s="27">
        <f t="shared" si="7"/>
        <v>0.001674036076712329</v>
      </c>
      <c r="F201" s="33">
        <v>122204632.90000001</v>
      </c>
    </row>
    <row r="202" spans="1:6" ht="12.75">
      <c r="A202" s="29">
        <v>40741</v>
      </c>
      <c r="B202" s="30">
        <v>152.75579200000001</v>
      </c>
      <c r="C202" s="34">
        <v>0.018175</v>
      </c>
      <c r="D202" s="32">
        <f t="shared" si="6"/>
        <v>0.0076064014235616454</v>
      </c>
      <c r="E202" s="27">
        <f t="shared" si="7"/>
        <v>0.001674036076712329</v>
      </c>
      <c r="F202" s="33">
        <v>122204632.90000001</v>
      </c>
    </row>
    <row r="203" spans="1:6" ht="12.75">
      <c r="A203" s="29">
        <v>40742</v>
      </c>
      <c r="B203" s="30">
        <v>150.76435000000001</v>
      </c>
      <c r="C203" s="34">
        <v>0.018124990000000001</v>
      </c>
      <c r="D203" s="32">
        <f t="shared" si="6"/>
        <v>0.0074865817427575351</v>
      </c>
      <c r="E203" s="27">
        <f t="shared" si="7"/>
        <v>0.0016522120547945208</v>
      </c>
      <c r="F203" s="33">
        <v>120611479.5</v>
      </c>
    </row>
    <row r="204" spans="1:6" ht="12.75">
      <c r="A204" s="29">
        <v>40743</v>
      </c>
      <c r="B204" s="30">
        <v>153.33951400000001</v>
      </c>
      <c r="C204" s="34">
        <v>0.01810001</v>
      </c>
      <c r="D204" s="32">
        <f t="shared" si="6"/>
        <v>0.0076039636624524384</v>
      </c>
      <c r="E204" s="27">
        <f t="shared" si="7"/>
        <v>0.0016804330301369865</v>
      </c>
      <c r="F204" s="33">
        <v>122671611.09999999</v>
      </c>
    </row>
    <row r="205" spans="1:6" ht="12.75">
      <c r="A205" s="29">
        <v>40744</v>
      </c>
      <c r="B205" s="30">
        <v>154.249428</v>
      </c>
      <c r="C205" s="34">
        <v>0.01810001</v>
      </c>
      <c r="D205" s="32">
        <f t="shared" si="6"/>
        <v>0.0076490854501213151</v>
      </c>
      <c r="E205" s="27">
        <f t="shared" si="7"/>
        <v>0.0016904046904109588</v>
      </c>
      <c r="F205" s="33">
        <v>123399542.59999999</v>
      </c>
    </row>
    <row r="206" spans="1:6" ht="12.75">
      <c r="A206" s="29">
        <v>40745</v>
      </c>
      <c r="B206" s="30">
        <v>157.577778</v>
      </c>
      <c r="C206" s="34">
        <v>0.018000000000000002</v>
      </c>
      <c r="D206" s="32">
        <f t="shared" si="6"/>
        <v>0.0077709589150684938</v>
      </c>
      <c r="E206" s="27">
        <f t="shared" si="7"/>
        <v>0.0017268797589041097</v>
      </c>
      <c r="F206" s="33">
        <v>126062223.2</v>
      </c>
    </row>
    <row r="207" spans="1:6" ht="12.75">
      <c r="A207" s="29">
        <v>40746</v>
      </c>
      <c r="B207" s="30">
        <v>157.11497399999999</v>
      </c>
      <c r="C207" s="34">
        <v>0.017899989999999998</v>
      </c>
      <c r="D207" s="32">
        <f t="shared" si="6"/>
        <v>0.007705086201233587</v>
      </c>
      <c r="E207" s="27">
        <f t="shared" si="7"/>
        <v>0.0017218079342465752</v>
      </c>
      <c r="F207" s="33">
        <v>125691979.90000001</v>
      </c>
    </row>
    <row r="208" spans="1:6" ht="12.75">
      <c r="A208" s="29">
        <v>40747</v>
      </c>
      <c r="B208" s="30">
        <v>157.11497399999999</v>
      </c>
      <c r="C208" s="34">
        <v>0.017899989999999998</v>
      </c>
      <c r="D208" s="32">
        <f t="shared" si="6"/>
        <v>0.007705086201233587</v>
      </c>
      <c r="E208" s="27">
        <f t="shared" si="7"/>
        <v>0.0017218079342465752</v>
      </c>
      <c r="F208" s="33">
        <v>125691979.90000001</v>
      </c>
    </row>
    <row r="209" spans="1:6" ht="12.75">
      <c r="A209" s="29">
        <v>40748</v>
      </c>
      <c r="B209" s="30">
        <v>157.11497399999999</v>
      </c>
      <c r="C209" s="34">
        <v>0.017899989999999998</v>
      </c>
      <c r="D209" s="32">
        <f t="shared" si="6"/>
        <v>0.007705086201233587</v>
      </c>
      <c r="E209" s="27">
        <f t="shared" si="7"/>
        <v>0.0017218079342465752</v>
      </c>
      <c r="F209" s="33">
        <v>125691979.90000001</v>
      </c>
    </row>
    <row r="210" spans="1:6" ht="12.75">
      <c r="A210" s="29">
        <v>40749</v>
      </c>
      <c r="B210" s="30">
        <v>157.201596</v>
      </c>
      <c r="C210" s="34">
        <v>0.017750019999999998</v>
      </c>
      <c r="D210" s="32">
        <f t="shared" si="6"/>
        <v>0.0076447437617312864</v>
      </c>
      <c r="E210" s="27">
        <f t="shared" si="7"/>
        <v>0.0017227572164383561</v>
      </c>
      <c r="F210" s="33">
        <v>125761277.2</v>
      </c>
    </row>
    <row r="211" spans="1:6" ht="12.75">
      <c r="A211" s="29">
        <v>40750</v>
      </c>
      <c r="B211" s="30">
        <v>158.923452</v>
      </c>
      <c r="C211" s="34">
        <v>0.017674989999999998</v>
      </c>
      <c r="D211" s="32">
        <f t="shared" si="6"/>
        <v>0.0076958093831930949</v>
      </c>
      <c r="E211" s="27">
        <f t="shared" si="7"/>
        <v>0.0017416268712328767</v>
      </c>
      <c r="F211" s="33">
        <v>127138761.5</v>
      </c>
    </row>
    <row r="212" spans="1:6" ht="12.75">
      <c r="A212" s="29">
        <v>40751</v>
      </c>
      <c r="B212" s="30">
        <v>157.76764900000001</v>
      </c>
      <c r="C212" s="34">
        <v>0.01762499</v>
      </c>
      <c r="D212" s="32">
        <f t="shared" si="6"/>
        <v>0.0076182280436945483</v>
      </c>
      <c r="E212" s="27">
        <f t="shared" si="7"/>
        <v>0.0017289605369863014</v>
      </c>
      <c r="F212" s="33">
        <v>126214119.59999999</v>
      </c>
    </row>
    <row r="213" spans="1:6" ht="12.75">
      <c r="A213" s="29">
        <v>40752</v>
      </c>
      <c r="B213" s="30">
        <v>157.06208699999999</v>
      </c>
      <c r="C213" s="34">
        <v>0.01762499</v>
      </c>
      <c r="D213" s="32">
        <f t="shared" si="6"/>
        <v>0.0075841581171346021</v>
      </c>
      <c r="E213" s="27">
        <f t="shared" si="7"/>
        <v>0.0017212283506849314</v>
      </c>
      <c r="F213" s="33">
        <v>125649669.59999999</v>
      </c>
    </row>
    <row r="214" spans="1:6" ht="12.75">
      <c r="A214" s="29">
        <v>40753</v>
      </c>
      <c r="B214" s="30">
        <v>157.92424600000001</v>
      </c>
      <c r="C214" s="34">
        <v>0.017674989999999998</v>
      </c>
      <c r="D214" s="32">
        <f t="shared" si="6"/>
        <v>0.0076474232022124382</v>
      </c>
      <c r="E214" s="27">
        <f t="shared" si="7"/>
        <v>0.0017306766684931508</v>
      </c>
      <c r="F214" s="33">
        <v>126339397.2</v>
      </c>
    </row>
    <row r="215" spans="1:6" ht="12.75">
      <c r="A215" s="29">
        <v>40754</v>
      </c>
      <c r="B215" s="30">
        <v>157.92424600000001</v>
      </c>
      <c r="C215" s="34">
        <v>0.017674989999999998</v>
      </c>
      <c r="D215" s="32">
        <f t="shared" si="6"/>
        <v>0.0076474232022124382</v>
      </c>
      <c r="E215" s="27">
        <f t="shared" si="7"/>
        <v>0.0017306766684931508</v>
      </c>
      <c r="F215" s="33">
        <v>126339397.2</v>
      </c>
    </row>
    <row r="216" spans="1:6" ht="12.75">
      <c r="A216" s="29">
        <v>40755</v>
      </c>
      <c r="B216" s="30">
        <v>157.92424600000001</v>
      </c>
      <c r="C216" s="34">
        <v>0.017674989999999998</v>
      </c>
      <c r="D216" s="32">
        <f t="shared" si="6"/>
        <v>0.0076474232022124382</v>
      </c>
      <c r="E216" s="27">
        <f t="shared" si="7"/>
        <v>0.0017306766684931508</v>
      </c>
      <c r="F216" s="33">
        <v>126339397.2</v>
      </c>
    </row>
    <row r="217" spans="1:6" ht="12.75">
      <c r="A217" s="29">
        <v>40756</v>
      </c>
      <c r="B217" s="30">
        <v>156.25093200000001</v>
      </c>
      <c r="C217" s="34">
        <v>0.017762509999999999</v>
      </c>
      <c r="D217" s="32">
        <f t="shared" si="6"/>
        <v>0.0076038595675597806</v>
      </c>
      <c r="E217" s="27">
        <f t="shared" si="7"/>
        <v>0.0017123389808219179</v>
      </c>
      <c r="F217" s="33">
        <v>125000745.09999999</v>
      </c>
    </row>
    <row r="218" spans="1:6" ht="12.75">
      <c r="A218" s="29">
        <v>40757</v>
      </c>
      <c r="B218" s="30">
        <v>156.94210799999999</v>
      </c>
      <c r="C218" s="34">
        <v>0.01778749</v>
      </c>
      <c r="D218" s="32">
        <f t="shared" si="6"/>
        <v>0.007648236100353205</v>
      </c>
      <c r="E218" s="27">
        <f t="shared" si="7"/>
        <v>0.0017199135123287671</v>
      </c>
      <c r="F218" s="33">
        <v>125553687.09999999</v>
      </c>
    </row>
    <row r="219" spans="1:6" ht="12.75">
      <c r="A219" s="29">
        <v>40758</v>
      </c>
      <c r="B219" s="30">
        <v>156.32683</v>
      </c>
      <c r="C219" s="34">
        <v>0.017912479999999998</v>
      </c>
      <c r="D219" s="32">
        <f t="shared" si="6"/>
        <v>0.0076717841529819163</v>
      </c>
      <c r="E219" s="27">
        <f t="shared" si="7"/>
        <v>0.0017131707397260274</v>
      </c>
      <c r="F219" s="33">
        <v>125061464.09999999</v>
      </c>
    </row>
    <row r="220" spans="1:6" ht="12.75">
      <c r="A220" s="29">
        <v>40759</v>
      </c>
      <c r="B220" s="30">
        <v>153.428369</v>
      </c>
      <c r="C220" s="34">
        <v>0.01805</v>
      </c>
      <c r="D220" s="32">
        <f t="shared" si="6"/>
        <v>0.0075873481108219175</v>
      </c>
      <c r="E220" s="27">
        <f t="shared" si="7"/>
        <v>0.0016814067835616438</v>
      </c>
      <c r="F220" s="33">
        <v>122742695.3</v>
      </c>
    </row>
    <row r="221" spans="1:6" ht="12.75">
      <c r="A221" s="29">
        <v>40760</v>
      </c>
      <c r="B221" s="30">
        <v>153.45458500000001</v>
      </c>
      <c r="C221" s="34">
        <v>0.017975019999999998</v>
      </c>
      <c r="D221" s="32">
        <f t="shared" si="6"/>
        <v>0.0075571211903197252</v>
      </c>
      <c r="E221" s="27">
        <f t="shared" si="7"/>
        <v>0.0016816940821917808</v>
      </c>
      <c r="F221" s="33">
        <v>122763667.5</v>
      </c>
    </row>
    <row r="222" spans="1:6" ht="12.75">
      <c r="A222" s="29">
        <v>40761</v>
      </c>
      <c r="B222" s="30">
        <v>153.45458500000001</v>
      </c>
      <c r="C222" s="34">
        <v>0.017975019999999998</v>
      </c>
      <c r="D222" s="32">
        <f t="shared" si="6"/>
        <v>0.0075571211903197252</v>
      </c>
      <c r="E222" s="27">
        <f t="shared" si="7"/>
        <v>0.0016816940821917808</v>
      </c>
      <c r="F222" s="33">
        <v>122763667.5</v>
      </c>
    </row>
    <row r="223" spans="1:6" ht="12.75">
      <c r="A223" s="29">
        <v>40762</v>
      </c>
      <c r="B223" s="30">
        <v>153.45458500000001</v>
      </c>
      <c r="C223" s="34">
        <v>0.017975019999999998</v>
      </c>
      <c r="D223" s="32">
        <f t="shared" si="6"/>
        <v>0.0075571211903197252</v>
      </c>
      <c r="E223" s="27">
        <f t="shared" si="7"/>
        <v>0.0016816940821917808</v>
      </c>
      <c r="F223" s="33">
        <v>122763667.5</v>
      </c>
    </row>
    <row r="224" spans="1:6" ht="12.75">
      <c r="A224" s="29">
        <v>40763</v>
      </c>
      <c r="B224" s="30">
        <v>152.924136</v>
      </c>
      <c r="C224" s="34">
        <v>0.018024979999999999</v>
      </c>
      <c r="D224" s="32">
        <f t="shared" si="6"/>
        <v>0.0075519301175815895</v>
      </c>
      <c r="E224" s="27">
        <f t="shared" si="7"/>
        <v>0.0016758809424657537</v>
      </c>
      <c r="F224" s="33">
        <v>122339309</v>
      </c>
    </row>
    <row r="225" spans="1:6" ht="12.75">
      <c r="A225" s="29">
        <v>40764</v>
      </c>
      <c r="B225" s="30">
        <v>152.41948600000001</v>
      </c>
      <c r="C225" s="34">
        <v>0.01786252</v>
      </c>
      <c r="D225" s="32">
        <f t="shared" si="6"/>
        <v>0.0074591674440129315</v>
      </c>
      <c r="E225" s="27">
        <f t="shared" si="7"/>
        <v>0.0016703505315068495</v>
      </c>
      <c r="F225" s="33">
        <v>121935589.2</v>
      </c>
    </row>
    <row r="226" spans="1:6" ht="12.75">
      <c r="A226" s="29">
        <v>40765</v>
      </c>
      <c r="B226" s="30">
        <v>151.84060600000001</v>
      </c>
      <c r="C226" s="34">
        <v>0.017982499999999998</v>
      </c>
      <c r="D226" s="32">
        <f t="shared" si="6"/>
        <v>0.0074807498558767125</v>
      </c>
      <c r="E226" s="27">
        <f t="shared" si="7"/>
        <v>0.0016640066410958906</v>
      </c>
      <c r="F226" s="33">
        <v>121472485.09999999</v>
      </c>
    </row>
    <row r="227" spans="1:6" ht="12.75">
      <c r="A227" s="29">
        <v>40766</v>
      </c>
      <c r="B227" s="30">
        <v>153.728669</v>
      </c>
      <c r="C227" s="34">
        <v>0.018249979999999999</v>
      </c>
      <c r="D227" s="32">
        <f t="shared" si="6"/>
        <v>0.0076864250265112864</v>
      </c>
      <c r="E227" s="27">
        <f t="shared" si="7"/>
        <v>0.0016846977424657536</v>
      </c>
      <c r="F227" s="33">
        <v>122982935.7</v>
      </c>
    </row>
    <row r="228" spans="1:6" ht="12.75">
      <c r="A228" s="29">
        <v>40767</v>
      </c>
      <c r="B228" s="30">
        <v>153.04174900000001</v>
      </c>
      <c r="C228" s="34">
        <v>0.018500000000000003</v>
      </c>
      <c r="D228" s="32">
        <f t="shared" si="6"/>
        <v>0.0077569105657534256</v>
      </c>
      <c r="E228" s="27">
        <f t="shared" si="7"/>
        <v>0.0016771698520547946</v>
      </c>
      <c r="F228" s="33">
        <v>122433399.3</v>
      </c>
    </row>
    <row r="229" spans="1:6" ht="12.75">
      <c r="A229" s="29">
        <v>40768</v>
      </c>
      <c r="B229" s="30">
        <v>153.04174900000001</v>
      </c>
      <c r="C229" s="34">
        <v>0.018500000000000003</v>
      </c>
      <c r="D229" s="32">
        <f t="shared" si="6"/>
        <v>0.0077569105657534256</v>
      </c>
      <c r="E229" s="27">
        <f t="shared" si="7"/>
        <v>0.0016771698520547946</v>
      </c>
      <c r="F229" s="33">
        <v>122433399.3</v>
      </c>
    </row>
    <row r="230" spans="1:6" ht="12.75">
      <c r="A230" s="29">
        <v>40769</v>
      </c>
      <c r="B230" s="30">
        <v>153.04174900000001</v>
      </c>
      <c r="C230" s="34">
        <v>0.018500000000000003</v>
      </c>
      <c r="D230" s="32">
        <f t="shared" si="6"/>
        <v>0.0077569105657534256</v>
      </c>
      <c r="E230" s="27">
        <f t="shared" si="7"/>
        <v>0.0016771698520547946</v>
      </c>
      <c r="F230" s="33">
        <v>122433399.3</v>
      </c>
    </row>
    <row r="231" spans="1:6" ht="12.75">
      <c r="A231" s="29">
        <v>40770</v>
      </c>
      <c r="B231" s="30">
        <v>155.16634999999999</v>
      </c>
      <c r="C231" s="34">
        <v>0.018749990000000001</v>
      </c>
      <c r="D231" s="32">
        <f t="shared" si="6"/>
        <v>0.0079708698927027401</v>
      </c>
      <c r="E231" s="27">
        <f t="shared" si="7"/>
        <v>0.0017004531506849315</v>
      </c>
      <c r="F231" s="33">
        <v>124133080.3</v>
      </c>
    </row>
    <row r="232" spans="1:6" ht="12.75">
      <c r="A232" s="29">
        <v>40771</v>
      </c>
      <c r="B232" s="30">
        <v>155.67623699999999</v>
      </c>
      <c r="C232" s="34">
        <v>0.018799989999999999</v>
      </c>
      <c r="D232" s="32">
        <f t="shared" si="6"/>
        <v>0.0080183882159935056</v>
      </c>
      <c r="E232" s="27">
        <f t="shared" si="7"/>
        <v>0.0017060409534246574</v>
      </c>
      <c r="F232" s="33">
        <v>124540989.40000001</v>
      </c>
    </row>
    <row r="233" spans="1:6" ht="12.75">
      <c r="A233" s="29">
        <v>40772</v>
      </c>
      <c r="B233" s="30">
        <v>157.65112099999999</v>
      </c>
      <c r="C233" s="34">
        <v>0.018799989999999999</v>
      </c>
      <c r="D233" s="32">
        <f t="shared" si="6"/>
        <v>0.0081201082144898348</v>
      </c>
      <c r="E233" s="27">
        <f t="shared" si="7"/>
        <v>0.0017276835178082193</v>
      </c>
      <c r="F233" s="33">
        <v>126120897.40000001</v>
      </c>
    </row>
    <row r="234" spans="1:6" ht="12.75">
      <c r="A234" s="29">
        <v>40773</v>
      </c>
      <c r="B234" s="30">
        <v>154.88976099999999</v>
      </c>
      <c r="C234" s="34">
        <v>0.018699980000000001</v>
      </c>
      <c r="D234" s="32">
        <f t="shared" si="6"/>
        <v>0.0079354395422048772</v>
      </c>
      <c r="E234" s="27">
        <f t="shared" si="7"/>
        <v>0.0016974220383561642</v>
      </c>
      <c r="F234" s="33">
        <v>123911809.5</v>
      </c>
    </row>
    <row r="235" spans="1:6" ht="12.75">
      <c r="A235" s="29">
        <v>40774</v>
      </c>
      <c r="B235" s="30">
        <v>156.498401</v>
      </c>
      <c r="C235" s="34">
        <v>0.018550009999999999</v>
      </c>
      <c r="D235" s="32">
        <f t="shared" si="6"/>
        <v>0.0079535531603671505</v>
      </c>
      <c r="E235" s="27">
        <f t="shared" si="7"/>
        <v>0.0017150509698630138</v>
      </c>
      <c r="F235" s="33">
        <v>125198720.2</v>
      </c>
    </row>
    <row r="236" spans="1:6" ht="12.75">
      <c r="A236" s="29">
        <v>40775</v>
      </c>
      <c r="B236" s="30">
        <v>156.498401</v>
      </c>
      <c r="C236" s="34">
        <v>0.018550009999999999</v>
      </c>
      <c r="D236" s="32">
        <f t="shared" si="6"/>
        <v>0.0079535531603671505</v>
      </c>
      <c r="E236" s="27">
        <f t="shared" si="7"/>
        <v>0.0017150509698630138</v>
      </c>
      <c r="F236" s="33">
        <v>125198720.2</v>
      </c>
    </row>
    <row r="237" spans="1:6" ht="12.75">
      <c r="A237" s="29">
        <v>40776</v>
      </c>
      <c r="B237" s="30">
        <v>156.498401</v>
      </c>
      <c r="C237" s="34">
        <v>0.018550009999999999</v>
      </c>
      <c r="D237" s="32">
        <f t="shared" si="6"/>
        <v>0.0079535531603671505</v>
      </c>
      <c r="E237" s="27">
        <f t="shared" si="7"/>
        <v>0.0017150509698630138</v>
      </c>
      <c r="F237" s="33">
        <v>125198720.2</v>
      </c>
    </row>
    <row r="238" spans="1:6" ht="12.75">
      <c r="A238" s="29">
        <v>40777</v>
      </c>
      <c r="B238" s="30">
        <v>156.69433599999999</v>
      </c>
      <c r="C238" s="34">
        <v>0.018474980000000002</v>
      </c>
      <c r="D238" s="32">
        <f t="shared" si="6"/>
        <v>0.0079313006129130958</v>
      </c>
      <c r="E238" s="27">
        <f t="shared" si="7"/>
        <v>0.0017171982027397259</v>
      </c>
      <c r="F238" s="33">
        <v>125355469.09999999</v>
      </c>
    </row>
    <row r="239" spans="1:6" ht="12.75">
      <c r="A239" s="29">
        <v>40778</v>
      </c>
      <c r="B239" s="30">
        <v>156.74130500000001</v>
      </c>
      <c r="C239" s="34">
        <v>0.018375010000000001</v>
      </c>
      <c r="D239" s="32">
        <f t="shared" si="6"/>
        <v>0.0078907480733919188</v>
      </c>
      <c r="E239" s="27">
        <f t="shared" si="7"/>
        <v>0.0017177129315068497</v>
      </c>
      <c r="F239" s="33">
        <v>125393044.59999999</v>
      </c>
    </row>
    <row r="240" spans="1:6" ht="12.75">
      <c r="A240" s="29">
        <v>40779</v>
      </c>
      <c r="B240" s="30">
        <v>157.55850100000001</v>
      </c>
      <c r="C240" s="34">
        <v>0.018352509999999999</v>
      </c>
      <c r="D240" s="32">
        <f t="shared" si="6"/>
        <v>0.007922175247089068</v>
      </c>
      <c r="E240" s="27">
        <f t="shared" si="7"/>
        <v>0.0017266685041095891</v>
      </c>
      <c r="F240" s="33">
        <v>126046801</v>
      </c>
    </row>
    <row r="241" spans="1:6" ht="12.75">
      <c r="A241" s="29">
        <v>40780</v>
      </c>
      <c r="B241" s="30">
        <v>156.92798099999999</v>
      </c>
      <c r="C241" s="34">
        <v>0.018375010000000001</v>
      </c>
      <c r="D241" s="32">
        <f t="shared" si="6"/>
        <v>0.0079001458086433145</v>
      </c>
      <c r="E241" s="27">
        <f t="shared" si="7"/>
        <v>0.0017197586958904109</v>
      </c>
      <c r="F241" s="33">
        <v>125542384.2</v>
      </c>
    </row>
    <row r="242" spans="1:6" ht="12.75">
      <c r="A242" s="29">
        <v>40781</v>
      </c>
      <c r="B242" s="30">
        <v>156.643135</v>
      </c>
      <c r="C242" s="34">
        <v>0.018299989999999999</v>
      </c>
      <c r="D242" s="32">
        <f t="shared" si="6"/>
        <v>0.0078536104221058889</v>
      </c>
      <c r="E242" s="27">
        <f t="shared" si="7"/>
        <v>0.0017166370958904111</v>
      </c>
      <c r="F242" s="33">
        <v>133146664.40000001</v>
      </c>
    </row>
    <row r="243" spans="1:6" ht="12.75">
      <c r="A243" s="29">
        <v>40782</v>
      </c>
      <c r="B243" s="30">
        <v>156.643135</v>
      </c>
      <c r="C243" s="34">
        <v>0.018299989999999999</v>
      </c>
      <c r="D243" s="32">
        <f t="shared" si="6"/>
        <v>0.0078536104221058889</v>
      </c>
      <c r="E243" s="27">
        <f t="shared" si="7"/>
        <v>0.0017166370958904111</v>
      </c>
      <c r="F243" s="33">
        <v>133146664.40000001</v>
      </c>
    </row>
    <row r="244" spans="1:6" ht="12.75">
      <c r="A244" s="29">
        <v>40783</v>
      </c>
      <c r="B244" s="30">
        <v>156.643135</v>
      </c>
      <c r="C244" s="34">
        <v>0.018299989999999999</v>
      </c>
      <c r="D244" s="32">
        <f t="shared" si="6"/>
        <v>0.0078536104221058889</v>
      </c>
      <c r="E244" s="27">
        <f t="shared" si="7"/>
        <v>0.0017166370958904111</v>
      </c>
      <c r="F244" s="33">
        <v>133146664.40000001</v>
      </c>
    </row>
    <row r="245" spans="1:6" ht="12.75">
      <c r="A245" s="29">
        <v>40784</v>
      </c>
      <c r="B245" s="30">
        <v>158.741409</v>
      </c>
      <c r="C245" s="34">
        <v>0.018299989999999999</v>
      </c>
      <c r="D245" s="32">
        <f t="shared" si="6"/>
        <v>0.0079588114994134512</v>
      </c>
      <c r="E245" s="27">
        <f t="shared" si="7"/>
        <v>0.0017396318794520548</v>
      </c>
      <c r="F245" s="33">
        <v>142867267.80000001</v>
      </c>
    </row>
    <row r="246" spans="1:6" ht="12.75">
      <c r="A246" s="29">
        <v>40785</v>
      </c>
      <c r="B246" s="30">
        <v>156.496859</v>
      </c>
      <c r="C246" s="34">
        <v>0.018290020000000001</v>
      </c>
      <c r="D246" s="32">
        <f t="shared" si="6"/>
        <v>0.0078420018658826845</v>
      </c>
      <c r="E246" s="27">
        <f t="shared" si="7"/>
        <v>0.0017150340712328769</v>
      </c>
      <c r="F246" s="33">
        <v>140847173.69999999</v>
      </c>
    </row>
    <row r="247" spans="1:6" ht="12.75">
      <c r="A247" s="29">
        <v>40786</v>
      </c>
      <c r="B247" s="30">
        <v>157.51893000000001</v>
      </c>
      <c r="C247" s="34">
        <v>0.01821499</v>
      </c>
      <c r="D247" s="32">
        <f t="shared" si="6"/>
        <v>0.0078608376294813705</v>
      </c>
      <c r="E247" s="27">
        <f t="shared" si="7"/>
        <v>0.0017262348493150685</v>
      </c>
      <c r="F247" s="33">
        <v>149642983</v>
      </c>
    </row>
    <row r="248" spans="1:6" ht="12.75">
      <c r="A248" s="29">
        <v>40787</v>
      </c>
      <c r="B248" s="30">
        <v>155.6985</v>
      </c>
      <c r="C248" s="34">
        <v>0.01814</v>
      </c>
      <c r="D248" s="32">
        <f t="shared" si="6"/>
        <v>0.0077380021643835605</v>
      </c>
      <c r="E248" s="27">
        <f t="shared" si="7"/>
        <v>0.0017062849315068493</v>
      </c>
      <c r="F248" s="33">
        <v>147913575.5</v>
      </c>
    </row>
    <row r="249" spans="1:6" ht="12.75">
      <c r="A249" s="29">
        <v>40788</v>
      </c>
      <c r="B249" s="30">
        <v>155.44813500000001</v>
      </c>
      <c r="C249" s="34">
        <v>0.018114979999999999</v>
      </c>
      <c r="D249" s="32">
        <f t="shared" si="6"/>
        <v>0.0077149037166090407</v>
      </c>
      <c r="E249" s="27">
        <f t="shared" si="7"/>
        <v>0.0017035412054794523</v>
      </c>
      <c r="F249" s="33">
        <v>155448134.69999999</v>
      </c>
    </row>
    <row r="250" spans="1:6" ht="12.75">
      <c r="A250" s="29">
        <v>40789</v>
      </c>
      <c r="B250" s="30">
        <v>155.44813500000001</v>
      </c>
      <c r="C250" s="34">
        <v>0.018114979999999999</v>
      </c>
      <c r="D250" s="32">
        <f t="shared" si="6"/>
        <v>0.0077149037166090407</v>
      </c>
      <c r="E250" s="27">
        <f t="shared" si="7"/>
        <v>0.0017035412054794523</v>
      </c>
      <c r="F250" s="33">
        <v>155448134.69999999</v>
      </c>
    </row>
    <row r="251" spans="1:6" ht="12.75">
      <c r="A251" s="29">
        <v>40790</v>
      </c>
      <c r="B251" s="30">
        <v>155.44813500000001</v>
      </c>
      <c r="C251" s="34">
        <v>0.018114979999999999</v>
      </c>
      <c r="D251" s="32">
        <f t="shared" si="6"/>
        <v>0.0077149037166090407</v>
      </c>
      <c r="E251" s="27">
        <f t="shared" si="7"/>
        <v>0.0017035412054794523</v>
      </c>
      <c r="F251" s="33">
        <v>155448134.69999999</v>
      </c>
    </row>
    <row r="252" spans="1:6" ht="12.75">
      <c r="A252" s="29">
        <v>40791</v>
      </c>
      <c r="B252" s="30">
        <v>155.44813500000001</v>
      </c>
      <c r="C252" s="34">
        <v>0.018114979999999999</v>
      </c>
      <c r="D252" s="32">
        <f t="shared" si="6"/>
        <v>0.0077149037166090407</v>
      </c>
      <c r="E252" s="27">
        <f t="shared" si="7"/>
        <v>0.0017035412054794523</v>
      </c>
      <c r="F252" s="33">
        <v>155448134.69999999</v>
      </c>
    </row>
    <row r="253" spans="1:6" ht="12.75">
      <c r="A253" s="29">
        <v>40792</v>
      </c>
      <c r="B253" s="30">
        <v>154.784459</v>
      </c>
      <c r="C253" s="34">
        <v>0.018072500000000002</v>
      </c>
      <c r="D253" s="32">
        <f t="shared" si="6"/>
        <v>0.0076639510555547956</v>
      </c>
      <c r="E253" s="27">
        <f t="shared" si="7"/>
        <v>0.0016962680438356167</v>
      </c>
      <c r="F253" s="33">
        <v>154784458.30000001</v>
      </c>
    </row>
    <row r="254" spans="1:6" ht="12.75">
      <c r="A254" s="29">
        <v>40793</v>
      </c>
      <c r="B254" s="30">
        <v>155.69261599999999</v>
      </c>
      <c r="C254" s="34">
        <v>0.018172509999999999</v>
      </c>
      <c r="D254" s="32">
        <f t="shared" si="6"/>
        <v>0.0077515770443456434</v>
      </c>
      <c r="E254" s="27">
        <f t="shared" si="7"/>
        <v>0.0017062204493150683</v>
      </c>
      <c r="F254" s="33">
        <v>155692616.59999999</v>
      </c>
    </row>
    <row r="255" spans="1:6" ht="12.75">
      <c r="A255" s="29">
        <v>40794</v>
      </c>
      <c r="B255" s="30">
        <v>156.08706900000001</v>
      </c>
      <c r="C255" s="34">
        <v>0.018272480000000001</v>
      </c>
      <c r="D255" s="32">
        <f t="shared" si="6"/>
        <v>0.007813966702907179</v>
      </c>
      <c r="E255" s="27">
        <f t="shared" si="7"/>
        <v>0.0017105432219178085</v>
      </c>
      <c r="F255" s="33">
        <v>156087068.59999999</v>
      </c>
    </row>
    <row r="256" spans="1:6" ht="12.75">
      <c r="A256" s="29">
        <v>40795</v>
      </c>
      <c r="B256" s="30">
        <v>153.735489</v>
      </c>
      <c r="C256" s="34">
        <v>0.018185</v>
      </c>
      <c r="D256" s="32">
        <f t="shared" si="6"/>
        <v>0.0076593968971643842</v>
      </c>
      <c r="E256" s="27">
        <f t="shared" si="7"/>
        <v>0.0016847724821917808</v>
      </c>
      <c r="F256" s="33">
        <v>153735487.90000001</v>
      </c>
    </row>
    <row r="257" spans="1:6" ht="12.75">
      <c r="A257" s="29">
        <v>40796</v>
      </c>
      <c r="B257" s="30">
        <v>153.735489</v>
      </c>
      <c r="C257" s="34">
        <v>0.018185</v>
      </c>
      <c r="D257" s="32">
        <f t="shared" si="6"/>
        <v>0.0076593968971643842</v>
      </c>
      <c r="E257" s="27">
        <f t="shared" si="7"/>
        <v>0.0016847724821917808</v>
      </c>
      <c r="F257" s="33">
        <v>153735487.90000001</v>
      </c>
    </row>
    <row r="258" spans="1:6" ht="12.75">
      <c r="A258" s="29">
        <v>40797</v>
      </c>
      <c r="B258" s="30">
        <v>153.735489</v>
      </c>
      <c r="C258" s="34">
        <v>0.018185</v>
      </c>
      <c r="D258" s="32">
        <f t="shared" si="6"/>
        <v>0.0076593968971643842</v>
      </c>
      <c r="E258" s="27">
        <f t="shared" si="7"/>
        <v>0.0016847724821917808</v>
      </c>
      <c r="F258" s="33">
        <v>153735487.90000001</v>
      </c>
    </row>
    <row r="259" spans="1:6" ht="12.75">
      <c r="A259" s="29">
        <v>40798</v>
      </c>
      <c r="B259" s="30">
        <v>149.58742000000001</v>
      </c>
      <c r="C259" s="34">
        <v>0.018114979999999999</v>
      </c>
      <c r="D259" s="32">
        <f t="shared" si="6"/>
        <v>0.0074240359494564387</v>
      </c>
      <c r="E259" s="27">
        <f t="shared" si="7"/>
        <v>0.0016393141917808219</v>
      </c>
      <c r="F259" s="33">
        <v>149587420.5</v>
      </c>
    </row>
    <row r="260" spans="1:6" ht="12.75">
      <c r="A260" s="29">
        <v>40799</v>
      </c>
      <c r="B260" s="30">
        <v>148.90074999999999</v>
      </c>
      <c r="C260" s="34">
        <v>0.018119989999999999</v>
      </c>
      <c r="D260" s="32">
        <f t="shared" si="6"/>
        <v>0.0073920002766917799</v>
      </c>
      <c r="E260" s="27">
        <f t="shared" si="7"/>
        <v>0.0016317890410958904</v>
      </c>
      <c r="F260" s="33">
        <v>148900750.40000001</v>
      </c>
    </row>
    <row r="261" spans="1:6" ht="12.75">
      <c r="A261" s="29">
        <v>40800</v>
      </c>
      <c r="B261" s="30">
        <v>147.47170600000001</v>
      </c>
      <c r="C261" s="34">
        <v>0.018245020000000001</v>
      </c>
      <c r="D261" s="32">
        <f t="shared" si="6"/>
        <v>0.0073715732202852616</v>
      </c>
      <c r="E261" s="27">
        <f t="shared" si="7"/>
        <v>0.0016161282849315069</v>
      </c>
      <c r="F261" s="33">
        <v>147471705.80000001</v>
      </c>
    </row>
    <row r="262" spans="1:6" ht="12.75">
      <c r="A262" s="29">
        <v>40801</v>
      </c>
      <c r="B262" s="30">
        <v>150.47246000000001</v>
      </c>
      <c r="C262" s="34">
        <v>0.01842502</v>
      </c>
      <c r="D262" s="32">
        <f t="shared" si="8" ref="D262:D308">B262*C262/$F$3</f>
        <v>0.0075957755752032886</v>
      </c>
      <c r="E262" s="27">
        <f t="shared" si="9" ref="E262:E308">B262*$E$3/$F$3</f>
        <v>0.0016490132602739727</v>
      </c>
      <c r="F262" s="33">
        <v>150472459.19999999</v>
      </c>
    </row>
    <row r="263" spans="1:6" ht="12.75">
      <c r="A263" s="29">
        <v>40802</v>
      </c>
      <c r="B263" s="30">
        <v>149.83179200000001</v>
      </c>
      <c r="C263" s="34">
        <v>0.01860001</v>
      </c>
      <c r="D263" s="32">
        <f t="shared" si="8"/>
        <v>0.007635268026076494</v>
      </c>
      <c r="E263" s="27">
        <f t="shared" si="9"/>
        <v>0.0016419922410958905</v>
      </c>
      <c r="F263" s="33">
        <v>149831791.80000001</v>
      </c>
    </row>
    <row r="264" spans="1:6" ht="12.75">
      <c r="A264" s="29">
        <v>40803</v>
      </c>
      <c r="B264" s="30">
        <v>149.83179200000001</v>
      </c>
      <c r="C264" s="34">
        <v>0.01860001</v>
      </c>
      <c r="D264" s="32">
        <f t="shared" si="8"/>
        <v>0.007635268026076494</v>
      </c>
      <c r="E264" s="27">
        <f t="shared" si="9"/>
        <v>0.0016419922410958905</v>
      </c>
      <c r="F264" s="33">
        <v>149831791.80000001</v>
      </c>
    </row>
    <row r="265" spans="1:6" ht="12.75">
      <c r="A265" s="29">
        <v>40804</v>
      </c>
      <c r="B265" s="30">
        <v>149.83179200000001</v>
      </c>
      <c r="C265" s="34">
        <v>0.01860001</v>
      </c>
      <c r="D265" s="32">
        <f t="shared" si="8"/>
        <v>0.007635268026076494</v>
      </c>
      <c r="E265" s="27">
        <f t="shared" si="9"/>
        <v>0.0016419922410958905</v>
      </c>
      <c r="F265" s="33">
        <v>149831791.80000001</v>
      </c>
    </row>
    <row r="266" spans="1:6" ht="12.75">
      <c r="A266" s="29">
        <v>40805</v>
      </c>
      <c r="B266" s="30">
        <v>147.89168799999999</v>
      </c>
      <c r="C266" s="34">
        <v>0.018799989999999999</v>
      </c>
      <c r="D266" s="32">
        <f t="shared" si="8"/>
        <v>0.0076174308369400543</v>
      </c>
      <c r="E266" s="27">
        <f t="shared" si="9"/>
        <v>0.0016207308273972602</v>
      </c>
      <c r="F266" s="33">
        <v>147891688.59999999</v>
      </c>
    </row>
    <row r="267" spans="1:6" ht="12.75">
      <c r="A267" s="29">
        <v>40806</v>
      </c>
      <c r="B267" s="30">
        <v>150.380653</v>
      </c>
      <c r="C267" s="34">
        <v>0.01919999</v>
      </c>
      <c r="D267" s="32">
        <f t="shared" si="8"/>
        <v>0.0079104302295711516</v>
      </c>
      <c r="E267" s="27">
        <f t="shared" si="9"/>
        <v>0.0016480071561643837</v>
      </c>
      <c r="F267" s="33">
        <v>150380654.09999999</v>
      </c>
    </row>
    <row r="268" spans="1:6" ht="12.75">
      <c r="A268" s="29">
        <v>40807</v>
      </c>
      <c r="B268" s="30">
        <v>148.921795</v>
      </c>
      <c r="C268" s="34">
        <v>0.01937498</v>
      </c>
      <c r="D268" s="32">
        <f t="shared" si="8"/>
        <v>0.0079050871224358912</v>
      </c>
      <c r="E268" s="27">
        <f t="shared" si="9"/>
        <v>0.0016320196712328768</v>
      </c>
      <c r="F268" s="33">
        <v>141475704.69999999</v>
      </c>
    </row>
    <row r="269" spans="1:6" ht="12.75">
      <c r="A269" s="29">
        <v>40808</v>
      </c>
      <c r="B269" s="30">
        <v>144.16005000000001</v>
      </c>
      <c r="C269" s="34">
        <v>0.019000010000000001</v>
      </c>
      <c r="D269" s="32">
        <f t="shared" si="8"/>
        <v>0.0075042257304123302</v>
      </c>
      <c r="E269" s="27">
        <f t="shared" si="9"/>
        <v>0.0015798361643835617</v>
      </c>
      <c r="F269" s="33">
        <v>136952048.19999999</v>
      </c>
    </row>
    <row r="270" spans="1:6" ht="12.75">
      <c r="A270" s="29">
        <v>40809</v>
      </c>
      <c r="B270" s="30">
        <v>145.12122400000001</v>
      </c>
      <c r="C270" s="34">
        <v>0.018844989999999999</v>
      </c>
      <c r="D270" s="32">
        <f t="shared" si="8"/>
        <v>0.0074926246988157811</v>
      </c>
      <c r="E270" s="27">
        <f t="shared" si="9"/>
        <v>0.001590369578082192</v>
      </c>
      <c r="F270" s="33">
        <v>137865162.19999999</v>
      </c>
    </row>
    <row r="271" spans="1:6" ht="12.75">
      <c r="A271" s="29">
        <v>40810</v>
      </c>
      <c r="B271" s="30">
        <v>145.12122400000001</v>
      </c>
      <c r="C271" s="34">
        <v>0.018844989999999999</v>
      </c>
      <c r="D271" s="32">
        <f t="shared" si="8"/>
        <v>0.0074926246988157811</v>
      </c>
      <c r="E271" s="27">
        <f t="shared" si="9"/>
        <v>0.001590369578082192</v>
      </c>
      <c r="F271" s="33">
        <v>137865162.19999999</v>
      </c>
    </row>
    <row r="272" spans="1:6" ht="12.75">
      <c r="A272" s="29">
        <v>40811</v>
      </c>
      <c r="B272" s="30">
        <v>145.12122400000001</v>
      </c>
      <c r="C272" s="34">
        <v>0.018844989999999999</v>
      </c>
      <c r="D272" s="32">
        <f t="shared" si="8"/>
        <v>0.0074926246988157811</v>
      </c>
      <c r="E272" s="27">
        <f t="shared" si="9"/>
        <v>0.001590369578082192</v>
      </c>
      <c r="F272" s="33">
        <v>137865162.19999999</v>
      </c>
    </row>
    <row r="273" spans="1:6" ht="12.75">
      <c r="A273" s="29">
        <v>40812</v>
      </c>
      <c r="B273" s="30">
        <v>144.88432599999999</v>
      </c>
      <c r="C273" s="34">
        <v>0.018569990000000001</v>
      </c>
      <c r="D273" s="32">
        <f t="shared" si="8"/>
        <v>0.0073712342054157252</v>
      </c>
      <c r="E273" s="27">
        <f t="shared" si="9"/>
        <v>0.0015877734356164381</v>
      </c>
      <c r="F273" s="33">
        <v>137640110.40000001</v>
      </c>
    </row>
    <row r="274" spans="1:6" ht="12.75">
      <c r="A274" s="29">
        <v>40813</v>
      </c>
      <c r="B274" s="30">
        <v>148.12232900000001</v>
      </c>
      <c r="C274" s="34">
        <v>0.01860001</v>
      </c>
      <c r="D274" s="32">
        <f t="shared" si="8"/>
        <v>0.0075481556181460005</v>
      </c>
      <c r="E274" s="27">
        <f t="shared" si="9"/>
        <v>0.0016232584</v>
      </c>
      <c r="F274" s="33">
        <v>140716212.69999999</v>
      </c>
    </row>
    <row r="275" spans="1:6" ht="12.75">
      <c r="A275" s="29">
        <v>40814</v>
      </c>
      <c r="B275" s="30">
        <v>147.018754</v>
      </c>
      <c r="C275" s="34">
        <v>0.01860001</v>
      </c>
      <c r="D275" s="32">
        <f t="shared" si="8"/>
        <v>0.0074919186153083296</v>
      </c>
      <c r="E275" s="27">
        <f t="shared" si="9"/>
        <v>0.0016111644273972604</v>
      </c>
      <c r="F275" s="33">
        <v>139667816.69999999</v>
      </c>
    </row>
    <row r="276" spans="1:6" ht="12.75">
      <c r="A276" s="29">
        <v>40815</v>
      </c>
      <c r="B276" s="30">
        <v>147.38036</v>
      </c>
      <c r="C276" s="34">
        <v>0.018500000000000003</v>
      </c>
      <c r="D276" s="32">
        <f t="shared" si="8"/>
        <v>0.0074699634520547951</v>
      </c>
      <c r="E276" s="27">
        <f t="shared" si="9"/>
        <v>0.0016151272328767121</v>
      </c>
      <c r="F276" s="33">
        <v>140011342.40000001</v>
      </c>
    </row>
    <row r="277" spans="1:6" ht="12.75">
      <c r="A277" s="29">
        <v>40816</v>
      </c>
      <c r="B277" s="30">
        <v>145.04716099999999</v>
      </c>
      <c r="C277" s="34">
        <v>0.018500000000000003</v>
      </c>
      <c r="D277" s="32">
        <f t="shared" si="8"/>
        <v>0.0073517054205479446</v>
      </c>
      <c r="E277" s="27">
        <f t="shared" si="9"/>
        <v>0.001589557928767123</v>
      </c>
      <c r="F277" s="33">
        <v>137794802.30000001</v>
      </c>
    </row>
    <row r="278" spans="1:6" ht="12.75">
      <c r="A278" s="29">
        <v>40817</v>
      </c>
      <c r="B278" s="30">
        <v>145.04716099999999</v>
      </c>
      <c r="C278" s="34">
        <v>0.018500000000000003</v>
      </c>
      <c r="D278" s="32">
        <f t="shared" si="8"/>
        <v>0.0073517054205479446</v>
      </c>
      <c r="E278" s="27">
        <f t="shared" si="9"/>
        <v>0.001589557928767123</v>
      </c>
      <c r="F278" s="33">
        <v>137794802.30000001</v>
      </c>
    </row>
    <row r="279" spans="1:6" ht="12.75">
      <c r="A279" s="29">
        <v>40818</v>
      </c>
      <c r="B279" s="30">
        <v>145.04716099999999</v>
      </c>
      <c r="C279" s="34">
        <v>0.018500000000000003</v>
      </c>
      <c r="D279" s="32">
        <f t="shared" si="8"/>
        <v>0.0073517054205479446</v>
      </c>
      <c r="E279" s="27">
        <f t="shared" si="9"/>
        <v>0.001589557928767123</v>
      </c>
      <c r="F279" s="33">
        <v>137794802.30000001</v>
      </c>
    </row>
    <row r="280" spans="1:6" ht="12.75">
      <c r="A280" s="29">
        <v>40819</v>
      </c>
      <c r="B280" s="30">
        <v>144.64923400000001</v>
      </c>
      <c r="C280" s="34">
        <v>0.018500000000000003</v>
      </c>
      <c r="D280" s="32">
        <f t="shared" si="8"/>
        <v>0.0073315365178082204</v>
      </c>
      <c r="E280" s="27">
        <f t="shared" si="9"/>
        <v>0.0015851970849315069</v>
      </c>
      <c r="F280" s="33">
        <v>115719387.3</v>
      </c>
    </row>
    <row r="281" spans="1:6" ht="12.75">
      <c r="A281" s="29">
        <v>40820</v>
      </c>
      <c r="B281" s="30">
        <v>143.88045299999999</v>
      </c>
      <c r="C281" s="34">
        <v>0.018500000000000003</v>
      </c>
      <c r="D281" s="32">
        <f t="shared" si="8"/>
        <v>0.0072925709054794518</v>
      </c>
      <c r="E281" s="27">
        <f t="shared" si="9"/>
        <v>0.0015767720876712328</v>
      </c>
      <c r="F281" s="33">
        <v>115104361.90000001</v>
      </c>
    </row>
    <row r="282" spans="1:6" ht="12.75">
      <c r="A282" s="29">
        <v>40821</v>
      </c>
      <c r="B282" s="30">
        <v>144.45962900000001</v>
      </c>
      <c r="C282" s="34">
        <v>0.018500000000000003</v>
      </c>
      <c r="D282" s="32">
        <f t="shared" si="8"/>
        <v>0.0073219264013698647</v>
      </c>
      <c r="E282" s="27">
        <f t="shared" si="9"/>
        <v>0.0015831192219178084</v>
      </c>
      <c r="F282" s="33">
        <v>108344721.3</v>
      </c>
    </row>
    <row r="283" spans="1:6" ht="12.75">
      <c r="A283" s="29">
        <v>40822</v>
      </c>
      <c r="B283" s="30">
        <v>145.13545400000001</v>
      </c>
      <c r="C283" s="34">
        <v>0.018500000000000003</v>
      </c>
      <c r="D283" s="32">
        <f t="shared" si="8"/>
        <v>0.0073561805452054809</v>
      </c>
      <c r="E283" s="27">
        <f t="shared" si="9"/>
        <v>0.0015905255232876714</v>
      </c>
      <c r="F283" s="33">
        <v>108851590.8</v>
      </c>
    </row>
    <row r="284" spans="1:6" ht="12.75">
      <c r="A284" s="29">
        <v>40823</v>
      </c>
      <c r="B284" s="30">
        <v>147.218492</v>
      </c>
      <c r="C284" s="34">
        <v>0.018500000000000003</v>
      </c>
      <c r="D284" s="32">
        <f t="shared" si="8"/>
        <v>0.0074617591835616443</v>
      </c>
      <c r="E284" s="27">
        <f t="shared" si="9"/>
        <v>0.0016133533369863014</v>
      </c>
      <c r="F284" s="33">
        <v>110413869.59999999</v>
      </c>
    </row>
    <row r="285" spans="1:6" ht="12.75">
      <c r="A285" s="29">
        <v>40824</v>
      </c>
      <c r="B285" s="30">
        <v>147.218492</v>
      </c>
      <c r="C285" s="34">
        <v>0.018500000000000003</v>
      </c>
      <c r="D285" s="32">
        <f t="shared" si="8"/>
        <v>0.0074617591835616443</v>
      </c>
      <c r="E285" s="27">
        <f t="shared" si="9"/>
        <v>0.0016133533369863014</v>
      </c>
      <c r="F285" s="33">
        <v>110413869.59999999</v>
      </c>
    </row>
    <row r="286" spans="1:6" ht="12.75">
      <c r="A286" s="29">
        <v>40825</v>
      </c>
      <c r="B286" s="30">
        <v>147.218492</v>
      </c>
      <c r="C286" s="34">
        <v>0.018500000000000003</v>
      </c>
      <c r="D286" s="32">
        <f t="shared" si="8"/>
        <v>0.0074617591835616443</v>
      </c>
      <c r="E286" s="27">
        <f t="shared" si="9"/>
        <v>0.0016133533369863014</v>
      </c>
      <c r="F286" s="33">
        <v>110413869.59999999</v>
      </c>
    </row>
    <row r="287" spans="1:6" ht="12.75">
      <c r="A287" s="29">
        <v>40826</v>
      </c>
      <c r="B287" s="30">
        <v>149.26113000000001</v>
      </c>
      <c r="C287" s="34">
        <v>0.018500000000000003</v>
      </c>
      <c r="D287" s="32">
        <f t="shared" si="8"/>
        <v>0.0075652901506849321</v>
      </c>
      <c r="E287" s="27">
        <f t="shared" si="9"/>
        <v>0.0016357384109589044</v>
      </c>
      <c r="F287" s="33">
        <v>97019734.930000007</v>
      </c>
    </row>
    <row r="288" spans="1:6" ht="12.75">
      <c r="A288" s="29">
        <v>40827</v>
      </c>
      <c r="B288" s="30">
        <v>148.768597</v>
      </c>
      <c r="C288" s="34">
        <v>0.018624999999999999</v>
      </c>
      <c r="D288" s="32">
        <f t="shared" si="8"/>
        <v>0.0075912742989726022</v>
      </c>
      <c r="E288" s="27">
        <f t="shared" si="9"/>
        <v>0.001630340789041096</v>
      </c>
      <c r="F288" s="33">
        <v>96699587.75</v>
      </c>
    </row>
    <row r="289" spans="1:6" ht="12.75">
      <c r="A289" s="29">
        <v>40828</v>
      </c>
      <c r="B289" s="30">
        <v>150.565945</v>
      </c>
      <c r="C289" s="34">
        <v>0.018624999999999999</v>
      </c>
      <c r="D289" s="32">
        <f t="shared" si="8"/>
        <v>0.0076829882893835614</v>
      </c>
      <c r="E289" s="27">
        <f t="shared" si="9"/>
        <v>0.0016500377534246576</v>
      </c>
      <c r="F289" s="33">
        <v>97867864.590000004</v>
      </c>
    </row>
    <row r="290" spans="1:6" ht="12.75">
      <c r="A290" s="29">
        <v>40829</v>
      </c>
      <c r="B290" s="30">
        <v>148.87972099999999</v>
      </c>
      <c r="C290" s="34">
        <v>0.01857499</v>
      </c>
      <c r="D290" s="32">
        <f t="shared" si="8"/>
        <v>0.0075765461062405198</v>
      </c>
      <c r="E290" s="27">
        <f t="shared" si="9"/>
        <v>0.0016315585863013698</v>
      </c>
      <c r="F290" s="33">
        <v>96771818.510000005</v>
      </c>
    </row>
    <row r="291" spans="1:6" ht="12.75">
      <c r="A291" s="29">
        <v>40830</v>
      </c>
      <c r="B291" s="30">
        <v>150.74767600000001</v>
      </c>
      <c r="C291" s="34">
        <v>0.018524989999999998</v>
      </c>
      <c r="D291" s="32">
        <f t="shared" si="8"/>
        <v>0.0076509566860910681</v>
      </c>
      <c r="E291" s="27">
        <f t="shared" si="9"/>
        <v>0.0016520293260273975</v>
      </c>
      <c r="F291" s="33">
        <v>97985989.329999998</v>
      </c>
    </row>
    <row r="292" spans="1:6" ht="12.75">
      <c r="A292" s="29">
        <v>40831</v>
      </c>
      <c r="B292" s="30">
        <v>150.74767600000001</v>
      </c>
      <c r="C292" s="34">
        <v>0.018524989999999998</v>
      </c>
      <c r="D292" s="32">
        <f t="shared" si="8"/>
        <v>0.0076509566860910681</v>
      </c>
      <c r="E292" s="27">
        <f t="shared" si="9"/>
        <v>0.0016520293260273975</v>
      </c>
      <c r="F292" s="33">
        <v>97985989.329999998</v>
      </c>
    </row>
    <row r="293" spans="1:6" ht="12.75">
      <c r="A293" s="29">
        <v>40832</v>
      </c>
      <c r="B293" s="30">
        <v>150.74767600000001</v>
      </c>
      <c r="C293" s="34">
        <v>0.018524989999999998</v>
      </c>
      <c r="D293" s="32">
        <f t="shared" si="8"/>
        <v>0.0076509566860910681</v>
      </c>
      <c r="E293" s="27">
        <f t="shared" si="9"/>
        <v>0.0016520293260273975</v>
      </c>
      <c r="F293" s="33">
        <v>97985989.329999998</v>
      </c>
    </row>
    <row r="294" spans="1:6" ht="12.75">
      <c r="A294" s="29">
        <v>40833</v>
      </c>
      <c r="B294" s="30">
        <v>149.97475800000001</v>
      </c>
      <c r="C294" s="34">
        <v>0.018275</v>
      </c>
      <c r="D294" s="32">
        <f t="shared" si="8"/>
        <v>0.0075090101436986302</v>
      </c>
      <c r="E294" s="27">
        <f t="shared" si="9"/>
        <v>0.001643558991780822</v>
      </c>
      <c r="F294" s="33">
        <v>89984855.230000004</v>
      </c>
    </row>
    <row r="295" spans="1:6" ht="12.75">
      <c r="A295" s="29">
        <v>40834</v>
      </c>
      <c r="B295" s="30">
        <v>149.13707199999999</v>
      </c>
      <c r="C295" s="34">
        <v>0.018087519999999999</v>
      </c>
      <c r="D295" s="32">
        <f t="shared" si="8"/>
        <v>0.0073904651302505193</v>
      </c>
      <c r="E295" s="27">
        <f t="shared" si="9"/>
        <v>0.0016343788712328766</v>
      </c>
      <c r="F295" s="33">
        <v>89482243.590000004</v>
      </c>
    </row>
    <row r="296" spans="1:6" ht="12.75">
      <c r="A296" s="29">
        <v>40835</v>
      </c>
      <c r="B296" s="30">
        <v>150.962076</v>
      </c>
      <c r="C296" s="34">
        <v>0.018062499999999999</v>
      </c>
      <c r="D296" s="32">
        <f t="shared" si="8"/>
        <v>0.0074705547883561632</v>
      </c>
      <c r="E296" s="27">
        <f t="shared" si="9"/>
        <v>0.0016543789150684932</v>
      </c>
      <c r="F296" s="33">
        <v>90577245.659999996</v>
      </c>
    </row>
    <row r="297" spans="1:6" ht="12.75">
      <c r="A297" s="29">
        <v>40836</v>
      </c>
      <c r="B297" s="30">
        <v>149.538487</v>
      </c>
      <c r="C297" s="34">
        <v>0.018024979999999999</v>
      </c>
      <c r="D297" s="32">
        <f t="shared" si="8"/>
        <v>0.0073847348970007129</v>
      </c>
      <c r="E297" s="27">
        <f t="shared" si="9"/>
        <v>0.0016387779397260274</v>
      </c>
      <c r="F297" s="33">
        <v>89723091.870000005</v>
      </c>
    </row>
    <row r="298" spans="1:6" ht="12.75">
      <c r="A298" s="29">
        <v>40837</v>
      </c>
      <c r="B298" s="30">
        <v>152.044906</v>
      </c>
      <c r="C298" s="34">
        <v>0.018012490000000003</v>
      </c>
      <c r="D298" s="32">
        <f t="shared" si="8"/>
        <v>0.0075033078051395625</v>
      </c>
      <c r="E298" s="27">
        <f t="shared" si="9"/>
        <v>0.0016662455452054795</v>
      </c>
      <c r="F298" s="33">
        <v>91226943.799999997</v>
      </c>
    </row>
    <row r="299" spans="1:6" ht="12.75">
      <c r="A299" s="29">
        <v>40838</v>
      </c>
      <c r="B299" s="30">
        <v>152.044906</v>
      </c>
      <c r="C299" s="34">
        <v>0.018012490000000003</v>
      </c>
      <c r="D299" s="32">
        <f t="shared" si="8"/>
        <v>0.0075033078051395625</v>
      </c>
      <c r="E299" s="27">
        <f t="shared" si="9"/>
        <v>0.0016662455452054795</v>
      </c>
      <c r="F299" s="33">
        <v>91226943.799999997</v>
      </c>
    </row>
    <row r="300" spans="1:6" ht="12.75">
      <c r="A300" s="29">
        <v>40839</v>
      </c>
      <c r="B300" s="30">
        <v>152.044906</v>
      </c>
      <c r="C300" s="34">
        <v>0.018012490000000003</v>
      </c>
      <c r="D300" s="32">
        <f t="shared" si="8"/>
        <v>0.0075033078051395625</v>
      </c>
      <c r="E300" s="27">
        <f t="shared" si="9"/>
        <v>0.0016662455452054795</v>
      </c>
      <c r="F300" s="33">
        <v>91226943.799999997</v>
      </c>
    </row>
    <row r="301" spans="1:6" ht="12.75">
      <c r="A301" s="29">
        <v>40840</v>
      </c>
      <c r="B301" s="30">
        <v>151.75426899999999</v>
      </c>
      <c r="C301" s="34">
        <v>0.018012490000000003</v>
      </c>
      <c r="D301" s="32">
        <f t="shared" si="8"/>
        <v>0.0074889650762186583</v>
      </c>
      <c r="E301" s="27">
        <f t="shared" si="9"/>
        <v>0.0016630604821917807</v>
      </c>
      <c r="F301" s="33">
        <v>91052561.370000005</v>
      </c>
    </row>
    <row r="302" spans="1:6" ht="12.75">
      <c r="A302" s="29">
        <v>40841</v>
      </c>
      <c r="B302" s="30">
        <v>151.95000400000001</v>
      </c>
      <c r="C302" s="34">
        <v>0.017887500000000001</v>
      </c>
      <c r="D302" s="32">
        <f t="shared" si="8"/>
        <v>0.0074465909494520555</v>
      </c>
      <c r="E302" s="27">
        <f t="shared" si="9"/>
        <v>0.0016652055232876711</v>
      </c>
      <c r="F302" s="33">
        <v>91170002.390000001</v>
      </c>
    </row>
    <row r="303" spans="1:6" ht="12.75">
      <c r="A303" s="29">
        <v>40842</v>
      </c>
      <c r="B303" s="30">
        <v>151.44637399999999</v>
      </c>
      <c r="C303" s="34">
        <v>0.01786252</v>
      </c>
      <c r="D303" s="32">
        <f t="shared" si="8"/>
        <v>0.0074115448890478899</v>
      </c>
      <c r="E303" s="27">
        <f t="shared" si="9"/>
        <v>0.0016596862904109588</v>
      </c>
      <c r="F303" s="33">
        <v>90867824.5</v>
      </c>
    </row>
    <row r="304" spans="1:6" ht="12.75">
      <c r="A304" s="29">
        <v>40843</v>
      </c>
      <c r="B304" s="30">
        <v>156.36327800000001</v>
      </c>
      <c r="C304" s="34">
        <v>0.01786252</v>
      </c>
      <c r="D304" s="32">
        <f t="shared" si="8"/>
        <v>0.0076521703576453697</v>
      </c>
      <c r="E304" s="27">
        <f t="shared" si="9"/>
        <v>0.001713570169863014</v>
      </c>
      <c r="F304" s="33">
        <v>93817967.349999994</v>
      </c>
    </row>
    <row r="305" spans="1:6" ht="12.75">
      <c r="A305" s="29">
        <v>40844</v>
      </c>
      <c r="B305" s="30">
        <v>156.750563</v>
      </c>
      <c r="C305" s="34">
        <v>0.017899989999999998</v>
      </c>
      <c r="D305" s="32">
        <f t="shared" si="8"/>
        <v>0.0076872150964229303</v>
      </c>
      <c r="E305" s="27">
        <f t="shared" si="9"/>
        <v>0.001717814389041096</v>
      </c>
      <c r="F305" s="33">
        <v>94050337.599999994</v>
      </c>
    </row>
    <row r="306" spans="1:6" ht="12.75">
      <c r="A306" s="29">
        <v>40845</v>
      </c>
      <c r="B306" s="30">
        <v>156.750563</v>
      </c>
      <c r="C306" s="34">
        <v>0.017899989999999998</v>
      </c>
      <c r="D306" s="32">
        <f t="shared" si="8"/>
        <v>0.0076872150964229303</v>
      </c>
      <c r="E306" s="27">
        <f t="shared" si="9"/>
        <v>0.001717814389041096</v>
      </c>
      <c r="F306" s="33">
        <v>94050337.599999994</v>
      </c>
    </row>
    <row r="307" spans="1:6" ht="12.75">
      <c r="A307" s="29">
        <v>40846</v>
      </c>
      <c r="B307" s="30">
        <v>156.750563</v>
      </c>
      <c r="C307" s="34">
        <v>0.017899989999999998</v>
      </c>
      <c r="D307" s="32">
        <f t="shared" si="8"/>
        <v>0.0076872150964229303</v>
      </c>
      <c r="E307" s="27">
        <f t="shared" si="9"/>
        <v>0.001717814389041096</v>
      </c>
      <c r="F307" s="33">
        <v>94050337.599999994</v>
      </c>
    </row>
    <row r="308" spans="1:6" ht="12.75">
      <c r="A308" s="29">
        <v>40847</v>
      </c>
      <c r="B308" s="30">
        <v>154.058391</v>
      </c>
      <c r="C308" s="34">
        <v>0.01787501</v>
      </c>
      <c r="D308" s="32">
        <f t="shared" si="8"/>
        <v>0.0075446446019422197</v>
      </c>
      <c r="E308" s="27">
        <f t="shared" si="9"/>
        <v>0.0016883111342465755</v>
      </c>
      <c r="F308" s="33">
        <v>92435034.390000001</v>
      </c>
    </row>
    <row r="309" spans="1:6" ht="12.75">
      <c r="A309" s="29">
        <v>40848</v>
      </c>
      <c r="B309" s="30">
        <v>150.18146300000001</v>
      </c>
      <c r="C309" s="31">
        <v>0.01787501</v>
      </c>
      <c r="D309" s="32">
        <f>B309*C309/$F$2</f>
        <v>0.007334686210217569</v>
      </c>
      <c r="E309" s="27">
        <f>B309*$E$3/$F$2</f>
        <v>0.0016413274644808745</v>
      </c>
      <c r="F309" s="33">
        <v>90108877.650000006</v>
      </c>
    </row>
    <row r="310" spans="1:6" ht="12.75">
      <c r="A310" s="29">
        <v>40849</v>
      </c>
      <c r="B310" s="30">
        <v>151.18336199999999</v>
      </c>
      <c r="C310" s="31">
        <v>0.01787501</v>
      </c>
      <c r="D310" s="32">
        <f t="shared" si="10" ref="D310:D369">B310*C310/$F$2</f>
        <v>0.0073836177802831145</v>
      </c>
      <c r="E310" s="27">
        <f t="shared" si="11" ref="E310:E369">B310*$E$3/$F$2</f>
        <v>0.0016522771803278687</v>
      </c>
      <c r="F310" s="33">
        <v>90710016.969999999</v>
      </c>
    </row>
    <row r="311" spans="1:6" ht="12.75">
      <c r="A311" s="29">
        <v>40850</v>
      </c>
      <c r="B311" s="30">
        <v>151.18691799999999</v>
      </c>
      <c r="C311" s="31">
        <v>0.01787501</v>
      </c>
      <c r="D311" s="32">
        <f t="shared" si="10"/>
        <v>0.0073837914511452997</v>
      </c>
      <c r="E311" s="27">
        <f t="shared" si="11"/>
        <v>0.0016523160437158469</v>
      </c>
      <c r="F311" s="33">
        <v>90712150.920000002</v>
      </c>
    </row>
    <row r="312" spans="1:6" ht="12.75">
      <c r="A312" s="29">
        <v>40851</v>
      </c>
      <c r="B312" s="30">
        <v>150.71674200000001</v>
      </c>
      <c r="C312" s="31">
        <v>0.017899989999999998</v>
      </c>
      <c r="D312" s="32">
        <f t="shared" si="10"/>
        <v>0.0073711152312365569</v>
      </c>
      <c r="E312" s="27">
        <f t="shared" si="11"/>
        <v>0.0016471775081967216</v>
      </c>
      <c r="F312" s="33">
        <v>90430045.569999993</v>
      </c>
    </row>
    <row r="313" spans="1:6" ht="12.75">
      <c r="A313" s="29">
        <v>40852</v>
      </c>
      <c r="B313" s="30">
        <v>150.71674200000001</v>
      </c>
      <c r="C313" s="31">
        <v>0.017899989999999998</v>
      </c>
      <c r="D313" s="32">
        <f t="shared" si="10"/>
        <v>0.0073711152312365569</v>
      </c>
      <c r="E313" s="27">
        <f t="shared" si="11"/>
        <v>0.0016471775081967216</v>
      </c>
      <c r="F313" s="33">
        <v>90430045.569999993</v>
      </c>
    </row>
    <row r="314" spans="1:6" ht="12.75">
      <c r="A314" s="29">
        <v>40853</v>
      </c>
      <c r="B314" s="30">
        <v>150.71674200000001</v>
      </c>
      <c r="C314" s="31">
        <v>0.017899989999999998</v>
      </c>
      <c r="D314" s="32">
        <f t="shared" si="10"/>
        <v>0.0073711152312365569</v>
      </c>
      <c r="E314" s="27">
        <f t="shared" si="11"/>
        <v>0.0016471775081967216</v>
      </c>
      <c r="F314" s="33">
        <v>90430045.569999993</v>
      </c>
    </row>
    <row r="315" spans="1:6" ht="12.75">
      <c r="A315" s="29">
        <v>40854</v>
      </c>
      <c r="B315" s="30">
        <v>151.16442799999999</v>
      </c>
      <c r="C315" s="31">
        <v>0.01787501</v>
      </c>
      <c r="D315" s="32">
        <f t="shared" si="10"/>
        <v>0.0073826930659679785</v>
      </c>
      <c r="E315" s="27">
        <f t="shared" si="11"/>
        <v>0.00165207025136612</v>
      </c>
      <c r="F315" s="33">
        <v>90698656.650000006</v>
      </c>
    </row>
    <row r="316" spans="1:6" ht="12.75">
      <c r="A316" s="29">
        <v>40855</v>
      </c>
      <c r="B316" s="30">
        <v>152.069965</v>
      </c>
      <c r="C316" s="31">
        <v>0.01787501</v>
      </c>
      <c r="D316" s="32">
        <f t="shared" si="10"/>
        <v>0.007426918429165711</v>
      </c>
      <c r="E316" s="27">
        <f t="shared" si="11"/>
        <v>0.0016619668306010929</v>
      </c>
      <c r="F316" s="33">
        <v>91241978.939999998</v>
      </c>
    </row>
    <row r="317" spans="1:6" ht="12.75">
      <c r="A317" s="29">
        <v>40856</v>
      </c>
      <c r="B317" s="30">
        <v>149.21339900000001</v>
      </c>
      <c r="C317" s="31">
        <v>0.017925009999999998</v>
      </c>
      <c r="D317" s="32">
        <f t="shared" si="10"/>
        <v>0.0073077914459262015</v>
      </c>
      <c r="E317" s="27">
        <f t="shared" si="11"/>
        <v>0.001630747530054645</v>
      </c>
      <c r="F317" s="33">
        <v>89528039.459999993</v>
      </c>
    </row>
    <row r="318" spans="1:6" ht="12.75">
      <c r="A318" s="29">
        <v>40857</v>
      </c>
      <c r="B318" s="30">
        <v>148.86547300000001</v>
      </c>
      <c r="C318" s="31">
        <v>0.017975019999999998</v>
      </c>
      <c r="D318" s="32">
        <f t="shared" si="10"/>
        <v>0.0073110924985914198</v>
      </c>
      <c r="E318" s="27">
        <f t="shared" si="11"/>
        <v>0.0016269450601092896</v>
      </c>
      <c r="F318" s="33">
        <v>89319283.900000006</v>
      </c>
    </row>
    <row r="319" spans="1:6" ht="12.75">
      <c r="A319" s="29">
        <v>40858</v>
      </c>
      <c r="B319" s="30">
        <v>150.43762799999999</v>
      </c>
      <c r="C319" s="31">
        <v>0.017950000000000001</v>
      </c>
      <c r="D319" s="32">
        <f t="shared" si="10"/>
        <v>0.0073780202803278684</v>
      </c>
      <c r="E319" s="27">
        <f t="shared" si="11"/>
        <v>0.001644127081967213</v>
      </c>
      <c r="F319" s="33">
        <v>90262576.890000001</v>
      </c>
    </row>
    <row r="320" spans="1:6" ht="12.75">
      <c r="A320" s="29">
        <v>40859</v>
      </c>
      <c r="B320" s="30">
        <v>150.43762799999999</v>
      </c>
      <c r="C320" s="31">
        <v>0.017950000000000001</v>
      </c>
      <c r="D320" s="32">
        <f t="shared" si="10"/>
        <v>0.0073780202803278684</v>
      </c>
      <c r="E320" s="27">
        <f t="shared" si="11"/>
        <v>0.001644127081967213</v>
      </c>
      <c r="F320" s="33">
        <v>90262576.890000001</v>
      </c>
    </row>
    <row r="321" spans="1:6" ht="12.75">
      <c r="A321" s="29">
        <v>40860</v>
      </c>
      <c r="B321" s="30">
        <v>150.43762799999999</v>
      </c>
      <c r="C321" s="31">
        <v>0.017950000000000001</v>
      </c>
      <c r="D321" s="32">
        <f t="shared" si="10"/>
        <v>0.0073780202803278684</v>
      </c>
      <c r="E321" s="27">
        <f t="shared" si="11"/>
        <v>0.001644127081967213</v>
      </c>
      <c r="F321" s="33">
        <v>90262576.890000001</v>
      </c>
    </row>
    <row r="322" spans="1:6" ht="12.75">
      <c r="A322" s="29">
        <v>40861</v>
      </c>
      <c r="B322" s="30">
        <v>148.702932</v>
      </c>
      <c r="C322" s="31">
        <v>0.017950000000000001</v>
      </c>
      <c r="D322" s="32">
        <f t="shared" si="10"/>
        <v>0.0072929443426229517</v>
      </c>
      <c r="E322" s="27">
        <f t="shared" si="11"/>
        <v>0.001625168655737705</v>
      </c>
      <c r="F322" s="33">
        <v>89221758.980000004</v>
      </c>
    </row>
    <row r="323" spans="1:6" ht="12.75">
      <c r="A323" s="29">
        <v>40862</v>
      </c>
      <c r="B323" s="30">
        <v>147.483789</v>
      </c>
      <c r="C323" s="31">
        <v>0.017950000000000001</v>
      </c>
      <c r="D323" s="32">
        <f t="shared" si="10"/>
        <v>0.0072331530397540984</v>
      </c>
      <c r="E323" s="27">
        <f t="shared" si="11"/>
        <v>0.0016118446885245903</v>
      </c>
      <c r="F323" s="33">
        <v>88490273.140000001</v>
      </c>
    </row>
    <row r="324" spans="1:6" ht="12.75">
      <c r="A324" s="29">
        <v>40863</v>
      </c>
      <c r="B324" s="30">
        <v>147.09182100000001</v>
      </c>
      <c r="C324" s="31">
        <v>0.017925009999999998</v>
      </c>
      <c r="D324" s="32">
        <f t="shared" si="10"/>
        <v>0.0072038862359104098</v>
      </c>
      <c r="E324" s="27">
        <f t="shared" si="11"/>
        <v>0.0016075608852459018</v>
      </c>
      <c r="F324" s="33">
        <v>88255092.120000005</v>
      </c>
    </row>
    <row r="325" spans="1:6" ht="12.75">
      <c r="A325" s="29">
        <v>40864</v>
      </c>
      <c r="B325" s="30">
        <v>146.86536899999999</v>
      </c>
      <c r="C325" s="31">
        <v>0.017975019999999998</v>
      </c>
      <c r="D325" s="32">
        <f t="shared" si="10"/>
        <v>0.0072128632379299985</v>
      </c>
      <c r="E325" s="27">
        <f t="shared" si="11"/>
        <v>0.0016050859999999999</v>
      </c>
      <c r="F325" s="33">
        <v>88119221.760000005</v>
      </c>
    </row>
    <row r="326" spans="1:6" ht="12.75">
      <c r="A326" s="29">
        <v>40865</v>
      </c>
      <c r="B326" s="30">
        <v>146.82405900000001</v>
      </c>
      <c r="C326" s="31">
        <v>0.017975019999999998</v>
      </c>
      <c r="D326" s="32">
        <f t="shared" si="10"/>
        <v>0.0072108344180496714</v>
      </c>
      <c r="E326" s="27">
        <f t="shared" si="11"/>
        <v>0.001604634524590164</v>
      </c>
      <c r="F326" s="33">
        <v>88094435.590000004</v>
      </c>
    </row>
    <row r="327" spans="1:6" ht="12.75">
      <c r="A327" s="29">
        <v>40866</v>
      </c>
      <c r="B327" s="30">
        <v>146.82405900000001</v>
      </c>
      <c r="C327" s="31">
        <v>0.017975019999999998</v>
      </c>
      <c r="D327" s="32">
        <f t="shared" si="10"/>
        <v>0.0072108344180496714</v>
      </c>
      <c r="E327" s="27">
        <f t="shared" si="11"/>
        <v>0.001604634524590164</v>
      </c>
      <c r="F327" s="33">
        <v>88094435.590000004</v>
      </c>
    </row>
    <row r="328" spans="1:6" ht="12.75">
      <c r="A328" s="29">
        <v>40867</v>
      </c>
      <c r="B328" s="30">
        <v>146.82405900000001</v>
      </c>
      <c r="C328" s="31">
        <v>0.017975019999999998</v>
      </c>
      <c r="D328" s="32">
        <f t="shared" si="10"/>
        <v>0.0072108344180496714</v>
      </c>
      <c r="E328" s="27">
        <f t="shared" si="11"/>
        <v>0.001604634524590164</v>
      </c>
      <c r="F328" s="33">
        <v>88094435.590000004</v>
      </c>
    </row>
    <row r="329" spans="1:6" ht="12.75">
      <c r="A329" s="29">
        <v>40868</v>
      </c>
      <c r="B329" s="30">
        <v>145.73382000000001</v>
      </c>
      <c r="C329" s="31">
        <v>0.018000000000000002</v>
      </c>
      <c r="D329" s="32">
        <f t="shared" si="10"/>
        <v>0.0071672370491803281</v>
      </c>
      <c r="E329" s="27">
        <f t="shared" si="11"/>
        <v>0.0015927193442622951</v>
      </c>
      <c r="F329" s="33">
        <v>87440292.530000001</v>
      </c>
    </row>
    <row r="330" spans="1:6" ht="12.75">
      <c r="A330" s="29">
        <v>40869</v>
      </c>
      <c r="B330" s="30">
        <v>145.80461500000001</v>
      </c>
      <c r="C330" s="31">
        <v>0.01805</v>
      </c>
      <c r="D330" s="32">
        <f t="shared" si="10"/>
        <v>0.0071906374337431704</v>
      </c>
      <c r="E330" s="27">
        <f t="shared" si="11"/>
        <v>0.0015934930601092898</v>
      </c>
      <c r="F330" s="33">
        <v>87482768.819999993</v>
      </c>
    </row>
    <row r="331" spans="1:6" ht="12.75">
      <c r="A331" s="29">
        <v>40870</v>
      </c>
      <c r="B331" s="30">
        <v>144.12783200000001</v>
      </c>
      <c r="C331" s="31">
        <v>0.018150010000000001</v>
      </c>
      <c r="D331" s="32">
        <f t="shared" si="10"/>
        <v>0.0071473267543123503</v>
      </c>
      <c r="E331" s="27">
        <f t="shared" si="11"/>
        <v>0.0015751675628415303</v>
      </c>
      <c r="F331" s="33">
        <v>86476699.150000006</v>
      </c>
    </row>
    <row r="332" spans="1:6" ht="12.75">
      <c r="A332" s="29">
        <v>40871</v>
      </c>
      <c r="B332" s="30">
        <v>144.12783200000001</v>
      </c>
      <c r="C332" s="31">
        <v>0.018150010000000001</v>
      </c>
      <c r="D332" s="32">
        <f t="shared" si="10"/>
        <v>0.0071473267543123503</v>
      </c>
      <c r="E332" s="27">
        <f t="shared" si="11"/>
        <v>0.0015751675628415303</v>
      </c>
      <c r="F332" s="33">
        <v>86476699.150000006</v>
      </c>
    </row>
    <row r="333" spans="1:6" ht="12.75">
      <c r="A333" s="29">
        <v>40872</v>
      </c>
      <c r="B333" s="30">
        <v>142.416606</v>
      </c>
      <c r="C333" s="31">
        <v>0.018150010000000001</v>
      </c>
      <c r="D333" s="32">
        <f t="shared" si="10"/>
        <v>0.0070624667296886896</v>
      </c>
      <c r="E333" s="27">
        <f t="shared" si="11"/>
        <v>0.0015564656393442624</v>
      </c>
      <c r="F333" s="33">
        <v>85449963.359999999</v>
      </c>
    </row>
    <row r="334" spans="1:6" ht="12.75">
      <c r="A334" s="29">
        <v>40873</v>
      </c>
      <c r="B334" s="30">
        <v>142.416606</v>
      </c>
      <c r="C334" s="31">
        <v>0.018150010000000001</v>
      </c>
      <c r="D334" s="32">
        <f t="shared" si="10"/>
        <v>0.0070624667296886896</v>
      </c>
      <c r="E334" s="27">
        <f t="shared" si="11"/>
        <v>0.0015564656393442624</v>
      </c>
      <c r="F334" s="33">
        <v>85449963.359999999</v>
      </c>
    </row>
    <row r="335" spans="1:6" ht="12.75">
      <c r="A335" s="29">
        <v>40874</v>
      </c>
      <c r="B335" s="30">
        <v>142.416606</v>
      </c>
      <c r="C335" s="31">
        <v>0.018150010000000001</v>
      </c>
      <c r="D335" s="32">
        <f t="shared" si="10"/>
        <v>0.0070624667296886896</v>
      </c>
      <c r="E335" s="27">
        <f t="shared" si="11"/>
        <v>0.0015564656393442624</v>
      </c>
      <c r="F335" s="33">
        <v>85449963.359999999</v>
      </c>
    </row>
    <row r="336" spans="1:6" ht="12.75">
      <c r="A336" s="29">
        <v>40875</v>
      </c>
      <c r="B336" s="30">
        <v>143.62779900000001</v>
      </c>
      <c r="C336" s="31">
        <v>0.018200019999999997</v>
      </c>
      <c r="D336" s="32">
        <f t="shared" si="10"/>
        <v>0.0071421552304808192</v>
      </c>
      <c r="E336" s="27">
        <f t="shared" si="11"/>
        <v>0.0015697027213114755</v>
      </c>
      <c r="F336" s="33">
        <v>86176679.879999995</v>
      </c>
    </row>
    <row r="337" spans="1:6" ht="12.75">
      <c r="A337" s="29">
        <v>40876</v>
      </c>
      <c r="B337" s="30">
        <v>144.54120399999999</v>
      </c>
      <c r="C337" s="31">
        <v>0.018200019999999997</v>
      </c>
      <c r="D337" s="32">
        <f t="shared" si="10"/>
        <v>0.0071875759661860087</v>
      </c>
      <c r="E337" s="27">
        <f t="shared" si="11"/>
        <v>0.0015796852896174864</v>
      </c>
      <c r="F337" s="33">
        <v>86724722.239999995</v>
      </c>
    </row>
    <row r="338" spans="1:6" ht="12.75">
      <c r="A338" s="29">
        <v>40877</v>
      </c>
      <c r="B338" s="30">
        <v>147.70301900000001</v>
      </c>
      <c r="C338" s="31">
        <v>0.018150010000000001</v>
      </c>
      <c r="D338" s="32">
        <f t="shared" si="10"/>
        <v>0.007324620961421285</v>
      </c>
      <c r="E338" s="27">
        <f t="shared" si="11"/>
        <v>0.0016142406448087434</v>
      </c>
      <c r="F338" s="33">
        <v>88621811.480000004</v>
      </c>
    </row>
    <row r="339" spans="1:6" ht="12.75">
      <c r="A339" s="29">
        <v>40878</v>
      </c>
      <c r="B339" s="30">
        <v>147.196617</v>
      </c>
      <c r="C339" s="34">
        <v>0.018222519999999999</v>
      </c>
      <c r="D339" s="32">
        <f t="shared" si="10"/>
        <v>0.0073286702109695082</v>
      </c>
      <c r="E339" s="27">
        <f t="shared" si="11"/>
        <v>0.0016087061967213114</v>
      </c>
      <c r="F339" s="33">
        <v>88317969.890000001</v>
      </c>
    </row>
    <row r="340" spans="1:6" ht="12.75">
      <c r="A340" s="29">
        <v>40879</v>
      </c>
      <c r="B340" s="30">
        <v>147.601921</v>
      </c>
      <c r="C340" s="34">
        <v>0.018372489999999998</v>
      </c>
      <c r="D340" s="32">
        <f t="shared" si="10"/>
        <v>0.0074093301026046171</v>
      </c>
      <c r="E340" s="27">
        <f t="shared" si="11"/>
        <v>0.0016131357486338799</v>
      </c>
      <c r="F340" s="33">
        <v>88561152.680000007</v>
      </c>
    </row>
    <row r="341" spans="1:6" ht="12.75">
      <c r="A341" s="29">
        <v>40880</v>
      </c>
      <c r="B341" s="30">
        <v>147.601921</v>
      </c>
      <c r="C341" s="34">
        <v>0.018372489999999998</v>
      </c>
      <c r="D341" s="32">
        <f t="shared" si="10"/>
        <v>0.0074093301026046171</v>
      </c>
      <c r="E341" s="27">
        <f t="shared" si="11"/>
        <v>0.0016131357486338799</v>
      </c>
      <c r="F341" s="33">
        <v>88561152.680000007</v>
      </c>
    </row>
    <row r="342" spans="1:6" ht="12.75">
      <c r="A342" s="29">
        <v>40881</v>
      </c>
      <c r="B342" s="30">
        <v>147.601921</v>
      </c>
      <c r="C342" s="34">
        <v>0.018372489999999998</v>
      </c>
      <c r="D342" s="32">
        <f t="shared" si="10"/>
        <v>0.0074093301026046171</v>
      </c>
      <c r="E342" s="27">
        <f t="shared" si="11"/>
        <v>0.0016131357486338799</v>
      </c>
      <c r="F342" s="33">
        <v>88561152.680000007</v>
      </c>
    </row>
    <row r="343" spans="1:6" ht="12.75">
      <c r="A343" s="29">
        <v>40882</v>
      </c>
      <c r="B343" s="30">
        <v>148.311939</v>
      </c>
      <c r="C343" s="34">
        <v>0.018680000000000002</v>
      </c>
      <c r="D343" s="32">
        <f t="shared" si="10"/>
        <v>0.0075695820232786898</v>
      </c>
      <c r="E343" s="27">
        <f t="shared" si="11"/>
        <v>0.0016208955081967213</v>
      </c>
      <c r="F343" s="33">
        <v>88987163.799999997</v>
      </c>
    </row>
    <row r="344" spans="1:6" ht="12.75">
      <c r="A344" s="29">
        <v>40883</v>
      </c>
      <c r="B344" s="30">
        <v>147.34632300000001</v>
      </c>
      <c r="C344" s="34">
        <v>0.018799989999999999</v>
      </c>
      <c r="D344" s="32">
        <f t="shared" si="10"/>
        <v>0.0075686049151277865</v>
      </c>
      <c r="E344" s="27">
        <f t="shared" si="11"/>
        <v>0.0016103423278688528</v>
      </c>
      <c r="F344" s="33">
        <v>88407794.189999998</v>
      </c>
    </row>
    <row r="345" spans="1:6" ht="12.75">
      <c r="A345" s="29">
        <v>40884</v>
      </c>
      <c r="B345" s="30">
        <v>147.69029599999999</v>
      </c>
      <c r="C345" s="34">
        <v>0.0189</v>
      </c>
      <c r="D345" s="32">
        <f t="shared" si="10"/>
        <v>0.0076266300393442619</v>
      </c>
      <c r="E345" s="27">
        <f t="shared" si="11"/>
        <v>0.0016141015956284152</v>
      </c>
      <c r="F345" s="33">
        <v>88614177.609999999</v>
      </c>
    </row>
    <row r="346" spans="1:6" ht="12.75">
      <c r="A346" s="29">
        <v>40885</v>
      </c>
      <c r="B346" s="30">
        <v>146.53631799999999</v>
      </c>
      <c r="C346" s="34">
        <v>0.019000010000000001</v>
      </c>
      <c r="D346" s="32">
        <f t="shared" si="10"/>
        <v>0.0076070806212108748</v>
      </c>
      <c r="E346" s="27">
        <f t="shared" si="11"/>
        <v>0.0016014898142076503</v>
      </c>
      <c r="F346" s="33">
        <v>87921790.909999996</v>
      </c>
    </row>
    <row r="347" spans="1:6" ht="12.75">
      <c r="A347" s="29">
        <v>40886</v>
      </c>
      <c r="B347" s="30">
        <v>147.65801099999999</v>
      </c>
      <c r="C347" s="34">
        <v>0.018979989999999999</v>
      </c>
      <c r="D347" s="32">
        <f t="shared" si="10"/>
        <v>0.0076572338038248342</v>
      </c>
      <c r="E347" s="27">
        <f t="shared" si="11"/>
        <v>0.0016137487540983605</v>
      </c>
      <c r="F347" s="33">
        <v>88594807</v>
      </c>
    </row>
    <row r="348" spans="1:6" ht="12.75">
      <c r="A348" s="29">
        <v>40887</v>
      </c>
      <c r="B348" s="30">
        <v>147.65801099999999</v>
      </c>
      <c r="C348" s="34">
        <v>0.018979989999999999</v>
      </c>
      <c r="D348" s="32">
        <f t="shared" si="10"/>
        <v>0.0076572338038248342</v>
      </c>
      <c r="E348" s="27">
        <f t="shared" si="11"/>
        <v>0.0016137487540983605</v>
      </c>
      <c r="F348" s="33">
        <v>88594807</v>
      </c>
    </row>
    <row r="349" spans="1:6" ht="12.75">
      <c r="A349" s="29">
        <v>40888</v>
      </c>
      <c r="B349" s="30">
        <v>147.65801099999999</v>
      </c>
      <c r="C349" s="34">
        <v>0.018979989999999999</v>
      </c>
      <c r="D349" s="32">
        <f t="shared" si="10"/>
        <v>0.0076572338038248342</v>
      </c>
      <c r="E349" s="27">
        <f t="shared" si="11"/>
        <v>0.0016137487540983605</v>
      </c>
      <c r="F349" s="33">
        <v>88594807</v>
      </c>
    </row>
    <row r="350" spans="1:6" ht="12.75">
      <c r="A350" s="29">
        <v>40889</v>
      </c>
      <c r="B350" s="30">
        <v>145.30720199999999</v>
      </c>
      <c r="C350" s="34">
        <v>0.01923998</v>
      </c>
      <c r="D350" s="32">
        <f t="shared" si="10"/>
        <v>0.0076385455200436063</v>
      </c>
      <c r="E350" s="27">
        <f t="shared" si="11"/>
        <v>0.0015880568524590164</v>
      </c>
      <c r="F350" s="33">
        <v>87184320.75</v>
      </c>
    </row>
    <row r="351" spans="1:6" ht="12.75">
      <c r="A351" s="29">
        <v>40890</v>
      </c>
      <c r="B351" s="30">
        <v>142.97181800000001</v>
      </c>
      <c r="C351" s="34">
        <v>0.019500010000000002</v>
      </c>
      <c r="D351" s="32">
        <f t="shared" si="10"/>
        <v>0.0076173548653502201</v>
      </c>
      <c r="E351" s="27">
        <f t="shared" si="11"/>
        <v>0.0015625335300546452</v>
      </c>
      <c r="F351" s="33">
        <v>85783090.859999999</v>
      </c>
    </row>
    <row r="352" spans="1:6" ht="12.75">
      <c r="A352" s="29">
        <v>40891</v>
      </c>
      <c r="B352" s="30">
        <v>141.84945500000001</v>
      </c>
      <c r="C352" s="34">
        <v>0.019799999999999998</v>
      </c>
      <c r="D352" s="32">
        <f t="shared" si="10"/>
        <v>0.0076738229754098356</v>
      </c>
      <c r="E352" s="27">
        <f t="shared" si="11"/>
        <v>0.0015502672677595629</v>
      </c>
      <c r="F352" s="33">
        <v>85109673.230000004</v>
      </c>
    </row>
    <row r="353" spans="1:6" ht="12.75">
      <c r="A353" s="29">
        <v>40892</v>
      </c>
      <c r="B353" s="30">
        <v>142.71579299999999</v>
      </c>
      <c r="C353" s="34">
        <v>0.01954001</v>
      </c>
      <c r="D353" s="32">
        <f t="shared" si="10"/>
        <v>0.0076193115365517207</v>
      </c>
      <c r="E353" s="27">
        <f t="shared" si="11"/>
        <v>0.0015597354426229509</v>
      </c>
      <c r="F353" s="33">
        <v>85629475.75</v>
      </c>
    </row>
    <row r="354" spans="1:6" ht="12.75">
      <c r="A354" s="29">
        <v>40893</v>
      </c>
      <c r="B354" s="30">
        <v>144.03385499999999</v>
      </c>
      <c r="C354" s="34">
        <v>0.019320010000000002</v>
      </c>
      <c r="D354" s="32">
        <f t="shared" si="10"/>
        <v>0.0076031025107610659</v>
      </c>
      <c r="E354" s="27">
        <f t="shared" si="11"/>
        <v>0.0015741404918032786</v>
      </c>
      <c r="F354" s="33">
        <v>86420312.890000001</v>
      </c>
    </row>
    <row r="355" spans="1:6" ht="12.75">
      <c r="A355" s="29">
        <v>40894</v>
      </c>
      <c r="B355" s="30">
        <v>144.03385499999999</v>
      </c>
      <c r="C355" s="34">
        <v>0.019320010000000002</v>
      </c>
      <c r="D355" s="32">
        <f t="shared" si="10"/>
        <v>0.0076031025107610659</v>
      </c>
      <c r="E355" s="27">
        <f t="shared" si="11"/>
        <v>0.0015741404918032786</v>
      </c>
      <c r="F355" s="33">
        <v>86420312.890000001</v>
      </c>
    </row>
    <row r="356" spans="1:6" ht="12.75">
      <c r="A356" s="29">
        <v>40895</v>
      </c>
      <c r="B356" s="30">
        <v>144.03385499999999</v>
      </c>
      <c r="C356" s="34">
        <v>0.019320010000000002</v>
      </c>
      <c r="D356" s="32">
        <f t="shared" si="10"/>
        <v>0.0076031025107610659</v>
      </c>
      <c r="E356" s="27">
        <f t="shared" si="11"/>
        <v>0.0015741404918032786</v>
      </c>
      <c r="F356" s="33">
        <v>86420312.890000001</v>
      </c>
    </row>
    <row r="357" spans="1:6" ht="12.75">
      <c r="A357" s="29">
        <v>40896</v>
      </c>
      <c r="B357" s="30">
        <v>144.452676</v>
      </c>
      <c r="C357" s="34">
        <v>0.01923998</v>
      </c>
      <c r="D357" s="32">
        <f t="shared" si="10"/>
        <v>0.0075936245824767216</v>
      </c>
      <c r="E357" s="27">
        <f t="shared" si="11"/>
        <v>0.0015787177704918033</v>
      </c>
      <c r="F357" s="33">
        <v>86671605.980000004</v>
      </c>
    </row>
    <row r="358" spans="1:6" ht="12.75">
      <c r="A358" s="29">
        <v>40897</v>
      </c>
      <c r="B358" s="30">
        <v>145.615725</v>
      </c>
      <c r="C358" s="34">
        <v>0.017399990000000001</v>
      </c>
      <c r="D358" s="32">
        <f t="shared" si="10"/>
        <v>0.006922710816510246</v>
      </c>
      <c r="E358" s="27">
        <f t="shared" si="11"/>
        <v>0.0015914286885245902</v>
      </c>
      <c r="F358" s="33">
        <v>87369434.709999993</v>
      </c>
    </row>
    <row r="359" spans="1:6" ht="12.75">
      <c r="A359" s="29">
        <v>40898</v>
      </c>
      <c r="B359" s="30">
        <v>144.50947300000001</v>
      </c>
      <c r="C359" s="34">
        <v>0.017100000000000001</v>
      </c>
      <c r="D359" s="32">
        <f t="shared" si="10"/>
        <v>0.0067516720991803282</v>
      </c>
      <c r="E359" s="27">
        <f t="shared" si="11"/>
        <v>0.0015793385027322408</v>
      </c>
      <c r="F359" s="33">
        <v>86705683.989999995</v>
      </c>
    </row>
    <row r="360" spans="1:6" ht="12.75">
      <c r="A360" s="29">
        <v>40899</v>
      </c>
      <c r="B360" s="30">
        <v>145.05034699999999</v>
      </c>
      <c r="C360" s="34">
        <v>0.016800010000000001</v>
      </c>
      <c r="D360" s="32">
        <f t="shared" si="10"/>
        <v>0.0066580526778783336</v>
      </c>
      <c r="E360" s="27">
        <f t="shared" si="11"/>
        <v>0.001585249693989071</v>
      </c>
      <c r="F360" s="33">
        <v>87030208.060000002</v>
      </c>
    </row>
    <row r="361" spans="1:6" ht="12.75">
      <c r="A361" s="29">
        <v>40900</v>
      </c>
      <c r="B361" s="30">
        <v>144.565685</v>
      </c>
      <c r="C361" s="34">
        <v>0.016800010000000001</v>
      </c>
      <c r="D361" s="32">
        <f t="shared" si="10"/>
        <v>0.0066358058843083339</v>
      </c>
      <c r="E361" s="27">
        <f t="shared" si="11"/>
        <v>0.0015799528415300545</v>
      </c>
      <c r="F361" s="33">
        <v>86739411.180000007</v>
      </c>
    </row>
    <row r="362" spans="1:6" ht="12.75">
      <c r="A362" s="29">
        <v>40901</v>
      </c>
      <c r="B362" s="30">
        <v>144.565685</v>
      </c>
      <c r="C362" s="34">
        <v>0.016800010000000001</v>
      </c>
      <c r="D362" s="32">
        <f t="shared" si="10"/>
        <v>0.0066358058843083339</v>
      </c>
      <c r="E362" s="27">
        <f t="shared" si="11"/>
        <v>0.0015799528415300545</v>
      </c>
      <c r="F362" s="33">
        <v>86739411.180000007</v>
      </c>
    </row>
    <row r="363" spans="1:6" ht="12.75">
      <c r="A363" s="29">
        <v>40902</v>
      </c>
      <c r="B363" s="30">
        <v>144.565685</v>
      </c>
      <c r="C363" s="34">
        <v>0.016800010000000001</v>
      </c>
      <c r="D363" s="32">
        <f t="shared" si="10"/>
        <v>0.0066358058843083339</v>
      </c>
      <c r="E363" s="27">
        <f t="shared" si="11"/>
        <v>0.0015799528415300545</v>
      </c>
      <c r="F363" s="33">
        <v>86739411.180000007</v>
      </c>
    </row>
    <row r="364" spans="1:6" ht="12.75">
      <c r="A364" s="29">
        <v>40903</v>
      </c>
      <c r="B364" s="30">
        <v>144.565685</v>
      </c>
      <c r="C364" s="34">
        <v>0.016800010000000001</v>
      </c>
      <c r="D364" s="32">
        <f t="shared" si="10"/>
        <v>0.0066358058843083339</v>
      </c>
      <c r="E364" s="27">
        <f t="shared" si="11"/>
        <v>0.0015799528415300545</v>
      </c>
      <c r="F364" s="33">
        <v>86739411.180000007</v>
      </c>
    </row>
    <row r="365" spans="1:6" ht="12.75">
      <c r="A365" s="29">
        <v>40904</v>
      </c>
      <c r="B365" s="30">
        <v>145.37268</v>
      </c>
      <c r="C365" s="34">
        <v>0.016800010000000001</v>
      </c>
      <c r="D365" s="32">
        <f t="shared" si="10"/>
        <v>0.0066728482998000011</v>
      </c>
      <c r="E365" s="27">
        <f t="shared" si="11"/>
        <v>0.0015887724590163935</v>
      </c>
      <c r="F365" s="33">
        <v>87223607.75</v>
      </c>
    </row>
    <row r="366" spans="1:6" ht="12.75">
      <c r="A366" s="29">
        <v>40905</v>
      </c>
      <c r="B366" s="30">
        <v>143.850449</v>
      </c>
      <c r="C366" s="34">
        <v>0.016859990000000002</v>
      </c>
      <c r="D366" s="32">
        <f t="shared" si="10"/>
        <v>0.0066265495399877332</v>
      </c>
      <c r="E366" s="27">
        <f t="shared" si="11"/>
        <v>0.0015721360546448087</v>
      </c>
      <c r="F366" s="33">
        <v>86310269.430000007</v>
      </c>
    </row>
    <row r="367" spans="1:6" ht="12.75">
      <c r="A367" s="29">
        <v>40906</v>
      </c>
      <c r="B367" s="30">
        <v>143.902368</v>
      </c>
      <c r="C367" s="34">
        <v>0.016859990000000002</v>
      </c>
      <c r="D367" s="32">
        <f t="shared" si="10"/>
        <v>0.006628941217093772</v>
      </c>
      <c r="E367" s="27">
        <f t="shared" si="11"/>
        <v>0.001572703475409836</v>
      </c>
      <c r="F367" s="33">
        <v>86341420.390000001</v>
      </c>
    </row>
    <row r="368" spans="1:6" ht="12.75">
      <c r="A368" s="29">
        <v>40907</v>
      </c>
      <c r="B368" s="30">
        <v>145.321392</v>
      </c>
      <c r="C368" s="34">
        <v>0.016959999999999999</v>
      </c>
      <c r="D368" s="32">
        <f t="shared" si="10"/>
        <v>0.0067340186019672135</v>
      </c>
      <c r="E368" s="27">
        <f t="shared" si="11"/>
        <v>0.0015882119344262295</v>
      </c>
      <c r="F368" s="33">
        <v>87192834.939999998</v>
      </c>
    </row>
    <row r="369" spans="1:6" ht="12.75">
      <c r="A369" s="29">
        <v>40908</v>
      </c>
      <c r="B369" s="30">
        <v>145.321392</v>
      </c>
      <c r="C369" s="34">
        <v>0.016959999999999999</v>
      </c>
      <c r="D369" s="32">
        <f t="shared" si="10"/>
        <v>0.0067340186019672135</v>
      </c>
      <c r="E369" s="27">
        <f t="shared" si="11"/>
        <v>0.0015882119344262295</v>
      </c>
      <c r="F369" s="33">
        <v>87192834.939999998</v>
      </c>
    </row>
  </sheetData>
  <sheetProtect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284387f-a674-42e1-8637-de229d5f2977}">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42857142857143" style="28" bestFit="1" customWidth="1"/>
    <col min="6" max="6" width="10.7142857142857" style="28" bestFit="1" customWidth="1"/>
    <col min="7" max="16384" width="9.14285714285714" style="28"/>
  </cols>
  <sheetData>
    <row r="1" spans="1:6" ht="14.25">
      <c r="A1" s="20" t="s">
        <v>15</v>
      </c>
      <c r="B1" s="21"/>
      <c r="C1" s="21"/>
      <c r="D1" s="21"/>
      <c r="E1" s="22"/>
      <c r="F1" s="22"/>
    </row>
    <row r="2" spans="1:6" ht="12.75">
      <c r="A2" s="23" t="s">
        <v>7</v>
      </c>
      <c r="B2" s="21"/>
      <c r="C2" s="21"/>
      <c r="D2" s="21"/>
      <c r="E2" s="24" t="s">
        <v>8</v>
      </c>
      <c r="F2" s="24"/>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40179</v>
      </c>
      <c r="B5" s="30">
        <v>139.69855200000001</v>
      </c>
      <c r="C5" s="31">
        <v>0</v>
      </c>
      <c r="D5" s="32">
        <f>B5*C5/$F$3</f>
        <v>0</v>
      </c>
      <c r="E5" s="27">
        <f>B5*$E$3/$F$3</f>
        <v>0.0015309430356164383</v>
      </c>
      <c r="F5" s="33">
        <v>41909565.579999998</v>
      </c>
    </row>
    <row r="6" spans="1:6" ht="12.75">
      <c r="A6" s="29">
        <v>40180</v>
      </c>
      <c r="B6" s="30">
        <v>139.69855200000001</v>
      </c>
      <c r="C6" s="31">
        <v>0</v>
      </c>
      <c r="D6" s="32">
        <f t="shared" si="0" ref="D6:D69">B6*C6/$F$3</f>
        <v>0</v>
      </c>
      <c r="E6" s="27">
        <f t="shared" si="1" ref="E6:E69">B6*$E$3/$F$3</f>
        <v>0.0015309430356164383</v>
      </c>
      <c r="F6" s="33">
        <v>41909565.579999998</v>
      </c>
    </row>
    <row r="7" spans="1:6" ht="12.75">
      <c r="A7" s="29">
        <v>40181</v>
      </c>
      <c r="B7" s="30">
        <v>139.69855200000001</v>
      </c>
      <c r="C7" s="31">
        <v>0</v>
      </c>
      <c r="D7" s="32">
        <f t="shared" si="0"/>
        <v>0</v>
      </c>
      <c r="E7" s="27">
        <f t="shared" si="1"/>
        <v>0.0015309430356164383</v>
      </c>
      <c r="F7" s="33">
        <v>41909565.579999998</v>
      </c>
    </row>
    <row r="8" spans="1:6" ht="12.75">
      <c r="A8" s="29">
        <v>40182</v>
      </c>
      <c r="B8" s="30">
        <v>141.605897</v>
      </c>
      <c r="C8" s="31">
        <v>0</v>
      </c>
      <c r="D8" s="32">
        <f t="shared" si="0"/>
        <v>0</v>
      </c>
      <c r="E8" s="27">
        <f t="shared" si="1"/>
        <v>0.0015518454465753425</v>
      </c>
      <c r="F8" s="33">
        <v>42481769.18</v>
      </c>
    </row>
    <row r="9" spans="1:6" ht="12.75">
      <c r="A9" s="29">
        <v>40183</v>
      </c>
      <c r="B9" s="30">
        <v>140.83954900000001</v>
      </c>
      <c r="C9" s="31">
        <v>0</v>
      </c>
      <c r="D9" s="32">
        <f t="shared" si="0"/>
        <v>0</v>
      </c>
      <c r="E9" s="27">
        <f t="shared" si="1"/>
        <v>0.0015434471123287673</v>
      </c>
      <c r="F9" s="33">
        <v>42251864.640000001</v>
      </c>
    </row>
    <row r="10" spans="1:6" ht="12.75">
      <c r="A10" s="29">
        <v>40184</v>
      </c>
      <c r="B10" s="30">
        <v>140.605718</v>
      </c>
      <c r="C10" s="31">
        <v>0</v>
      </c>
      <c r="D10" s="32">
        <f t="shared" si="0"/>
        <v>0</v>
      </c>
      <c r="E10" s="27">
        <f t="shared" si="1"/>
        <v>0.0015408845808219177</v>
      </c>
      <c r="F10" s="33">
        <v>42181715.200000003</v>
      </c>
    </row>
    <row r="11" spans="1:6" ht="12.75">
      <c r="A11" s="29">
        <v>40185</v>
      </c>
      <c r="B11" s="30">
        <v>140.17537899999999</v>
      </c>
      <c r="C11" s="31">
        <v>0</v>
      </c>
      <c r="D11" s="32">
        <f t="shared" si="0"/>
        <v>0</v>
      </c>
      <c r="E11" s="27">
        <f t="shared" si="1"/>
        <v>0.0015361685369863012</v>
      </c>
      <c r="F11" s="33">
        <v>42052613.600000001</v>
      </c>
    </row>
    <row r="12" spans="1:6" ht="12.75">
      <c r="A12" s="29">
        <v>40186</v>
      </c>
      <c r="B12" s="30">
        <v>139.70251099999999</v>
      </c>
      <c r="C12" s="31">
        <v>0</v>
      </c>
      <c r="D12" s="32">
        <f t="shared" si="0"/>
        <v>0</v>
      </c>
      <c r="E12" s="27">
        <f t="shared" si="1"/>
        <v>0.0015309864219178082</v>
      </c>
      <c r="F12" s="33">
        <v>41910753.009999998</v>
      </c>
    </row>
    <row r="13" spans="1:6" ht="12.75">
      <c r="A13" s="29">
        <v>40187</v>
      </c>
      <c r="B13" s="30">
        <v>139.70251099999999</v>
      </c>
      <c r="C13" s="31">
        <v>0</v>
      </c>
      <c r="D13" s="32">
        <f t="shared" si="0"/>
        <v>0</v>
      </c>
      <c r="E13" s="27">
        <f t="shared" si="1"/>
        <v>0.0015309864219178082</v>
      </c>
      <c r="F13" s="33">
        <v>41910753.009999998</v>
      </c>
    </row>
    <row r="14" spans="1:6" ht="12.75">
      <c r="A14" s="29">
        <v>40188</v>
      </c>
      <c r="B14" s="30">
        <v>139.70251099999999</v>
      </c>
      <c r="C14" s="31">
        <v>0</v>
      </c>
      <c r="D14" s="32">
        <f t="shared" si="0"/>
        <v>0</v>
      </c>
      <c r="E14" s="27">
        <f t="shared" si="1"/>
        <v>0.0015309864219178082</v>
      </c>
      <c r="F14" s="33">
        <v>41910753.009999998</v>
      </c>
    </row>
    <row r="15" spans="1:6" ht="12.75">
      <c r="A15" s="29">
        <v>40189</v>
      </c>
      <c r="B15" s="30">
        <v>142.11658299999999</v>
      </c>
      <c r="C15" s="31">
        <v>0</v>
      </c>
      <c r="D15" s="32">
        <f t="shared" si="0"/>
        <v>0</v>
      </c>
      <c r="E15" s="27">
        <f t="shared" si="1"/>
        <v>0.001557442005479452</v>
      </c>
      <c r="F15" s="33">
        <v>42634975.130000003</v>
      </c>
    </row>
    <row r="16" spans="1:6" ht="12.75">
      <c r="A16" s="29">
        <v>40190</v>
      </c>
      <c r="B16" s="30">
        <v>141.75548599999999</v>
      </c>
      <c r="C16" s="31">
        <v>0</v>
      </c>
      <c r="D16" s="32">
        <f t="shared" si="0"/>
        <v>0</v>
      </c>
      <c r="E16" s="27">
        <f t="shared" si="1"/>
        <v>0.0015534847780821917</v>
      </c>
      <c r="F16" s="33">
        <v>42526646.07</v>
      </c>
    </row>
    <row r="17" spans="1:6" ht="12.75">
      <c r="A17" s="29">
        <v>40191</v>
      </c>
      <c r="B17" s="30">
        <v>141.76803699999999</v>
      </c>
      <c r="C17" s="31">
        <v>0</v>
      </c>
      <c r="D17" s="32">
        <f t="shared" si="0"/>
        <v>0</v>
      </c>
      <c r="E17" s="27">
        <f t="shared" si="1"/>
        <v>0.0015536223232876711</v>
      </c>
      <c r="F17" s="33">
        <v>42530411.420000002</v>
      </c>
    </row>
    <row r="18" spans="1:6" ht="12.75">
      <c r="A18" s="29">
        <v>40192</v>
      </c>
      <c r="B18" s="30">
        <v>141.654732</v>
      </c>
      <c r="C18" s="31">
        <v>0</v>
      </c>
      <c r="D18" s="32">
        <f t="shared" si="0"/>
        <v>0</v>
      </c>
      <c r="E18" s="27">
        <f t="shared" si="1"/>
        <v>0.0015523806246575344</v>
      </c>
      <c r="F18" s="33">
        <v>42496419.850000001</v>
      </c>
    </row>
    <row r="19" spans="1:6" ht="12.75">
      <c r="A19" s="29">
        <v>40193</v>
      </c>
      <c r="B19" s="30">
        <v>141.078451</v>
      </c>
      <c r="C19" s="31">
        <v>0</v>
      </c>
      <c r="D19" s="32">
        <f t="shared" si="0"/>
        <v>0</v>
      </c>
      <c r="E19" s="27">
        <f t="shared" si="1"/>
        <v>0.0015460652164383561</v>
      </c>
      <c r="F19" s="33">
        <v>42323535.210000001</v>
      </c>
    </row>
    <row r="20" spans="1:6" ht="12.75">
      <c r="A20" s="29">
        <v>40194</v>
      </c>
      <c r="B20" s="30">
        <v>141.078451</v>
      </c>
      <c r="C20" s="31">
        <v>0</v>
      </c>
      <c r="D20" s="32">
        <f t="shared" si="0"/>
        <v>0</v>
      </c>
      <c r="E20" s="27">
        <f t="shared" si="1"/>
        <v>0.0015460652164383561</v>
      </c>
      <c r="F20" s="33">
        <v>42323535.210000001</v>
      </c>
    </row>
    <row r="21" spans="1:6" ht="12.75">
      <c r="A21" s="29">
        <v>40195</v>
      </c>
      <c r="B21" s="30">
        <v>141.078451</v>
      </c>
      <c r="C21" s="31">
        <v>0</v>
      </c>
      <c r="D21" s="32">
        <f t="shared" si="0"/>
        <v>0</v>
      </c>
      <c r="E21" s="27">
        <f t="shared" si="1"/>
        <v>0.0015460652164383561</v>
      </c>
      <c r="F21" s="33">
        <v>42323535.210000001</v>
      </c>
    </row>
    <row r="22" spans="1:6" ht="12.75">
      <c r="A22" s="29">
        <v>40196</v>
      </c>
      <c r="B22" s="30">
        <v>141.078451</v>
      </c>
      <c r="C22" s="31">
        <v>0</v>
      </c>
      <c r="D22" s="32">
        <f t="shared" si="0"/>
        <v>0</v>
      </c>
      <c r="E22" s="27">
        <f t="shared" si="1"/>
        <v>0.0015460652164383561</v>
      </c>
      <c r="F22" s="33">
        <v>42323535.210000001</v>
      </c>
    </row>
    <row r="23" spans="1:6" ht="12.75">
      <c r="A23" s="29">
        <v>40197</v>
      </c>
      <c r="B23" s="30">
        <v>140.69278700000001</v>
      </c>
      <c r="C23" s="31">
        <v>0</v>
      </c>
      <c r="D23" s="32">
        <f t="shared" si="0"/>
        <v>0</v>
      </c>
      <c r="E23" s="27">
        <f t="shared" si="1"/>
        <v>0.0015418387616438357</v>
      </c>
      <c r="F23" s="33">
        <v>42207835.890000001</v>
      </c>
    </row>
    <row r="24" spans="1:6" ht="12.75">
      <c r="A24" s="29">
        <v>40198</v>
      </c>
      <c r="B24" s="30">
        <v>138.78231299999999</v>
      </c>
      <c r="C24" s="31">
        <v>0</v>
      </c>
      <c r="D24" s="32">
        <f t="shared" si="0"/>
        <v>0</v>
      </c>
      <c r="E24" s="27">
        <f t="shared" si="1"/>
        <v>0.0015209020602739724</v>
      </c>
      <c r="F24" s="33">
        <v>41634693.659999996</v>
      </c>
    </row>
    <row r="25" spans="1:6" ht="12.75">
      <c r="A25" s="29">
        <v>40199</v>
      </c>
      <c r="B25" s="30">
        <v>138.226799</v>
      </c>
      <c r="C25" s="31">
        <v>0</v>
      </c>
      <c r="D25" s="32">
        <f t="shared" si="0"/>
        <v>0</v>
      </c>
      <c r="E25" s="27">
        <f t="shared" si="1"/>
        <v>0.0015148142356164384</v>
      </c>
      <c r="F25" s="33">
        <v>41468039.759999998</v>
      </c>
    </row>
    <row r="26" spans="1:6" ht="12.75">
      <c r="A26" s="29">
        <v>40200</v>
      </c>
      <c r="B26" s="30">
        <v>137.95360199999999</v>
      </c>
      <c r="C26" s="31">
        <v>0</v>
      </c>
      <c r="D26" s="32">
        <f t="shared" si="0"/>
        <v>0</v>
      </c>
      <c r="E26" s="27">
        <f t="shared" si="1"/>
        <v>0.0015118202958904108</v>
      </c>
      <c r="F26" s="33">
        <v>41386080.640000001</v>
      </c>
    </row>
    <row r="27" spans="1:6" ht="12.75">
      <c r="A27" s="29">
        <v>40201</v>
      </c>
      <c r="B27" s="30">
        <v>137.95360199999999</v>
      </c>
      <c r="C27" s="31">
        <v>0</v>
      </c>
      <c r="D27" s="32">
        <f t="shared" si="0"/>
        <v>0</v>
      </c>
      <c r="E27" s="27">
        <f t="shared" si="1"/>
        <v>0.0015118202958904108</v>
      </c>
      <c r="F27" s="33">
        <v>41386080.640000001</v>
      </c>
    </row>
    <row r="28" spans="1:6" ht="12.75">
      <c r="A28" s="29">
        <v>40202</v>
      </c>
      <c r="B28" s="30">
        <v>137.95360199999999</v>
      </c>
      <c r="C28" s="31">
        <v>0</v>
      </c>
      <c r="D28" s="32">
        <f t="shared" si="0"/>
        <v>0</v>
      </c>
      <c r="E28" s="27">
        <f t="shared" si="1"/>
        <v>0.0015118202958904108</v>
      </c>
      <c r="F28" s="33">
        <v>41386080.640000001</v>
      </c>
    </row>
    <row r="29" spans="1:6" ht="12.75">
      <c r="A29" s="29">
        <v>40203</v>
      </c>
      <c r="B29" s="30">
        <v>137.92442399999999</v>
      </c>
      <c r="C29" s="31">
        <v>0</v>
      </c>
      <c r="D29" s="32">
        <f t="shared" si="0"/>
        <v>0</v>
      </c>
      <c r="E29" s="27">
        <f t="shared" si="1"/>
        <v>0.0015115005369863012</v>
      </c>
      <c r="F29" s="33">
        <v>41377327.299999997</v>
      </c>
    </row>
    <row r="30" spans="1:6" ht="12.75">
      <c r="A30" s="29">
        <v>40204</v>
      </c>
      <c r="B30" s="30">
        <v>136.73619600000001</v>
      </c>
      <c r="C30" s="31">
        <v>0</v>
      </c>
      <c r="D30" s="32">
        <f t="shared" si="0"/>
        <v>0</v>
      </c>
      <c r="E30" s="27">
        <f t="shared" si="1"/>
        <v>0.0014984788602739726</v>
      </c>
      <c r="F30" s="33">
        <v>41020858.960000001</v>
      </c>
    </row>
    <row r="31" spans="1:6" ht="12.75">
      <c r="A31" s="29">
        <v>40205</v>
      </c>
      <c r="B31" s="30">
        <v>136.41857400000001</v>
      </c>
      <c r="C31" s="31">
        <v>0</v>
      </c>
      <c r="D31" s="32">
        <f t="shared" si="0"/>
        <v>0</v>
      </c>
      <c r="E31" s="27">
        <f t="shared" si="1"/>
        <v>0.0014949980712328768</v>
      </c>
      <c r="F31" s="33">
        <v>40925572.130000003</v>
      </c>
    </row>
    <row r="32" spans="1:6" ht="12.75">
      <c r="A32" s="29">
        <v>40206</v>
      </c>
      <c r="B32" s="30">
        <v>135.85580200000001</v>
      </c>
      <c r="C32" s="31">
        <v>0</v>
      </c>
      <c r="D32" s="32">
        <f t="shared" si="0"/>
        <v>0</v>
      </c>
      <c r="E32" s="27">
        <f t="shared" si="1"/>
        <v>0.0014888307068493154</v>
      </c>
      <c r="F32" s="33">
        <v>40756740.759999998</v>
      </c>
    </row>
    <row r="33" spans="1:6" ht="12.75">
      <c r="A33" s="29">
        <v>40207</v>
      </c>
      <c r="B33" s="30">
        <v>135.82635500000001</v>
      </c>
      <c r="C33" s="31">
        <v>0</v>
      </c>
      <c r="D33" s="32">
        <f t="shared" si="0"/>
        <v>0</v>
      </c>
      <c r="E33" s="27">
        <f t="shared" si="1"/>
        <v>0.0014885080000000002</v>
      </c>
      <c r="F33" s="33">
        <v>40747906.359999999</v>
      </c>
    </row>
    <row r="34" spans="1:6" ht="12.75">
      <c r="A34" s="29">
        <v>40208</v>
      </c>
      <c r="B34" s="30">
        <v>135.82635500000001</v>
      </c>
      <c r="C34" s="31">
        <v>0</v>
      </c>
      <c r="D34" s="32">
        <f t="shared" si="0"/>
        <v>0</v>
      </c>
      <c r="E34" s="27">
        <f t="shared" si="1"/>
        <v>0.0014885080000000002</v>
      </c>
      <c r="F34" s="33">
        <v>40747906.359999999</v>
      </c>
    </row>
    <row r="35" spans="1:6" ht="12.75">
      <c r="A35" s="29">
        <v>40209</v>
      </c>
      <c r="B35" s="30">
        <v>135.82635500000001</v>
      </c>
      <c r="C35" s="31">
        <v>0</v>
      </c>
      <c r="D35" s="32">
        <f t="shared" si="0"/>
        <v>0</v>
      </c>
      <c r="E35" s="27">
        <f t="shared" si="1"/>
        <v>0.0014885080000000002</v>
      </c>
      <c r="F35" s="33">
        <v>40747906.359999999</v>
      </c>
    </row>
    <row r="36" spans="1:6" ht="12.75">
      <c r="A36" s="29">
        <v>40210</v>
      </c>
      <c r="B36" s="30">
        <v>136.86795900000001</v>
      </c>
      <c r="C36" s="31">
        <v>0</v>
      </c>
      <c r="D36" s="32">
        <f t="shared" si="0"/>
        <v>0</v>
      </c>
      <c r="E36" s="27">
        <f t="shared" si="1"/>
        <v>0.0014999228383561645</v>
      </c>
      <c r="F36" s="33">
        <v>41060387.68</v>
      </c>
    </row>
    <row r="37" spans="1:6" ht="12.75">
      <c r="A37" s="29">
        <v>40211</v>
      </c>
      <c r="B37" s="30">
        <v>137.57648699999999</v>
      </c>
      <c r="C37" s="31">
        <v>0</v>
      </c>
      <c r="D37" s="32">
        <f t="shared" si="0"/>
        <v>0</v>
      </c>
      <c r="E37" s="27">
        <f t="shared" si="1"/>
        <v>0.0015076875287671234</v>
      </c>
      <c r="F37" s="33">
        <v>41272946.200000003</v>
      </c>
    </row>
    <row r="38" spans="1:6" ht="12.75">
      <c r="A38" s="29">
        <v>40212</v>
      </c>
      <c r="B38" s="30">
        <v>137.35893100000001</v>
      </c>
      <c r="C38" s="31">
        <v>0</v>
      </c>
      <c r="D38" s="32">
        <f t="shared" si="0"/>
        <v>0</v>
      </c>
      <c r="E38" s="27">
        <f t="shared" si="1"/>
        <v>0.0015053033534246578</v>
      </c>
      <c r="F38" s="33">
        <v>41207679.149999999</v>
      </c>
    </row>
    <row r="39" spans="1:6" ht="12.75">
      <c r="A39" s="29">
        <v>40213</v>
      </c>
      <c r="B39" s="30">
        <v>135.029507</v>
      </c>
      <c r="C39" s="31">
        <v>0</v>
      </c>
      <c r="D39" s="32">
        <f t="shared" si="0"/>
        <v>0</v>
      </c>
      <c r="E39" s="27">
        <f t="shared" si="1"/>
        <v>0.001479775419178082</v>
      </c>
      <c r="F39" s="33">
        <v>40508851.990000002</v>
      </c>
    </row>
    <row r="40" spans="1:6" ht="12.75">
      <c r="A40" s="29">
        <v>40214</v>
      </c>
      <c r="B40" s="30">
        <v>133.757125</v>
      </c>
      <c r="C40" s="31">
        <v>0</v>
      </c>
      <c r="D40" s="32">
        <f t="shared" si="0"/>
        <v>0</v>
      </c>
      <c r="E40" s="27">
        <f t="shared" si="1"/>
        <v>0.001465831506849315</v>
      </c>
      <c r="F40" s="33">
        <v>40127137.280000001</v>
      </c>
    </row>
    <row r="41" spans="1:6" ht="12.75">
      <c r="A41" s="29">
        <v>40215</v>
      </c>
      <c r="B41" s="30">
        <v>133.757125</v>
      </c>
      <c r="C41" s="31">
        <v>0</v>
      </c>
      <c r="D41" s="32">
        <f t="shared" si="0"/>
        <v>0</v>
      </c>
      <c r="E41" s="27">
        <f t="shared" si="1"/>
        <v>0.001465831506849315</v>
      </c>
      <c r="F41" s="33">
        <v>40127137.280000001</v>
      </c>
    </row>
    <row r="42" spans="1:6" ht="12.75">
      <c r="A42" s="29">
        <v>40216</v>
      </c>
      <c r="B42" s="30">
        <v>133.757125</v>
      </c>
      <c r="C42" s="31">
        <v>0</v>
      </c>
      <c r="D42" s="32">
        <f t="shared" si="0"/>
        <v>0</v>
      </c>
      <c r="E42" s="27">
        <f t="shared" si="1"/>
        <v>0.001465831506849315</v>
      </c>
      <c r="F42" s="33">
        <v>40127137.280000001</v>
      </c>
    </row>
    <row r="43" spans="1:6" ht="12.75">
      <c r="A43" s="29">
        <v>40217</v>
      </c>
      <c r="B43" s="30">
        <v>134.55892499999999</v>
      </c>
      <c r="C43" s="31">
        <v>0</v>
      </c>
      <c r="D43" s="32">
        <f t="shared" si="0"/>
        <v>0</v>
      </c>
      <c r="E43" s="27">
        <f t="shared" si="1"/>
        <v>0.0014746183561643836</v>
      </c>
      <c r="F43" s="33">
        <v>40367677.579999998</v>
      </c>
    </row>
    <row r="44" spans="1:6" ht="12.75">
      <c r="A44" s="29">
        <v>40218</v>
      </c>
      <c r="B44" s="30">
        <v>135.280416</v>
      </c>
      <c r="C44" s="31">
        <v>0</v>
      </c>
      <c r="D44" s="32">
        <f t="shared" si="0"/>
        <v>0</v>
      </c>
      <c r="E44" s="27">
        <f t="shared" si="1"/>
        <v>0.0014825251068493152</v>
      </c>
      <c r="F44" s="33">
        <v>40584124.939999998</v>
      </c>
    </row>
    <row r="45" spans="1:6" ht="12.75">
      <c r="A45" s="29">
        <v>40219</v>
      </c>
      <c r="B45" s="30">
        <v>136.050533</v>
      </c>
      <c r="C45" s="31">
        <v>0</v>
      </c>
      <c r="D45" s="32">
        <f t="shared" si="0"/>
        <v>0</v>
      </c>
      <c r="E45" s="27">
        <f t="shared" si="1"/>
        <v>0.0014909647452054794</v>
      </c>
      <c r="F45" s="33">
        <v>40815159.719999999</v>
      </c>
    </row>
    <row r="46" spans="1:6" ht="12.75">
      <c r="A46" s="29">
        <v>40220</v>
      </c>
      <c r="B46" s="30">
        <v>136.430679</v>
      </c>
      <c r="C46" s="31">
        <v>0</v>
      </c>
      <c r="D46" s="32">
        <f t="shared" si="0"/>
        <v>0</v>
      </c>
      <c r="E46" s="27">
        <f t="shared" si="1"/>
        <v>0.0014951307287671234</v>
      </c>
      <c r="F46" s="33">
        <v>40929203.619999997</v>
      </c>
    </row>
    <row r="47" spans="1:6" ht="12.75">
      <c r="A47" s="29">
        <v>40221</v>
      </c>
      <c r="B47" s="30">
        <v>137.103838</v>
      </c>
      <c r="C47" s="31">
        <v>0</v>
      </c>
      <c r="D47" s="32">
        <f t="shared" si="0"/>
        <v>0</v>
      </c>
      <c r="E47" s="27">
        <f t="shared" si="1"/>
        <v>0.0015025078136986301</v>
      </c>
      <c r="F47" s="33">
        <v>41131151.630000003</v>
      </c>
    </row>
    <row r="48" spans="1:6" ht="12.75">
      <c r="A48" s="29">
        <v>40222</v>
      </c>
      <c r="B48" s="30">
        <v>137.103838</v>
      </c>
      <c r="C48" s="31">
        <v>0</v>
      </c>
      <c r="D48" s="32">
        <f t="shared" si="0"/>
        <v>0</v>
      </c>
      <c r="E48" s="27">
        <f t="shared" si="1"/>
        <v>0.0015025078136986301</v>
      </c>
      <c r="F48" s="33">
        <v>41131151.630000003</v>
      </c>
    </row>
    <row r="49" spans="1:6" ht="12.75">
      <c r="A49" s="29">
        <v>40223</v>
      </c>
      <c r="B49" s="30">
        <v>137.103838</v>
      </c>
      <c r="C49" s="31">
        <v>0</v>
      </c>
      <c r="D49" s="32">
        <f t="shared" si="0"/>
        <v>0</v>
      </c>
      <c r="E49" s="27">
        <f t="shared" si="1"/>
        <v>0.0015025078136986301</v>
      </c>
      <c r="F49" s="33">
        <v>41131151.630000003</v>
      </c>
    </row>
    <row r="50" spans="1:6" ht="12.75">
      <c r="A50" s="29">
        <v>40224</v>
      </c>
      <c r="B50" s="30">
        <v>137.103838</v>
      </c>
      <c r="C50" s="31">
        <v>0</v>
      </c>
      <c r="D50" s="32">
        <f t="shared" si="0"/>
        <v>0</v>
      </c>
      <c r="E50" s="27">
        <f t="shared" si="1"/>
        <v>0.0015025078136986301</v>
      </c>
      <c r="F50" s="33">
        <v>41131151.630000003</v>
      </c>
    </row>
    <row r="51" spans="1:6" ht="12.75">
      <c r="A51" s="29">
        <v>40225</v>
      </c>
      <c r="B51" s="30">
        <v>138.006654</v>
      </c>
      <c r="C51" s="31">
        <v>0</v>
      </c>
      <c r="D51" s="32">
        <f t="shared" si="0"/>
        <v>0</v>
      </c>
      <c r="E51" s="27">
        <f t="shared" si="1"/>
        <v>0.0015124016876712329</v>
      </c>
      <c r="F51" s="33">
        <v>41401996.170000002</v>
      </c>
    </row>
    <row r="52" spans="1:6" ht="12.75">
      <c r="A52" s="29">
        <v>40226</v>
      </c>
      <c r="B52" s="30">
        <v>138.74842100000001</v>
      </c>
      <c r="C52" s="31">
        <v>0</v>
      </c>
      <c r="D52" s="32">
        <f t="shared" si="0"/>
        <v>0</v>
      </c>
      <c r="E52" s="27">
        <f t="shared" si="1"/>
        <v>0.0015205306410958905</v>
      </c>
      <c r="F52" s="33">
        <v>41624526.350000001</v>
      </c>
    </row>
    <row r="53" spans="1:6" ht="12.75">
      <c r="A53" s="29">
        <v>40227</v>
      </c>
      <c r="B53" s="30">
        <v>138.66102699999999</v>
      </c>
      <c r="C53" s="31">
        <v>0</v>
      </c>
      <c r="D53" s="32">
        <f t="shared" si="0"/>
        <v>0</v>
      </c>
      <c r="E53" s="27">
        <f t="shared" si="1"/>
        <v>0.001519572898630137</v>
      </c>
      <c r="F53" s="33">
        <v>41598308.060000002</v>
      </c>
    </row>
    <row r="54" spans="1:6" ht="12.75">
      <c r="A54" s="29">
        <v>40228</v>
      </c>
      <c r="B54" s="30">
        <v>136.68131</v>
      </c>
      <c r="C54" s="31">
        <v>0</v>
      </c>
      <c r="D54" s="32">
        <f t="shared" si="0"/>
        <v>0</v>
      </c>
      <c r="E54" s="27">
        <f t="shared" si="1"/>
        <v>0.0014978773698630138</v>
      </c>
      <c r="F54" s="33">
        <v>41004393.07</v>
      </c>
    </row>
    <row r="55" spans="1:6" ht="12.75">
      <c r="A55" s="29">
        <v>40229</v>
      </c>
      <c r="B55" s="30">
        <v>136.68131</v>
      </c>
      <c r="C55" s="31">
        <v>0</v>
      </c>
      <c r="D55" s="32">
        <f t="shared" si="0"/>
        <v>0</v>
      </c>
      <c r="E55" s="27">
        <f t="shared" si="1"/>
        <v>0.0014978773698630138</v>
      </c>
      <c r="F55" s="33">
        <v>41004393.07</v>
      </c>
    </row>
    <row r="56" spans="1:6" ht="12.75">
      <c r="A56" s="29">
        <v>40230</v>
      </c>
      <c r="B56" s="30">
        <v>136.68131</v>
      </c>
      <c r="C56" s="31">
        <v>0</v>
      </c>
      <c r="D56" s="32">
        <f t="shared" si="0"/>
        <v>0</v>
      </c>
      <c r="E56" s="27">
        <f t="shared" si="1"/>
        <v>0.0014978773698630138</v>
      </c>
      <c r="F56" s="33">
        <v>41004393.07</v>
      </c>
    </row>
    <row r="57" spans="1:6" ht="12.75">
      <c r="A57" s="29">
        <v>40231</v>
      </c>
      <c r="B57" s="30">
        <v>138.19748799999999</v>
      </c>
      <c r="C57" s="31">
        <v>0</v>
      </c>
      <c r="D57" s="32">
        <f t="shared" si="0"/>
        <v>0</v>
      </c>
      <c r="E57" s="27">
        <f t="shared" si="1"/>
        <v>0.0015144930191780823</v>
      </c>
      <c r="F57" s="33">
        <v>41459246.240000002</v>
      </c>
    </row>
    <row r="58" spans="1:6" ht="12.75">
      <c r="A58" s="29">
        <v>40232</v>
      </c>
      <c r="B58" s="30">
        <v>137.94164799999999</v>
      </c>
      <c r="C58" s="31">
        <v>0</v>
      </c>
      <c r="D58" s="32">
        <f t="shared" si="0"/>
        <v>0</v>
      </c>
      <c r="E58" s="27">
        <f t="shared" si="1"/>
        <v>0.001511689293150685</v>
      </c>
      <c r="F58" s="33">
        <v>41382494.399999999</v>
      </c>
    </row>
    <row r="59" spans="1:6" ht="12.75">
      <c r="A59" s="29">
        <v>40233</v>
      </c>
      <c r="B59" s="30">
        <v>138.83341999999999</v>
      </c>
      <c r="C59" s="31">
        <v>0</v>
      </c>
      <c r="D59" s="32">
        <f t="shared" si="0"/>
        <v>0</v>
      </c>
      <c r="E59" s="27">
        <f t="shared" si="1"/>
        <v>0.0015214621369863011</v>
      </c>
      <c r="F59" s="33">
        <v>41650025.700000003</v>
      </c>
    </row>
    <row r="60" spans="1:6" ht="12.75">
      <c r="A60" s="29">
        <v>40234</v>
      </c>
      <c r="B60" s="30">
        <v>138.14506800000001</v>
      </c>
      <c r="C60" s="31">
        <v>0</v>
      </c>
      <c r="D60" s="32">
        <f t="shared" si="0"/>
        <v>0</v>
      </c>
      <c r="E60" s="27">
        <f t="shared" si="1"/>
        <v>0.0015139185534246576</v>
      </c>
      <c r="F60" s="33">
        <v>41443520.420000002</v>
      </c>
    </row>
    <row r="61" spans="1:6" ht="12.75">
      <c r="A61" s="29">
        <v>40235</v>
      </c>
      <c r="B61" s="30">
        <v>140.161508</v>
      </c>
      <c r="C61" s="31">
        <v>0</v>
      </c>
      <c r="D61" s="32">
        <f t="shared" si="0"/>
        <v>0</v>
      </c>
      <c r="E61" s="27">
        <f t="shared" si="1"/>
        <v>0.0015360165260273971</v>
      </c>
      <c r="F61" s="33">
        <v>42048452.270000003</v>
      </c>
    </row>
    <row r="62" spans="1:6" ht="12.75">
      <c r="A62" s="29">
        <v>40236</v>
      </c>
      <c r="B62" s="30">
        <v>140.161508</v>
      </c>
      <c r="C62" s="31">
        <v>0</v>
      </c>
      <c r="D62" s="32">
        <f t="shared" si="0"/>
        <v>0</v>
      </c>
      <c r="E62" s="27">
        <f t="shared" si="1"/>
        <v>0.0015360165260273971</v>
      </c>
      <c r="F62" s="33">
        <v>42048452.270000003</v>
      </c>
    </row>
    <row r="63" spans="1:6" ht="12.75">
      <c r="A63" s="29">
        <v>40237</v>
      </c>
      <c r="B63" s="30">
        <v>140.161508</v>
      </c>
      <c r="C63" s="31">
        <v>0</v>
      </c>
      <c r="D63" s="32">
        <f t="shared" si="0"/>
        <v>0</v>
      </c>
      <c r="E63" s="27">
        <f t="shared" si="1"/>
        <v>0.0015360165260273971</v>
      </c>
      <c r="F63" s="33">
        <v>42048452.270000003</v>
      </c>
    </row>
    <row r="64" spans="1:6" ht="12.75">
      <c r="A64" s="29">
        <v>40238</v>
      </c>
      <c r="B64" s="30">
        <v>137.883926</v>
      </c>
      <c r="C64" s="31">
        <v>0</v>
      </c>
      <c r="D64" s="32">
        <f t="shared" si="0"/>
        <v>0</v>
      </c>
      <c r="E64" s="27">
        <f t="shared" si="1"/>
        <v>0.0015110567232876715</v>
      </c>
      <c r="F64" s="33">
        <v>41365177.990000002</v>
      </c>
    </row>
    <row r="65" spans="1:6" ht="12.75">
      <c r="A65" s="29">
        <v>40239</v>
      </c>
      <c r="B65" s="30">
        <v>138.440617</v>
      </c>
      <c r="C65" s="31">
        <v>0</v>
      </c>
      <c r="D65" s="32">
        <f t="shared" si="0"/>
        <v>0</v>
      </c>
      <c r="E65" s="27">
        <f t="shared" si="1"/>
        <v>0.0015171574465753426</v>
      </c>
      <c r="F65" s="33">
        <v>41532185.049999997</v>
      </c>
    </row>
    <row r="66" spans="1:6" ht="12.75">
      <c r="A66" s="29">
        <v>40240</v>
      </c>
      <c r="B66" s="30">
        <v>139.41397499999999</v>
      </c>
      <c r="C66" s="31">
        <v>0</v>
      </c>
      <c r="D66" s="32">
        <f t="shared" si="0"/>
        <v>0</v>
      </c>
      <c r="E66" s="27">
        <f t="shared" si="1"/>
        <v>0.0015278243835616437</v>
      </c>
      <c r="F66" s="33">
        <v>41824192.560000002</v>
      </c>
    </row>
    <row r="67" spans="1:6" ht="12.75">
      <c r="A67" s="29">
        <v>40241</v>
      </c>
      <c r="B67" s="30">
        <v>139.482676</v>
      </c>
      <c r="C67" s="31">
        <v>0</v>
      </c>
      <c r="D67" s="32">
        <f t="shared" si="0"/>
        <v>0</v>
      </c>
      <c r="E67" s="27">
        <f t="shared" si="1"/>
        <v>0.0015285772712328768</v>
      </c>
      <c r="F67" s="33">
        <v>41844802.770000003</v>
      </c>
    </row>
    <row r="68" spans="1:6" ht="12.75">
      <c r="A68" s="29">
        <v>40242</v>
      </c>
      <c r="B68" s="30">
        <v>140.03458800000001</v>
      </c>
      <c r="C68" s="31">
        <v>0</v>
      </c>
      <c r="D68" s="32">
        <f t="shared" si="0"/>
        <v>0</v>
      </c>
      <c r="E68" s="27">
        <f t="shared" si="1"/>
        <v>0.0015346256219178085</v>
      </c>
      <c r="F68" s="33">
        <v>42010376.340000004</v>
      </c>
    </row>
    <row r="69" spans="1:6" ht="12.75">
      <c r="A69" s="29">
        <v>40243</v>
      </c>
      <c r="B69" s="30">
        <v>140.03458800000001</v>
      </c>
      <c r="C69" s="31">
        <v>0</v>
      </c>
      <c r="D69" s="32">
        <f t="shared" si="0"/>
        <v>0</v>
      </c>
      <c r="E69" s="27">
        <f t="shared" si="1"/>
        <v>0.0015346256219178085</v>
      </c>
      <c r="F69" s="33">
        <v>42010376.340000004</v>
      </c>
    </row>
    <row r="70" spans="1:6" ht="12.75">
      <c r="A70" s="29">
        <v>40244</v>
      </c>
      <c r="B70" s="30">
        <v>140.03458800000001</v>
      </c>
      <c r="C70" s="31">
        <v>0</v>
      </c>
      <c r="D70" s="32">
        <f t="shared" si="2" ref="D70:D133">B70*C70/$F$3</f>
        <v>0</v>
      </c>
      <c r="E70" s="27">
        <f t="shared" si="3" ref="E70:E133">B70*$E$3/$F$3</f>
        <v>0.0015346256219178085</v>
      </c>
      <c r="F70" s="33">
        <v>42010376.340000004</v>
      </c>
    </row>
    <row r="71" spans="1:6" ht="12.75">
      <c r="A71" s="29">
        <v>40245</v>
      </c>
      <c r="B71" s="30">
        <v>140.38213200000001</v>
      </c>
      <c r="C71" s="31">
        <v>0</v>
      </c>
      <c r="D71" s="32">
        <f t="shared" si="2"/>
        <v>0</v>
      </c>
      <c r="E71" s="27">
        <f t="shared" si="3"/>
        <v>0.0015384343232876714</v>
      </c>
      <c r="F71" s="33">
        <v>42114639.729999997</v>
      </c>
    </row>
    <row r="72" spans="1:6" ht="12.75">
      <c r="A72" s="29">
        <v>40246</v>
      </c>
      <c r="B72" s="30">
        <v>139.22663900000001</v>
      </c>
      <c r="C72" s="31">
        <v>0</v>
      </c>
      <c r="D72" s="32">
        <f t="shared" si="2"/>
        <v>0</v>
      </c>
      <c r="E72" s="27">
        <f t="shared" si="3"/>
        <v>0.00152577138630137</v>
      </c>
      <c r="F72" s="33">
        <v>41767991.560000002</v>
      </c>
    </row>
    <row r="73" spans="1:6" ht="12.75">
      <c r="A73" s="29">
        <v>40247</v>
      </c>
      <c r="B73" s="30">
        <v>139.99753200000001</v>
      </c>
      <c r="C73" s="31">
        <v>0</v>
      </c>
      <c r="D73" s="32">
        <f t="shared" si="2"/>
        <v>0</v>
      </c>
      <c r="E73" s="27">
        <f t="shared" si="3"/>
        <v>0.0015342195287671235</v>
      </c>
      <c r="F73" s="33">
        <v>41999259.549999997</v>
      </c>
    </row>
    <row r="74" spans="1:6" ht="12.75">
      <c r="A74" s="29">
        <v>40248</v>
      </c>
      <c r="B74" s="30">
        <v>140.44279</v>
      </c>
      <c r="C74" s="31">
        <v>0</v>
      </c>
      <c r="D74" s="32">
        <f t="shared" si="2"/>
        <v>0</v>
      </c>
      <c r="E74" s="27">
        <f t="shared" si="3"/>
        <v>0.0015390990684931508</v>
      </c>
      <c r="F74" s="33">
        <v>42132837.060000002</v>
      </c>
    </row>
    <row r="75" spans="1:6" ht="12.75">
      <c r="A75" s="29">
        <v>40249</v>
      </c>
      <c r="B75" s="30">
        <v>141.19117499999999</v>
      </c>
      <c r="C75" s="31">
        <v>0</v>
      </c>
      <c r="D75" s="32">
        <f t="shared" si="2"/>
        <v>0</v>
      </c>
      <c r="E75" s="27">
        <f t="shared" si="3"/>
        <v>0.0015473005479452054</v>
      </c>
      <c r="F75" s="33">
        <v>42357352.18</v>
      </c>
    </row>
    <row r="76" spans="1:6" ht="12.75">
      <c r="A76" s="29">
        <v>40250</v>
      </c>
      <c r="B76" s="30">
        <v>141.19117499999999</v>
      </c>
      <c r="C76" s="31">
        <v>0</v>
      </c>
      <c r="D76" s="32">
        <f t="shared" si="2"/>
        <v>0</v>
      </c>
      <c r="E76" s="27">
        <f t="shared" si="3"/>
        <v>0.0015473005479452054</v>
      </c>
      <c r="F76" s="33">
        <v>42357352.18</v>
      </c>
    </row>
    <row r="77" spans="1:6" ht="12.75">
      <c r="A77" s="29">
        <v>40251</v>
      </c>
      <c r="B77" s="30">
        <v>141.19117499999999</v>
      </c>
      <c r="C77" s="31">
        <v>0</v>
      </c>
      <c r="D77" s="32">
        <f t="shared" si="2"/>
        <v>0</v>
      </c>
      <c r="E77" s="27">
        <f t="shared" si="3"/>
        <v>0.0015473005479452054</v>
      </c>
      <c r="F77" s="33">
        <v>42357352.18</v>
      </c>
    </row>
    <row r="78" spans="1:6" ht="12.75">
      <c r="A78" s="29">
        <v>40252</v>
      </c>
      <c r="B78" s="30">
        <v>139.71218999999999</v>
      </c>
      <c r="C78" s="31">
        <v>0</v>
      </c>
      <c r="D78" s="32">
        <f t="shared" si="2"/>
        <v>0</v>
      </c>
      <c r="E78" s="27">
        <f t="shared" si="3"/>
        <v>0.0015310924931506847</v>
      </c>
      <c r="F78" s="33">
        <v>41913657.240000002</v>
      </c>
    </row>
    <row r="79" spans="1:6" ht="12.75">
      <c r="A79" s="29">
        <v>40253</v>
      </c>
      <c r="B79" s="30">
        <v>141.076165</v>
      </c>
      <c r="C79" s="31">
        <v>0</v>
      </c>
      <c r="D79" s="32">
        <f t="shared" si="2"/>
        <v>0</v>
      </c>
      <c r="E79" s="27">
        <f t="shared" si="3"/>
        <v>0.0015460401643835617</v>
      </c>
      <c r="F79" s="33">
        <v>42322849.469999999</v>
      </c>
    </row>
    <row r="80" spans="1:6" ht="12.75">
      <c r="A80" s="29">
        <v>40254</v>
      </c>
      <c r="B80" s="30">
        <v>140.91206199999999</v>
      </c>
      <c r="C80" s="31">
        <v>0</v>
      </c>
      <c r="D80" s="32">
        <f t="shared" si="2"/>
        <v>0</v>
      </c>
      <c r="E80" s="27">
        <f t="shared" si="3"/>
        <v>0.0015442417753424658</v>
      </c>
      <c r="F80" s="33">
        <v>42273618.530000001</v>
      </c>
    </row>
    <row r="81" spans="1:6" ht="12.75">
      <c r="A81" s="29">
        <v>40255</v>
      </c>
      <c r="B81" s="30">
        <v>139.52863500000001</v>
      </c>
      <c r="C81" s="31">
        <v>0</v>
      </c>
      <c r="D81" s="32">
        <f t="shared" si="2"/>
        <v>0</v>
      </c>
      <c r="E81" s="27">
        <f t="shared" si="3"/>
        <v>0.0015290809315068495</v>
      </c>
      <c r="F81" s="33">
        <v>41858590.710000001</v>
      </c>
    </row>
    <row r="82" spans="1:6" ht="12.75">
      <c r="A82" s="29">
        <v>40256</v>
      </c>
      <c r="B82" s="30">
        <v>139.16265100000001</v>
      </c>
      <c r="C82" s="31">
        <v>0</v>
      </c>
      <c r="D82" s="32">
        <f t="shared" si="2"/>
        <v>0</v>
      </c>
      <c r="E82" s="27">
        <f t="shared" si="3"/>
        <v>0.0015250701479452057</v>
      </c>
      <c r="F82" s="33">
        <v>41748795.090000004</v>
      </c>
    </row>
    <row r="83" spans="1:6" ht="12.75">
      <c r="A83" s="29">
        <v>40257</v>
      </c>
      <c r="B83" s="30">
        <v>139.16265100000001</v>
      </c>
      <c r="C83" s="31">
        <v>0</v>
      </c>
      <c r="D83" s="32">
        <f t="shared" si="2"/>
        <v>0</v>
      </c>
      <c r="E83" s="27">
        <f t="shared" si="3"/>
        <v>0.0015250701479452057</v>
      </c>
      <c r="F83" s="33">
        <v>41748795.090000004</v>
      </c>
    </row>
    <row r="84" spans="1:6" ht="12.75">
      <c r="A84" s="29">
        <v>40258</v>
      </c>
      <c r="B84" s="30">
        <v>139.16265100000001</v>
      </c>
      <c r="C84" s="31">
        <v>0</v>
      </c>
      <c r="D84" s="32">
        <f t="shared" si="2"/>
        <v>0</v>
      </c>
      <c r="E84" s="27">
        <f t="shared" si="3"/>
        <v>0.0015250701479452057</v>
      </c>
      <c r="F84" s="33">
        <v>41748795.090000004</v>
      </c>
    </row>
    <row r="85" spans="1:6" ht="12.75">
      <c r="A85" s="29">
        <v>40259</v>
      </c>
      <c r="B85" s="30">
        <v>138.26817600000001</v>
      </c>
      <c r="C85" s="31">
        <v>0</v>
      </c>
      <c r="D85" s="32">
        <f t="shared" si="2"/>
        <v>0</v>
      </c>
      <c r="E85" s="27">
        <f t="shared" si="3"/>
        <v>0.001515267682191781</v>
      </c>
      <c r="F85" s="33">
        <v>41480452.689999998</v>
      </c>
    </row>
    <row r="86" spans="1:6" ht="12.75">
      <c r="A86" s="29">
        <v>40260</v>
      </c>
      <c r="B86" s="30">
        <v>138.95683600000001</v>
      </c>
      <c r="C86" s="31">
        <v>0</v>
      </c>
      <c r="D86" s="32">
        <f t="shared" si="2"/>
        <v>0</v>
      </c>
      <c r="E86" s="27">
        <f t="shared" si="3"/>
        <v>0.0015228146410958905</v>
      </c>
      <c r="F86" s="33">
        <v>41687051.090000004</v>
      </c>
    </row>
    <row r="87" spans="1:6" ht="12.75">
      <c r="A87" s="29">
        <v>40261</v>
      </c>
      <c r="B87" s="30">
        <v>137.16992400000001</v>
      </c>
      <c r="C87" s="31">
        <v>0</v>
      </c>
      <c r="D87" s="32">
        <f t="shared" si="2"/>
        <v>0</v>
      </c>
      <c r="E87" s="27">
        <f t="shared" si="3"/>
        <v>0.0015032320438356165</v>
      </c>
      <c r="F87" s="33">
        <v>41150977.439999998</v>
      </c>
    </row>
    <row r="88" spans="1:6" ht="12.75">
      <c r="A88" s="29">
        <v>40262</v>
      </c>
      <c r="B88" s="30">
        <v>137.97458</v>
      </c>
      <c r="C88" s="31">
        <v>0</v>
      </c>
      <c r="D88" s="32">
        <f t="shared" si="2"/>
        <v>0</v>
      </c>
      <c r="E88" s="27">
        <f t="shared" si="3"/>
        <v>0.0015120501917808222</v>
      </c>
      <c r="F88" s="33">
        <v>41392373.899999999</v>
      </c>
    </row>
    <row r="89" spans="1:6" ht="12.75">
      <c r="A89" s="29">
        <v>40263</v>
      </c>
      <c r="B89" s="30">
        <v>137.385155</v>
      </c>
      <c r="C89" s="31">
        <v>0</v>
      </c>
      <c r="D89" s="32">
        <f t="shared" si="2"/>
        <v>0</v>
      </c>
      <c r="E89" s="27">
        <f t="shared" si="3"/>
        <v>0.0015055907397260274</v>
      </c>
      <c r="F89" s="33">
        <v>41215546.409999996</v>
      </c>
    </row>
    <row r="90" spans="1:6" ht="12.75">
      <c r="A90" s="29">
        <v>40264</v>
      </c>
      <c r="B90" s="30">
        <v>137.385155</v>
      </c>
      <c r="C90" s="31">
        <v>0</v>
      </c>
      <c r="D90" s="32">
        <f t="shared" si="2"/>
        <v>0</v>
      </c>
      <c r="E90" s="27">
        <f t="shared" si="3"/>
        <v>0.0015055907397260274</v>
      </c>
      <c r="F90" s="33">
        <v>41215546.409999996</v>
      </c>
    </row>
    <row r="91" spans="1:6" ht="12.75">
      <c r="A91" s="29">
        <v>40265</v>
      </c>
      <c r="B91" s="30">
        <v>137.385155</v>
      </c>
      <c r="C91" s="31">
        <v>0</v>
      </c>
      <c r="D91" s="32">
        <f t="shared" si="2"/>
        <v>0</v>
      </c>
      <c r="E91" s="27">
        <f t="shared" si="3"/>
        <v>0.0015055907397260274</v>
      </c>
      <c r="F91" s="33">
        <v>41215546.409999996</v>
      </c>
    </row>
    <row r="92" spans="1:6" ht="12.75">
      <c r="A92" s="29">
        <v>40266</v>
      </c>
      <c r="B92" s="30">
        <v>137.237022</v>
      </c>
      <c r="C92" s="31">
        <v>0</v>
      </c>
      <c r="D92" s="32">
        <f t="shared" si="2"/>
        <v>0</v>
      </c>
      <c r="E92" s="27">
        <f t="shared" si="3"/>
        <v>0.0015039673643835615</v>
      </c>
      <c r="F92" s="33">
        <v>41171106.390000001</v>
      </c>
    </row>
    <row r="93" spans="1:6" ht="12.75">
      <c r="A93" s="29">
        <v>40267</v>
      </c>
      <c r="B93" s="30">
        <v>137.15524300000001</v>
      </c>
      <c r="C93" s="31">
        <v>0</v>
      </c>
      <c r="D93" s="32">
        <f t="shared" si="2"/>
        <v>0</v>
      </c>
      <c r="E93" s="27">
        <f t="shared" si="3"/>
        <v>0.0015030711561643837</v>
      </c>
      <c r="F93" s="33">
        <v>41146572.659999996</v>
      </c>
    </row>
    <row r="94" spans="1:6" ht="12.75">
      <c r="A94" s="29">
        <v>40268</v>
      </c>
      <c r="B94" s="30">
        <v>138.462006</v>
      </c>
      <c r="C94" s="31">
        <v>0</v>
      </c>
      <c r="D94" s="32">
        <f t="shared" si="2"/>
        <v>0</v>
      </c>
      <c r="E94" s="27">
        <f t="shared" si="3"/>
        <v>0.0015173918465753425</v>
      </c>
      <c r="F94" s="33">
        <v>41538602.109999999</v>
      </c>
    </row>
    <row r="95" spans="1:6" ht="12.75">
      <c r="A95" s="29">
        <v>40269</v>
      </c>
      <c r="B95" s="30">
        <v>138.86789099999999</v>
      </c>
      <c r="C95" s="31">
        <v>0</v>
      </c>
      <c r="D95" s="32">
        <f t="shared" si="2"/>
        <v>0</v>
      </c>
      <c r="E95" s="27">
        <f t="shared" si="3"/>
        <v>0.001521839901369863</v>
      </c>
      <c r="F95" s="33">
        <v>41660367.289999999</v>
      </c>
    </row>
    <row r="96" spans="1:6" ht="12.75">
      <c r="A96" s="29">
        <v>40270</v>
      </c>
      <c r="B96" s="30">
        <v>138.86789099999999</v>
      </c>
      <c r="C96" s="31">
        <v>0</v>
      </c>
      <c r="D96" s="32">
        <f t="shared" si="2"/>
        <v>0</v>
      </c>
      <c r="E96" s="27">
        <f t="shared" si="3"/>
        <v>0.001521839901369863</v>
      </c>
      <c r="F96" s="33">
        <v>41660367.289999999</v>
      </c>
    </row>
    <row r="97" spans="1:6" ht="12.75">
      <c r="A97" s="29">
        <v>40271</v>
      </c>
      <c r="B97" s="30">
        <v>138.86789099999999</v>
      </c>
      <c r="C97" s="31">
        <v>0</v>
      </c>
      <c r="D97" s="32">
        <f t="shared" si="2"/>
        <v>0</v>
      </c>
      <c r="E97" s="27">
        <f t="shared" si="3"/>
        <v>0.001521839901369863</v>
      </c>
      <c r="F97" s="33">
        <v>41660367.289999999</v>
      </c>
    </row>
    <row r="98" spans="1:6" ht="12.75">
      <c r="A98" s="29">
        <v>40272</v>
      </c>
      <c r="B98" s="30">
        <v>138.86789099999999</v>
      </c>
      <c r="C98" s="31">
        <v>0</v>
      </c>
      <c r="D98" s="32">
        <f t="shared" si="2"/>
        <v>0</v>
      </c>
      <c r="E98" s="27">
        <f t="shared" si="3"/>
        <v>0.001521839901369863</v>
      </c>
      <c r="F98" s="33">
        <v>41660367.289999999</v>
      </c>
    </row>
    <row r="99" spans="1:6" ht="12.75">
      <c r="A99" s="29">
        <v>40273</v>
      </c>
      <c r="B99" s="30">
        <v>139.14268999999999</v>
      </c>
      <c r="C99" s="31">
        <v>0</v>
      </c>
      <c r="D99" s="32">
        <f t="shared" si="2"/>
        <v>0</v>
      </c>
      <c r="E99" s="27">
        <f t="shared" si="3"/>
        <v>0.0015248513972602738</v>
      </c>
      <c r="F99" s="33">
        <v>41742807.060000002</v>
      </c>
    </row>
    <row r="100" spans="1:6" ht="12.75">
      <c r="A100" s="29">
        <v>40274</v>
      </c>
      <c r="B100" s="30">
        <v>137.88484800000001</v>
      </c>
      <c r="C100" s="31">
        <v>0</v>
      </c>
      <c r="D100" s="32">
        <f t="shared" si="2"/>
        <v>0</v>
      </c>
      <c r="E100" s="27">
        <f t="shared" si="3"/>
        <v>0.0015110668273972602</v>
      </c>
      <c r="F100" s="33">
        <v>41365454.600000001</v>
      </c>
    </row>
    <row r="101" spans="1:6" ht="12.75">
      <c r="A101" s="29">
        <v>40275</v>
      </c>
      <c r="B101" s="30">
        <v>137.417461</v>
      </c>
      <c r="C101" s="31">
        <v>0</v>
      </c>
      <c r="D101" s="32">
        <f t="shared" si="2"/>
        <v>0</v>
      </c>
      <c r="E101" s="27">
        <f t="shared" si="3"/>
        <v>0.0015059447780821919</v>
      </c>
      <c r="F101" s="33">
        <v>41225238.270000003</v>
      </c>
    </row>
    <row r="102" spans="1:6" ht="12.75">
      <c r="A102" s="29">
        <v>40276</v>
      </c>
      <c r="B102" s="30">
        <v>137.626632</v>
      </c>
      <c r="C102" s="31">
        <v>0</v>
      </c>
      <c r="D102" s="32">
        <f t="shared" si="2"/>
        <v>0</v>
      </c>
      <c r="E102" s="27">
        <f t="shared" si="3"/>
        <v>0.0015082370630136986</v>
      </c>
      <c r="F102" s="33">
        <v>41287989.799999997</v>
      </c>
    </row>
    <row r="103" spans="1:6" ht="12.75">
      <c r="A103" s="29">
        <v>40277</v>
      </c>
      <c r="B103" s="30">
        <v>137.96511200000001</v>
      </c>
      <c r="C103" s="31">
        <v>0</v>
      </c>
      <c r="D103" s="32">
        <f t="shared" si="2"/>
        <v>0</v>
      </c>
      <c r="E103" s="27">
        <f t="shared" si="3"/>
        <v>0.0015119464328767123</v>
      </c>
      <c r="F103" s="33">
        <v>41389533.829999998</v>
      </c>
    </row>
    <row r="104" spans="1:6" ht="12.75">
      <c r="A104" s="29">
        <v>40278</v>
      </c>
      <c r="B104" s="30">
        <v>137.96511200000001</v>
      </c>
      <c r="C104" s="31">
        <v>0</v>
      </c>
      <c r="D104" s="32">
        <f t="shared" si="2"/>
        <v>0</v>
      </c>
      <c r="E104" s="27">
        <f t="shared" si="3"/>
        <v>0.0015119464328767123</v>
      </c>
      <c r="F104" s="33">
        <v>41389533.829999998</v>
      </c>
    </row>
    <row r="105" spans="1:6" ht="12.75">
      <c r="A105" s="29">
        <v>40279</v>
      </c>
      <c r="B105" s="30">
        <v>137.96511200000001</v>
      </c>
      <c r="C105" s="31">
        <v>0</v>
      </c>
      <c r="D105" s="32">
        <f t="shared" si="2"/>
        <v>0</v>
      </c>
      <c r="E105" s="27">
        <f t="shared" si="3"/>
        <v>0.0015119464328767123</v>
      </c>
      <c r="F105" s="33">
        <v>41389533.829999998</v>
      </c>
    </row>
    <row r="106" spans="1:6" ht="12.75">
      <c r="A106" s="29">
        <v>40280</v>
      </c>
      <c r="B106" s="30">
        <v>138.93219500000001</v>
      </c>
      <c r="C106" s="31">
        <v>0</v>
      </c>
      <c r="D106" s="32">
        <f t="shared" si="2"/>
        <v>0</v>
      </c>
      <c r="E106" s="27">
        <f t="shared" si="3"/>
        <v>0.0015225446027397262</v>
      </c>
      <c r="F106" s="33">
        <v>41679658.520000003</v>
      </c>
    </row>
    <row r="107" spans="1:6" ht="12.75">
      <c r="A107" s="29">
        <v>40281</v>
      </c>
      <c r="B107" s="30">
        <v>138.732392</v>
      </c>
      <c r="C107" s="31">
        <v>0</v>
      </c>
      <c r="D107" s="32">
        <f t="shared" si="2"/>
        <v>0</v>
      </c>
      <c r="E107" s="27">
        <f t="shared" si="3"/>
        <v>0.0015203549808219178</v>
      </c>
      <c r="F107" s="33">
        <v>41619717.659999996</v>
      </c>
    </row>
    <row r="108" spans="1:6" ht="12.75">
      <c r="A108" s="29">
        <v>40282</v>
      </c>
      <c r="B108" s="30">
        <v>139.602665</v>
      </c>
      <c r="C108" s="31">
        <v>0</v>
      </c>
      <c r="D108" s="32">
        <f t="shared" si="2"/>
        <v>0</v>
      </c>
      <c r="E108" s="27">
        <f t="shared" si="3"/>
        <v>0.0015298922191780823</v>
      </c>
      <c r="F108" s="33">
        <v>41880799.689999998</v>
      </c>
    </row>
    <row r="109" spans="1:6" ht="12.75">
      <c r="A109" s="29">
        <v>40283</v>
      </c>
      <c r="B109" s="30">
        <v>139.67158800000001</v>
      </c>
      <c r="C109" s="31">
        <v>0</v>
      </c>
      <c r="D109" s="32">
        <f t="shared" si="2"/>
        <v>0</v>
      </c>
      <c r="E109" s="27">
        <f t="shared" si="3"/>
        <v>0.0015306475397260275</v>
      </c>
      <c r="F109" s="33">
        <v>41901476.100000001</v>
      </c>
    </row>
    <row r="110" spans="1:6" ht="12.75">
      <c r="A110" s="29">
        <v>40284</v>
      </c>
      <c r="B110" s="30">
        <v>138.743143</v>
      </c>
      <c r="C110" s="31">
        <v>0</v>
      </c>
      <c r="D110" s="32">
        <f t="shared" si="2"/>
        <v>0</v>
      </c>
      <c r="E110" s="27">
        <f t="shared" si="3"/>
        <v>0.0015204728000000002</v>
      </c>
      <c r="F110" s="33">
        <v>41622942.880000003</v>
      </c>
    </row>
    <row r="111" spans="1:6" ht="12.75">
      <c r="A111" s="29">
        <v>40285</v>
      </c>
      <c r="B111" s="30">
        <v>138.743143</v>
      </c>
      <c r="C111" s="31">
        <v>0</v>
      </c>
      <c r="D111" s="32">
        <f t="shared" si="2"/>
        <v>0</v>
      </c>
      <c r="E111" s="27">
        <f t="shared" si="3"/>
        <v>0.0015204728000000002</v>
      </c>
      <c r="F111" s="33">
        <v>41622942.880000003</v>
      </c>
    </row>
    <row r="112" spans="1:6" ht="12.75">
      <c r="A112" s="29">
        <v>40286</v>
      </c>
      <c r="B112" s="30">
        <v>138.743143</v>
      </c>
      <c r="C112" s="31">
        <v>0</v>
      </c>
      <c r="D112" s="32">
        <f t="shared" si="2"/>
        <v>0</v>
      </c>
      <c r="E112" s="27">
        <f t="shared" si="3"/>
        <v>0.0015204728000000002</v>
      </c>
      <c r="F112" s="33">
        <v>41622942.880000003</v>
      </c>
    </row>
    <row r="113" spans="1:6" ht="12.75">
      <c r="A113" s="29">
        <v>40287</v>
      </c>
      <c r="B113" s="30">
        <v>138.60650899999999</v>
      </c>
      <c r="C113" s="31">
        <v>0</v>
      </c>
      <c r="D113" s="32">
        <f t="shared" si="2"/>
        <v>0</v>
      </c>
      <c r="E113" s="27">
        <f t="shared" si="3"/>
        <v>0.0015189754410958904</v>
      </c>
      <c r="F113" s="33">
        <v>41581952.869999997</v>
      </c>
    </row>
    <row r="114" spans="1:6" ht="12.75">
      <c r="A114" s="29">
        <v>40288</v>
      </c>
      <c r="B114" s="30">
        <v>139.41085000000001</v>
      </c>
      <c r="C114" s="31">
        <v>0</v>
      </c>
      <c r="D114" s="32">
        <f t="shared" si="2"/>
        <v>0</v>
      </c>
      <c r="E114" s="27">
        <f t="shared" si="3"/>
        <v>0.0015277901369863014</v>
      </c>
      <c r="F114" s="33">
        <v>41823255.149999999</v>
      </c>
    </row>
    <row r="115" spans="1:6" ht="12.75">
      <c r="A115" s="29">
        <v>40289</v>
      </c>
      <c r="B115" s="30">
        <v>138.69898599999999</v>
      </c>
      <c r="C115" s="31">
        <v>0</v>
      </c>
      <c r="D115" s="32">
        <f t="shared" si="2"/>
        <v>0</v>
      </c>
      <c r="E115" s="27">
        <f t="shared" si="3"/>
        <v>0.0015199888876712329</v>
      </c>
      <c r="F115" s="33">
        <v>41609695.920000002</v>
      </c>
    </row>
    <row r="116" spans="1:6" ht="12.75">
      <c r="A116" s="29">
        <v>40290</v>
      </c>
      <c r="B116" s="30">
        <v>137.47260499999999</v>
      </c>
      <c r="C116" s="31">
        <v>0</v>
      </c>
      <c r="D116" s="32">
        <f t="shared" si="2"/>
        <v>0</v>
      </c>
      <c r="E116" s="27">
        <f t="shared" si="3"/>
        <v>0.0015065490958904109</v>
      </c>
      <c r="F116" s="33">
        <v>41241781.25</v>
      </c>
    </row>
    <row r="117" spans="1:6" ht="12.75">
      <c r="A117" s="29">
        <v>40291</v>
      </c>
      <c r="B117" s="30">
        <v>138.85818900000001</v>
      </c>
      <c r="C117" s="31">
        <v>0</v>
      </c>
      <c r="D117" s="32">
        <f t="shared" si="2"/>
        <v>0</v>
      </c>
      <c r="E117" s="27">
        <f t="shared" si="3"/>
        <v>0.0015217335780821921</v>
      </c>
      <c r="F117" s="33">
        <v>34714547.43</v>
      </c>
    </row>
    <row r="118" spans="1:6" ht="12.75">
      <c r="A118" s="29">
        <v>40292</v>
      </c>
      <c r="B118" s="30">
        <v>138.85818900000001</v>
      </c>
      <c r="C118" s="31">
        <v>0</v>
      </c>
      <c r="D118" s="32">
        <f t="shared" si="2"/>
        <v>0</v>
      </c>
      <c r="E118" s="27">
        <f t="shared" si="3"/>
        <v>0.0015217335780821921</v>
      </c>
      <c r="F118" s="33">
        <v>34714547.43</v>
      </c>
    </row>
    <row r="119" spans="1:6" ht="12.75">
      <c r="A119" s="29">
        <v>40293</v>
      </c>
      <c r="B119" s="30">
        <v>138.85818900000001</v>
      </c>
      <c r="C119" s="31">
        <v>0</v>
      </c>
      <c r="D119" s="32">
        <f t="shared" si="2"/>
        <v>0</v>
      </c>
      <c r="E119" s="27">
        <f t="shared" si="3"/>
        <v>0.0015217335780821921</v>
      </c>
      <c r="F119" s="33">
        <v>34714547.43</v>
      </c>
    </row>
    <row r="120" spans="1:6" ht="12.75">
      <c r="A120" s="29">
        <v>40294</v>
      </c>
      <c r="B120" s="30">
        <v>138.886673</v>
      </c>
      <c r="C120" s="31">
        <v>0</v>
      </c>
      <c r="D120" s="32">
        <f t="shared" si="2"/>
        <v>0</v>
      </c>
      <c r="E120" s="27">
        <f t="shared" si="3"/>
        <v>0.0015220457315068495</v>
      </c>
      <c r="F120" s="33">
        <v>34721668.369999997</v>
      </c>
    </row>
    <row r="121" spans="1:6" ht="12.75">
      <c r="A121" s="29">
        <v>40295</v>
      </c>
      <c r="B121" s="30">
        <v>138.08432300000001</v>
      </c>
      <c r="C121" s="31">
        <v>0</v>
      </c>
      <c r="D121" s="32">
        <f t="shared" si="2"/>
        <v>0</v>
      </c>
      <c r="E121" s="27">
        <f t="shared" si="3"/>
        <v>0.0015132528547945206</v>
      </c>
      <c r="F121" s="33">
        <v>34521080.560000002</v>
      </c>
    </row>
    <row r="122" spans="1:6" ht="12.75">
      <c r="A122" s="29">
        <v>40296</v>
      </c>
      <c r="B122" s="30">
        <v>136.53288000000001</v>
      </c>
      <c r="C122" s="31">
        <v>0</v>
      </c>
      <c r="D122" s="32">
        <f t="shared" si="2"/>
        <v>0</v>
      </c>
      <c r="E122" s="27">
        <f t="shared" si="3"/>
        <v>0.0014962507397260274</v>
      </c>
      <c r="F122" s="33">
        <v>34133219.909999996</v>
      </c>
    </row>
    <row r="123" spans="1:6" ht="12.75">
      <c r="A123" s="29">
        <v>40297</v>
      </c>
      <c r="B123" s="30">
        <v>137.35875999999999</v>
      </c>
      <c r="C123" s="31">
        <v>0</v>
      </c>
      <c r="D123" s="32">
        <f t="shared" si="2"/>
        <v>0</v>
      </c>
      <c r="E123" s="27">
        <f t="shared" si="3"/>
        <v>0.0015053014794520548</v>
      </c>
      <c r="F123" s="33">
        <v>34339690.189999998</v>
      </c>
    </row>
    <row r="124" spans="1:6" ht="12.75">
      <c r="A124" s="29">
        <v>40298</v>
      </c>
      <c r="B124" s="30">
        <v>137.428146</v>
      </c>
      <c r="C124" s="34">
        <v>0</v>
      </c>
      <c r="D124" s="32">
        <f t="shared" si="2"/>
        <v>0</v>
      </c>
      <c r="E124" s="27">
        <f t="shared" si="3"/>
        <v>0.0015060618739726028</v>
      </c>
      <c r="F124" s="33">
        <v>34357036.549999997</v>
      </c>
    </row>
    <row r="125" spans="1:6" ht="12.75">
      <c r="A125" s="29">
        <v>40299</v>
      </c>
      <c r="B125" s="30">
        <v>137.428146</v>
      </c>
      <c r="C125" s="34">
        <v>0</v>
      </c>
      <c r="D125" s="32">
        <f t="shared" si="2"/>
        <v>0</v>
      </c>
      <c r="E125" s="27">
        <f t="shared" si="3"/>
        <v>0.0015060618739726028</v>
      </c>
      <c r="F125" s="33">
        <v>34357036.549999997</v>
      </c>
    </row>
    <row r="126" spans="1:6" ht="12.75">
      <c r="A126" s="29">
        <v>40300</v>
      </c>
      <c r="B126" s="30">
        <v>137.428146</v>
      </c>
      <c r="C126" s="34">
        <v>0</v>
      </c>
      <c r="D126" s="32">
        <f t="shared" si="2"/>
        <v>0</v>
      </c>
      <c r="E126" s="27">
        <f t="shared" si="3"/>
        <v>0.0015060618739726028</v>
      </c>
      <c r="F126" s="33">
        <v>34357036.549999997</v>
      </c>
    </row>
    <row r="127" spans="1:6" ht="12.75">
      <c r="A127" s="29">
        <v>40301</v>
      </c>
      <c r="B127" s="30">
        <v>136.598411</v>
      </c>
      <c r="C127" s="34">
        <v>0</v>
      </c>
      <c r="D127" s="32">
        <f t="shared" si="2"/>
        <v>0</v>
      </c>
      <c r="E127" s="27">
        <f t="shared" si="3"/>
        <v>0.001496968887671233</v>
      </c>
      <c r="F127" s="33">
        <v>34149602.810000002</v>
      </c>
    </row>
    <row r="128" spans="1:6" ht="12.75">
      <c r="A128" s="29">
        <v>40302</v>
      </c>
      <c r="B128" s="30">
        <v>135.18345299999999</v>
      </c>
      <c r="C128" s="34">
        <v>0</v>
      </c>
      <c r="D128" s="32">
        <f t="shared" si="2"/>
        <v>0</v>
      </c>
      <c r="E128" s="27">
        <f t="shared" si="3"/>
        <v>0.0014814624986301368</v>
      </c>
      <c r="F128" s="33">
        <v>33795863.200000003</v>
      </c>
    </row>
    <row r="129" spans="1:6" ht="12.75">
      <c r="A129" s="29">
        <v>40303</v>
      </c>
      <c r="B129" s="30">
        <v>132.741083</v>
      </c>
      <c r="C129" s="34">
        <v>0</v>
      </c>
      <c r="D129" s="32">
        <f t="shared" si="2"/>
        <v>0</v>
      </c>
      <c r="E129" s="27">
        <f t="shared" si="3"/>
        <v>0.0014546968000000002</v>
      </c>
      <c r="F129" s="33">
        <v>33185270.800000001</v>
      </c>
    </row>
    <row r="130" spans="1:6" ht="12.75">
      <c r="A130" s="29">
        <v>40304</v>
      </c>
      <c r="B130" s="30">
        <v>130.61786900000001</v>
      </c>
      <c r="C130" s="34">
        <v>0</v>
      </c>
      <c r="D130" s="32">
        <f t="shared" si="2"/>
        <v>0</v>
      </c>
      <c r="E130" s="27">
        <f t="shared" si="3"/>
        <v>0.0014314287013698632</v>
      </c>
      <c r="F130" s="33">
        <v>32654467.300000001</v>
      </c>
    </row>
    <row r="131" spans="1:6" ht="12.75">
      <c r="A131" s="29">
        <v>40305</v>
      </c>
      <c r="B131" s="30">
        <v>128.69567799999999</v>
      </c>
      <c r="C131" s="34">
        <v>0</v>
      </c>
      <c r="D131" s="32">
        <f t="shared" si="2"/>
        <v>0</v>
      </c>
      <c r="E131" s="27">
        <f t="shared" si="3"/>
        <v>0.0014103635945205478</v>
      </c>
      <c r="F131" s="33">
        <v>32173919.550000001</v>
      </c>
    </row>
    <row r="132" spans="1:6" ht="12.75">
      <c r="A132" s="29">
        <v>40306</v>
      </c>
      <c r="B132" s="30">
        <v>128.69567799999999</v>
      </c>
      <c r="C132" s="34">
        <v>0</v>
      </c>
      <c r="D132" s="32">
        <f t="shared" si="2"/>
        <v>0</v>
      </c>
      <c r="E132" s="27">
        <f t="shared" si="3"/>
        <v>0.0014103635945205478</v>
      </c>
      <c r="F132" s="33">
        <v>32173919.550000001</v>
      </c>
    </row>
    <row r="133" spans="1:6" ht="12.75">
      <c r="A133" s="29">
        <v>40307</v>
      </c>
      <c r="B133" s="30">
        <v>128.69567799999999</v>
      </c>
      <c r="C133" s="34">
        <v>0</v>
      </c>
      <c r="D133" s="32">
        <f t="shared" si="2"/>
        <v>0</v>
      </c>
      <c r="E133" s="27">
        <f t="shared" si="3"/>
        <v>0.0014103635945205478</v>
      </c>
      <c r="F133" s="33">
        <v>32173919.550000001</v>
      </c>
    </row>
    <row r="134" spans="1:6" ht="12.75">
      <c r="A134" s="29">
        <v>40308</v>
      </c>
      <c r="B134" s="30">
        <v>132.307143</v>
      </c>
      <c r="C134" s="34">
        <v>0</v>
      </c>
      <c r="D134" s="32">
        <f t="shared" si="4" ref="D134:D197">B134*C134/$F$3</f>
        <v>0</v>
      </c>
      <c r="E134" s="27">
        <f t="shared" si="5" ref="E134:E197">B134*$E$3/$F$3</f>
        <v>0.0014499412931506849</v>
      </c>
      <c r="F134" s="33">
        <v>33076785.84</v>
      </c>
    </row>
    <row r="135" spans="1:6" ht="12.75">
      <c r="A135" s="29">
        <v>40309</v>
      </c>
      <c r="B135" s="30">
        <v>130.581603</v>
      </c>
      <c r="C135" s="34">
        <v>0</v>
      </c>
      <c r="D135" s="32">
        <f t="shared" si="4"/>
        <v>0</v>
      </c>
      <c r="E135" s="27">
        <f t="shared" si="5"/>
        <v>0.0014310312657534246</v>
      </c>
      <c r="F135" s="33">
        <v>32645400.870000001</v>
      </c>
    </row>
    <row r="136" spans="1:6" ht="12.75">
      <c r="A136" s="29">
        <v>40310</v>
      </c>
      <c r="B136" s="30">
        <v>132.19713100000001</v>
      </c>
      <c r="C136" s="34">
        <v>0</v>
      </c>
      <c r="D136" s="32">
        <f t="shared" si="4"/>
        <v>0</v>
      </c>
      <c r="E136" s="27">
        <f t="shared" si="5"/>
        <v>0.001448735682191781</v>
      </c>
      <c r="F136" s="33">
        <v>33049282.550000001</v>
      </c>
    </row>
    <row r="137" spans="1:6" ht="12.75">
      <c r="A137" s="29">
        <v>40311</v>
      </c>
      <c r="B137" s="30">
        <v>130.99777499999999</v>
      </c>
      <c r="C137" s="34">
        <v>0</v>
      </c>
      <c r="D137" s="32">
        <f t="shared" si="4"/>
        <v>0</v>
      </c>
      <c r="E137" s="27">
        <f t="shared" si="5"/>
        <v>0.0014355920547945203</v>
      </c>
      <c r="F137" s="33">
        <v>32749443.73</v>
      </c>
    </row>
    <row r="138" spans="1:6" ht="12.75">
      <c r="A138" s="29">
        <v>40312</v>
      </c>
      <c r="B138" s="30">
        <v>128.863955</v>
      </c>
      <c r="C138" s="34">
        <v>0</v>
      </c>
      <c r="D138" s="32">
        <f t="shared" si="4"/>
        <v>0</v>
      </c>
      <c r="E138" s="27">
        <f t="shared" si="5"/>
        <v>0.0014122077260273972</v>
      </c>
      <c r="F138" s="33">
        <v>32215988.66</v>
      </c>
    </row>
    <row r="139" spans="1:6" ht="12.75">
      <c r="A139" s="29">
        <v>40313</v>
      </c>
      <c r="B139" s="30">
        <v>128.863955</v>
      </c>
      <c r="C139" s="34">
        <v>0</v>
      </c>
      <c r="D139" s="32">
        <f t="shared" si="4"/>
        <v>0</v>
      </c>
      <c r="E139" s="27">
        <f t="shared" si="5"/>
        <v>0.0014122077260273972</v>
      </c>
      <c r="F139" s="33">
        <v>32215988.66</v>
      </c>
    </row>
    <row r="140" spans="1:6" ht="12.75">
      <c r="A140" s="29">
        <v>40314</v>
      </c>
      <c r="B140" s="30">
        <v>128.863955</v>
      </c>
      <c r="C140" s="34">
        <v>0</v>
      </c>
      <c r="D140" s="32">
        <f t="shared" si="4"/>
        <v>0</v>
      </c>
      <c r="E140" s="27">
        <f t="shared" si="5"/>
        <v>0.0014122077260273972</v>
      </c>
      <c r="F140" s="33">
        <v>32215988.66</v>
      </c>
    </row>
    <row r="141" spans="1:6" ht="12.75">
      <c r="A141" s="29">
        <v>40315</v>
      </c>
      <c r="B141" s="30">
        <v>127.94465</v>
      </c>
      <c r="C141" s="34">
        <v>0</v>
      </c>
      <c r="D141" s="32">
        <f t="shared" si="4"/>
        <v>0</v>
      </c>
      <c r="E141" s="27">
        <f t="shared" si="5"/>
        <v>0.0014021331506849314</v>
      </c>
      <c r="F141" s="33">
        <v>31986162.420000002</v>
      </c>
    </row>
    <row r="142" spans="1:6" ht="12.75">
      <c r="A142" s="29">
        <v>40316</v>
      </c>
      <c r="B142" s="30">
        <v>129.02138099999999</v>
      </c>
      <c r="C142" s="34">
        <v>0</v>
      </c>
      <c r="D142" s="32">
        <f t="shared" si="4"/>
        <v>0</v>
      </c>
      <c r="E142" s="27">
        <f t="shared" si="5"/>
        <v>0.0014139329424657534</v>
      </c>
      <c r="F142" s="33">
        <v>32255345.350000001</v>
      </c>
    </row>
    <row r="143" spans="1:6" ht="12.75">
      <c r="A143" s="29">
        <v>40317</v>
      </c>
      <c r="B143" s="30">
        <v>127.044248</v>
      </c>
      <c r="C143" s="34">
        <v>0</v>
      </c>
      <c r="D143" s="32">
        <f t="shared" si="4"/>
        <v>0</v>
      </c>
      <c r="E143" s="27">
        <f t="shared" si="5"/>
        <v>0.0013922657315068494</v>
      </c>
      <c r="F143" s="33">
        <v>31761062.109999999</v>
      </c>
    </row>
    <row r="144" spans="1:6" ht="12.75">
      <c r="A144" s="29">
        <v>40318</v>
      </c>
      <c r="B144" s="30">
        <v>125.086682</v>
      </c>
      <c r="C144" s="34">
        <v>0</v>
      </c>
      <c r="D144" s="32">
        <f t="shared" si="4"/>
        <v>0</v>
      </c>
      <c r="E144" s="27">
        <f t="shared" si="5"/>
        <v>0.0013708129534246575</v>
      </c>
      <c r="F144" s="33">
        <v>31271670.359999999</v>
      </c>
    </row>
    <row r="145" spans="1:6" ht="12.75">
      <c r="A145" s="29">
        <v>40319</v>
      </c>
      <c r="B145" s="30">
        <v>127.34568899999999</v>
      </c>
      <c r="C145" s="34">
        <v>0</v>
      </c>
      <c r="D145" s="32">
        <f t="shared" si="4"/>
        <v>0</v>
      </c>
      <c r="E145" s="27">
        <f t="shared" si="5"/>
        <v>0.0013955691945205478</v>
      </c>
      <c r="F145" s="33">
        <v>31836422.289999999</v>
      </c>
    </row>
    <row r="146" spans="1:6" ht="12.75">
      <c r="A146" s="29">
        <v>40320</v>
      </c>
      <c r="B146" s="30">
        <v>127.34568899999999</v>
      </c>
      <c r="C146" s="34">
        <v>0</v>
      </c>
      <c r="D146" s="32">
        <f t="shared" si="4"/>
        <v>0</v>
      </c>
      <c r="E146" s="27">
        <f t="shared" si="5"/>
        <v>0.0013955691945205478</v>
      </c>
      <c r="F146" s="33">
        <v>31836422.289999999</v>
      </c>
    </row>
    <row r="147" spans="1:6" ht="12.75">
      <c r="A147" s="29">
        <v>40321</v>
      </c>
      <c r="B147" s="30">
        <v>127.34568899999999</v>
      </c>
      <c r="C147" s="34">
        <v>0</v>
      </c>
      <c r="D147" s="32">
        <f t="shared" si="4"/>
        <v>0</v>
      </c>
      <c r="E147" s="27">
        <f t="shared" si="5"/>
        <v>0.0013955691945205478</v>
      </c>
      <c r="F147" s="33">
        <v>31836422.289999999</v>
      </c>
    </row>
    <row r="148" spans="1:6" ht="12.75">
      <c r="A148" s="29">
        <v>40322</v>
      </c>
      <c r="B148" s="30">
        <v>127.02027</v>
      </c>
      <c r="C148" s="34">
        <v>0</v>
      </c>
      <c r="D148" s="32">
        <f t="shared" si="4"/>
        <v>0</v>
      </c>
      <c r="E148" s="27">
        <f t="shared" si="5"/>
        <v>0.0013920029589041096</v>
      </c>
      <c r="F148" s="33">
        <v>31755068.670000002</v>
      </c>
    </row>
    <row r="149" spans="1:6" ht="12.75">
      <c r="A149" s="29">
        <v>40323</v>
      </c>
      <c r="B149" s="30">
        <v>123.976647</v>
      </c>
      <c r="C149" s="34">
        <v>0</v>
      </c>
      <c r="D149" s="32">
        <f t="shared" si="4"/>
        <v>0</v>
      </c>
      <c r="E149" s="27">
        <f t="shared" si="5"/>
        <v>0.00135864818630137</v>
      </c>
      <c r="F149" s="33">
        <v>30994161.699999999</v>
      </c>
    </row>
    <row r="150" spans="1:6" ht="12.75">
      <c r="A150" s="29">
        <v>40324</v>
      </c>
      <c r="B150" s="30">
        <v>125.219211</v>
      </c>
      <c r="C150" s="34">
        <v>0</v>
      </c>
      <c r="D150" s="32">
        <f t="shared" si="4"/>
        <v>0</v>
      </c>
      <c r="E150" s="27">
        <f t="shared" si="5"/>
        <v>0.0013722653260273973</v>
      </c>
      <c r="F150" s="33">
        <v>31304802.699999999</v>
      </c>
    </row>
    <row r="151" spans="1:6" ht="12.75">
      <c r="A151" s="29">
        <v>40325</v>
      </c>
      <c r="B151" s="30">
        <v>125.748295</v>
      </c>
      <c r="C151" s="34">
        <v>0</v>
      </c>
      <c r="D151" s="32">
        <f t="shared" si="4"/>
        <v>0</v>
      </c>
      <c r="E151" s="27">
        <f t="shared" si="5"/>
        <v>0.0013780635068493152</v>
      </c>
      <c r="F151" s="33">
        <v>31437073.829999998</v>
      </c>
    </row>
    <row r="152" spans="1:6" ht="12.75">
      <c r="A152" s="29">
        <v>40326</v>
      </c>
      <c r="B152" s="30">
        <v>126.933632</v>
      </c>
      <c r="C152" s="34">
        <v>0</v>
      </c>
      <c r="D152" s="32">
        <f t="shared" si="4"/>
        <v>0</v>
      </c>
      <c r="E152" s="27">
        <f t="shared" si="5"/>
        <v>0.0013910535013698631</v>
      </c>
      <c r="F152" s="33">
        <v>31733408.079999998</v>
      </c>
    </row>
    <row r="153" spans="1:6" ht="12.75">
      <c r="A153" s="29">
        <v>40327</v>
      </c>
      <c r="B153" s="30">
        <v>126.933632</v>
      </c>
      <c r="C153" s="34">
        <v>0</v>
      </c>
      <c r="D153" s="32">
        <f t="shared" si="4"/>
        <v>0</v>
      </c>
      <c r="E153" s="27">
        <f t="shared" si="5"/>
        <v>0.0013910535013698631</v>
      </c>
      <c r="F153" s="33">
        <v>31733408.079999998</v>
      </c>
    </row>
    <row r="154" spans="1:6" ht="12.75">
      <c r="A154" s="29">
        <v>40328</v>
      </c>
      <c r="B154" s="30">
        <v>126.933632</v>
      </c>
      <c r="C154" s="34">
        <v>0</v>
      </c>
      <c r="D154" s="32">
        <f t="shared" si="4"/>
        <v>0</v>
      </c>
      <c r="E154" s="27">
        <f t="shared" si="5"/>
        <v>0.0013910535013698631</v>
      </c>
      <c r="F154" s="33">
        <v>31733408.079999998</v>
      </c>
    </row>
    <row r="155" spans="1:6" ht="12.75">
      <c r="A155" s="29">
        <v>40329</v>
      </c>
      <c r="B155" s="30">
        <v>126.933632</v>
      </c>
      <c r="C155" s="34">
        <v>0</v>
      </c>
      <c r="D155" s="32">
        <f t="shared" si="4"/>
        <v>0</v>
      </c>
      <c r="E155" s="27">
        <f t="shared" si="5"/>
        <v>0.0013910535013698631</v>
      </c>
      <c r="F155" s="33">
        <v>31733408.079999998</v>
      </c>
    </row>
    <row r="156" spans="1:6" ht="12.75">
      <c r="A156" s="29">
        <v>40330</v>
      </c>
      <c r="B156" s="30">
        <v>128.00501399999999</v>
      </c>
      <c r="C156" s="34">
        <v>0</v>
      </c>
      <c r="D156" s="32">
        <f t="shared" si="4"/>
        <v>0</v>
      </c>
      <c r="E156" s="27">
        <f t="shared" si="5"/>
        <v>0.0014027946739726027</v>
      </c>
      <c r="F156" s="33">
        <v>32001253.449999999</v>
      </c>
    </row>
    <row r="157" spans="1:6" ht="12.75">
      <c r="A157" s="29">
        <v>40331</v>
      </c>
      <c r="B157" s="30">
        <v>127.016657</v>
      </c>
      <c r="C157" s="34">
        <v>0</v>
      </c>
      <c r="D157" s="32">
        <f t="shared" si="4"/>
        <v>0</v>
      </c>
      <c r="E157" s="27">
        <f t="shared" si="5"/>
        <v>0.0013919633643835617</v>
      </c>
      <c r="F157" s="33">
        <v>31754164.25</v>
      </c>
    </row>
    <row r="158" spans="1:6" ht="12.75">
      <c r="A158" s="29">
        <v>40332</v>
      </c>
      <c r="B158" s="30">
        <v>127.493359</v>
      </c>
      <c r="C158" s="34">
        <v>0</v>
      </c>
      <c r="D158" s="32">
        <f t="shared" si="4"/>
        <v>0</v>
      </c>
      <c r="E158" s="27">
        <f t="shared" si="5"/>
        <v>0.001397187495890411</v>
      </c>
      <c r="F158" s="33">
        <v>31873339.760000002</v>
      </c>
    </row>
    <row r="159" spans="1:6" ht="12.75">
      <c r="A159" s="29">
        <v>40333</v>
      </c>
      <c r="B159" s="30">
        <v>125.033543</v>
      </c>
      <c r="C159" s="34">
        <v>0</v>
      </c>
      <c r="D159" s="32">
        <f t="shared" si="4"/>
        <v>0</v>
      </c>
      <c r="E159" s="27">
        <f t="shared" si="5"/>
        <v>0.001370230608219178</v>
      </c>
      <c r="F159" s="33">
        <v>31258385.77</v>
      </c>
    </row>
    <row r="160" spans="1:6" ht="12.75">
      <c r="A160" s="29">
        <v>40334</v>
      </c>
      <c r="B160" s="30">
        <v>125.033543</v>
      </c>
      <c r="C160" s="34">
        <v>0</v>
      </c>
      <c r="D160" s="32">
        <f t="shared" si="4"/>
        <v>0</v>
      </c>
      <c r="E160" s="27">
        <f t="shared" si="5"/>
        <v>0.001370230608219178</v>
      </c>
      <c r="F160" s="33">
        <v>31258385.77</v>
      </c>
    </row>
    <row r="161" spans="1:6" ht="12.75">
      <c r="A161" s="29">
        <v>40335</v>
      </c>
      <c r="B161" s="30">
        <v>125.033543</v>
      </c>
      <c r="C161" s="34">
        <v>0</v>
      </c>
      <c r="D161" s="32">
        <f t="shared" si="4"/>
        <v>0</v>
      </c>
      <c r="E161" s="27">
        <f t="shared" si="5"/>
        <v>0.001370230608219178</v>
      </c>
      <c r="F161" s="33">
        <v>31258385.77</v>
      </c>
    </row>
    <row r="162" spans="1:6" ht="12.75">
      <c r="A162" s="29">
        <v>40336</v>
      </c>
      <c r="B162" s="30">
        <v>123.15030400000001</v>
      </c>
      <c r="C162" s="34">
        <v>0</v>
      </c>
      <c r="D162" s="32">
        <f t="shared" si="4"/>
        <v>0</v>
      </c>
      <c r="E162" s="27">
        <f t="shared" si="5"/>
        <v>0.0013495923726027398</v>
      </c>
      <c r="F162" s="33">
        <v>30787575.989999998</v>
      </c>
    </row>
    <row r="163" spans="1:6" ht="12.75">
      <c r="A163" s="29">
        <v>40337</v>
      </c>
      <c r="B163" s="30">
        <v>122.920165</v>
      </c>
      <c r="C163" s="34">
        <v>0</v>
      </c>
      <c r="D163" s="32">
        <f t="shared" si="4"/>
        <v>0</v>
      </c>
      <c r="E163" s="27">
        <f t="shared" si="5"/>
        <v>0.001347070301369863</v>
      </c>
      <c r="F163" s="33">
        <v>30730041.140000001</v>
      </c>
    </row>
    <row r="164" spans="1:6" ht="12.75">
      <c r="A164" s="29">
        <v>40338</v>
      </c>
      <c r="B164" s="30">
        <v>124.865591</v>
      </c>
      <c r="C164" s="34">
        <v>0</v>
      </c>
      <c r="D164" s="32">
        <f t="shared" si="4"/>
        <v>0</v>
      </c>
      <c r="E164" s="27">
        <f t="shared" si="5"/>
        <v>0.0013683900383561643</v>
      </c>
      <c r="F164" s="33">
        <v>31216397.879999999</v>
      </c>
    </row>
    <row r="165" spans="1:6" ht="12.75">
      <c r="A165" s="29">
        <v>40339</v>
      </c>
      <c r="B165" s="30">
        <v>126.066467</v>
      </c>
      <c r="C165" s="34">
        <v>0</v>
      </c>
      <c r="D165" s="32">
        <f t="shared" si="4"/>
        <v>0</v>
      </c>
      <c r="E165" s="27">
        <f t="shared" si="5"/>
        <v>0.0013815503232876714</v>
      </c>
      <c r="F165" s="33">
        <v>31516616.780000001</v>
      </c>
    </row>
    <row r="166" spans="1:6" ht="12.75">
      <c r="A166" s="29">
        <v>40340</v>
      </c>
      <c r="B166" s="30">
        <v>125.380535</v>
      </c>
      <c r="C166" s="34">
        <v>0</v>
      </c>
      <c r="D166" s="32">
        <f t="shared" si="4"/>
        <v>0</v>
      </c>
      <c r="E166" s="27">
        <f t="shared" si="5"/>
        <v>0.0013740332602739725</v>
      </c>
      <c r="F166" s="33">
        <v>31345133.879999999</v>
      </c>
    </row>
    <row r="167" spans="1:6" ht="12.75">
      <c r="A167" s="29">
        <v>40341</v>
      </c>
      <c r="B167" s="30">
        <v>125.380535</v>
      </c>
      <c r="C167" s="34">
        <v>0</v>
      </c>
      <c r="D167" s="32">
        <f t="shared" si="4"/>
        <v>0</v>
      </c>
      <c r="E167" s="27">
        <f t="shared" si="5"/>
        <v>0.0013740332602739725</v>
      </c>
      <c r="F167" s="33">
        <v>31345133.879999999</v>
      </c>
    </row>
    <row r="168" spans="1:6" ht="12.75">
      <c r="A168" s="29">
        <v>40342</v>
      </c>
      <c r="B168" s="30">
        <v>125.380535</v>
      </c>
      <c r="C168" s="34">
        <v>0</v>
      </c>
      <c r="D168" s="32">
        <f t="shared" si="4"/>
        <v>0</v>
      </c>
      <c r="E168" s="27">
        <f t="shared" si="5"/>
        <v>0.0013740332602739725</v>
      </c>
      <c r="F168" s="33">
        <v>31345133.879999999</v>
      </c>
    </row>
    <row r="169" spans="1:6" ht="12.75">
      <c r="A169" s="29">
        <v>40343</v>
      </c>
      <c r="B169" s="30">
        <v>127.504109</v>
      </c>
      <c r="C169" s="34">
        <v>0</v>
      </c>
      <c r="D169" s="32">
        <f t="shared" si="4"/>
        <v>0</v>
      </c>
      <c r="E169" s="27">
        <f t="shared" si="5"/>
        <v>0.001397305304109589</v>
      </c>
      <c r="F169" s="33">
        <v>31876027.390000001</v>
      </c>
    </row>
    <row r="170" spans="1:6" ht="12.75">
      <c r="A170" s="29">
        <v>40344</v>
      </c>
      <c r="B170" s="30">
        <v>128.297889</v>
      </c>
      <c r="C170" s="34">
        <v>0</v>
      </c>
      <c r="D170" s="32">
        <f t="shared" si="4"/>
        <v>0</v>
      </c>
      <c r="E170" s="27">
        <f t="shared" si="5"/>
        <v>0.0014060042630136987</v>
      </c>
      <c r="F170" s="33">
        <v>32074472.350000001</v>
      </c>
    </row>
    <row r="171" spans="1:6" ht="12.75">
      <c r="A171" s="29">
        <v>40345</v>
      </c>
      <c r="B171" s="30">
        <v>127.623069</v>
      </c>
      <c r="C171" s="34">
        <v>0</v>
      </c>
      <c r="D171" s="32">
        <f t="shared" si="4"/>
        <v>0</v>
      </c>
      <c r="E171" s="27">
        <f t="shared" si="5"/>
        <v>0.0013986089753424658</v>
      </c>
      <c r="F171" s="33">
        <v>31905767.329999998</v>
      </c>
    </row>
    <row r="172" spans="1:6" ht="12.75">
      <c r="A172" s="29">
        <v>40346</v>
      </c>
      <c r="B172" s="30">
        <v>128.348827</v>
      </c>
      <c r="C172" s="34">
        <v>0</v>
      </c>
      <c r="D172" s="32">
        <f t="shared" si="4"/>
        <v>0</v>
      </c>
      <c r="E172" s="27">
        <f t="shared" si="5"/>
        <v>0.0014065624876712329</v>
      </c>
      <c r="F172" s="33">
        <v>32087206.73</v>
      </c>
    </row>
    <row r="173" spans="1:6" ht="12.75">
      <c r="A173" s="29">
        <v>40347</v>
      </c>
      <c r="B173" s="30">
        <v>129.13867099999999</v>
      </c>
      <c r="C173" s="34">
        <v>0</v>
      </c>
      <c r="D173" s="32">
        <f t="shared" si="4"/>
        <v>0</v>
      </c>
      <c r="E173" s="27">
        <f t="shared" si="5"/>
        <v>0.001415218312328767</v>
      </c>
      <c r="F173" s="33">
        <v>32284667.899999999</v>
      </c>
    </row>
    <row r="174" spans="1:6" ht="12.75">
      <c r="A174" s="29">
        <v>40348</v>
      </c>
      <c r="B174" s="30">
        <v>129.13867099999999</v>
      </c>
      <c r="C174" s="34">
        <v>0</v>
      </c>
      <c r="D174" s="32">
        <f t="shared" si="4"/>
        <v>0</v>
      </c>
      <c r="E174" s="27">
        <f t="shared" si="5"/>
        <v>0.001415218312328767</v>
      </c>
      <c r="F174" s="33">
        <v>32284667.899999999</v>
      </c>
    </row>
    <row r="175" spans="1:6" ht="12.75">
      <c r="A175" s="29">
        <v>40349</v>
      </c>
      <c r="B175" s="30">
        <v>129.13867099999999</v>
      </c>
      <c r="C175" s="34">
        <v>0</v>
      </c>
      <c r="D175" s="32">
        <f t="shared" si="4"/>
        <v>0</v>
      </c>
      <c r="E175" s="27">
        <f t="shared" si="5"/>
        <v>0.001415218312328767</v>
      </c>
      <c r="F175" s="33">
        <v>32284667.899999999</v>
      </c>
    </row>
    <row r="176" spans="1:6" ht="12.75">
      <c r="A176" s="29">
        <v>40350</v>
      </c>
      <c r="B176" s="30">
        <v>129.61893000000001</v>
      </c>
      <c r="C176" s="34">
        <v>0</v>
      </c>
      <c r="D176" s="32">
        <f t="shared" si="4"/>
        <v>0</v>
      </c>
      <c r="E176" s="27">
        <f t="shared" si="5"/>
        <v>0.0014204814246575345</v>
      </c>
      <c r="F176" s="33">
        <v>32404732.469999999</v>
      </c>
    </row>
    <row r="177" spans="1:6" ht="12.75">
      <c r="A177" s="29">
        <v>40351</v>
      </c>
      <c r="B177" s="30">
        <v>128.207099</v>
      </c>
      <c r="C177" s="34">
        <v>0</v>
      </c>
      <c r="D177" s="32">
        <f t="shared" si="4"/>
        <v>0</v>
      </c>
      <c r="E177" s="27">
        <f t="shared" si="5"/>
        <v>0.0014050093041095889</v>
      </c>
      <c r="F177" s="33">
        <v>32051774.859999999</v>
      </c>
    </row>
    <row r="178" spans="1:6" ht="12.75">
      <c r="A178" s="29">
        <v>40352</v>
      </c>
      <c r="B178" s="30">
        <v>127.740993</v>
      </c>
      <c r="C178" s="34">
        <v>0</v>
      </c>
      <c r="D178" s="32">
        <f t="shared" si="4"/>
        <v>0</v>
      </c>
      <c r="E178" s="27">
        <f t="shared" si="5"/>
        <v>0.001399901293150685</v>
      </c>
      <c r="F178" s="33">
        <v>31935248.329999998</v>
      </c>
    </row>
    <row r="179" spans="1:6" ht="12.75">
      <c r="A179" s="29">
        <v>40353</v>
      </c>
      <c r="B179" s="30">
        <v>127.917671</v>
      </c>
      <c r="C179" s="34">
        <v>0</v>
      </c>
      <c r="D179" s="32">
        <f t="shared" si="4"/>
        <v>0</v>
      </c>
      <c r="E179" s="27">
        <f t="shared" si="5"/>
        <v>0.001401837490410959</v>
      </c>
      <c r="F179" s="33">
        <v>31979417.640000001</v>
      </c>
    </row>
    <row r="180" spans="1:6" ht="12.75">
      <c r="A180" s="29">
        <v>40354</v>
      </c>
      <c r="B180" s="30">
        <v>128.02532099999999</v>
      </c>
      <c r="C180" s="34">
        <v>0</v>
      </c>
      <c r="D180" s="32">
        <f t="shared" si="4"/>
        <v>0</v>
      </c>
      <c r="E180" s="27">
        <f t="shared" si="5"/>
        <v>0.0014030172164383561</v>
      </c>
      <c r="F180" s="33">
        <v>32006330.170000002</v>
      </c>
    </row>
    <row r="181" spans="1:6" ht="12.75">
      <c r="A181" s="29">
        <v>40355</v>
      </c>
      <c r="B181" s="30">
        <v>128.02532099999999</v>
      </c>
      <c r="C181" s="34">
        <v>0</v>
      </c>
      <c r="D181" s="32">
        <f t="shared" si="4"/>
        <v>0</v>
      </c>
      <c r="E181" s="27">
        <f t="shared" si="5"/>
        <v>0.0014030172164383561</v>
      </c>
      <c r="F181" s="33">
        <v>32006330.170000002</v>
      </c>
    </row>
    <row r="182" spans="1:6" ht="12.75">
      <c r="A182" s="29">
        <v>40356</v>
      </c>
      <c r="B182" s="30">
        <v>128.02532099999999</v>
      </c>
      <c r="C182" s="34">
        <v>0</v>
      </c>
      <c r="D182" s="32">
        <f t="shared" si="4"/>
        <v>0</v>
      </c>
      <c r="E182" s="27">
        <f t="shared" si="5"/>
        <v>0.0014030172164383561</v>
      </c>
      <c r="F182" s="33">
        <v>32006330.170000002</v>
      </c>
    </row>
    <row r="183" spans="1:6" ht="12.75">
      <c r="A183" s="29">
        <v>40357</v>
      </c>
      <c r="B183" s="30">
        <v>128.88244900000001</v>
      </c>
      <c r="C183" s="34">
        <v>0</v>
      </c>
      <c r="D183" s="32">
        <f t="shared" si="4"/>
        <v>0</v>
      </c>
      <c r="E183" s="27">
        <f t="shared" si="5"/>
        <v>0.0014124104000000002</v>
      </c>
      <c r="F183" s="33">
        <v>32220612.23</v>
      </c>
    </row>
    <row r="184" spans="1:6" ht="12.75">
      <c r="A184" s="29">
        <v>40358</v>
      </c>
      <c r="B184" s="30">
        <v>127.452958</v>
      </c>
      <c r="C184" s="34">
        <v>0</v>
      </c>
      <c r="D184" s="32">
        <f t="shared" si="4"/>
        <v>0</v>
      </c>
      <c r="E184" s="27">
        <f t="shared" si="5"/>
        <v>0.0013967447452054795</v>
      </c>
      <c r="F184" s="33">
        <v>31863239.379999999</v>
      </c>
    </row>
    <row r="185" spans="1:6" ht="12.75">
      <c r="A185" s="29">
        <v>40359</v>
      </c>
      <c r="B185" s="30">
        <v>127.925697</v>
      </c>
      <c r="C185" s="34">
        <v>0</v>
      </c>
      <c r="D185" s="32">
        <f t="shared" si="4"/>
        <v>0</v>
      </c>
      <c r="E185" s="27">
        <f t="shared" si="5"/>
        <v>0.0014019254465753425</v>
      </c>
      <c r="F185" s="33">
        <v>31981424.07</v>
      </c>
    </row>
    <row r="186" spans="1:6" ht="12.75">
      <c r="A186" s="29">
        <v>40360</v>
      </c>
      <c r="B186" s="30">
        <v>128.78567899999999</v>
      </c>
      <c r="C186" s="34">
        <v>0</v>
      </c>
      <c r="D186" s="32">
        <f t="shared" si="4"/>
        <v>0</v>
      </c>
      <c r="E186" s="27">
        <f t="shared" si="5"/>
        <v>0.0014113499068493149</v>
      </c>
      <c r="F186" s="33">
        <v>32196419.73</v>
      </c>
    </row>
    <row r="187" spans="1:6" ht="12.75">
      <c r="A187" s="29">
        <v>40361</v>
      </c>
      <c r="B187" s="30">
        <v>130.74889099999999</v>
      </c>
      <c r="C187" s="34">
        <v>0</v>
      </c>
      <c r="D187" s="32">
        <f t="shared" si="4"/>
        <v>0</v>
      </c>
      <c r="E187" s="27">
        <f t="shared" si="5"/>
        <v>0.0014328645589041093</v>
      </c>
      <c r="F187" s="33">
        <v>32687222.780000001</v>
      </c>
    </row>
    <row r="188" spans="1:6" ht="12.75">
      <c r="A188" s="29">
        <v>40362</v>
      </c>
      <c r="B188" s="30">
        <v>130.74889099999999</v>
      </c>
      <c r="C188" s="34">
        <v>0</v>
      </c>
      <c r="D188" s="32">
        <f t="shared" si="4"/>
        <v>0</v>
      </c>
      <c r="E188" s="27">
        <f t="shared" si="5"/>
        <v>0.0014328645589041093</v>
      </c>
      <c r="F188" s="33">
        <v>32687222.780000001</v>
      </c>
    </row>
    <row r="189" spans="1:6" ht="12.75">
      <c r="A189" s="29">
        <v>40363</v>
      </c>
      <c r="B189" s="30">
        <v>130.74889099999999</v>
      </c>
      <c r="C189" s="34">
        <v>0</v>
      </c>
      <c r="D189" s="32">
        <f t="shared" si="4"/>
        <v>0</v>
      </c>
      <c r="E189" s="27">
        <f t="shared" si="5"/>
        <v>0.0014328645589041093</v>
      </c>
      <c r="F189" s="33">
        <v>32687222.780000001</v>
      </c>
    </row>
    <row r="190" spans="1:6" ht="12.75">
      <c r="A190" s="29">
        <v>40364</v>
      </c>
      <c r="B190" s="30">
        <v>130.74889099999999</v>
      </c>
      <c r="C190" s="34">
        <v>0</v>
      </c>
      <c r="D190" s="32">
        <f t="shared" si="4"/>
        <v>0</v>
      </c>
      <c r="E190" s="27">
        <f t="shared" si="5"/>
        <v>0.0014328645589041093</v>
      </c>
      <c r="F190" s="33">
        <v>32687222.780000001</v>
      </c>
    </row>
    <row r="191" spans="1:6" ht="12.75">
      <c r="A191" s="29">
        <v>40365</v>
      </c>
      <c r="B191" s="30">
        <v>131.01676900000001</v>
      </c>
      <c r="C191" s="34">
        <v>0</v>
      </c>
      <c r="D191" s="32">
        <f t="shared" si="4"/>
        <v>0</v>
      </c>
      <c r="E191" s="27">
        <f t="shared" si="5"/>
        <v>0.0014358002082191781</v>
      </c>
      <c r="F191" s="33">
        <v>32754192.309999999</v>
      </c>
    </row>
    <row r="192" spans="1:6" ht="12.75">
      <c r="A192" s="29">
        <v>40366</v>
      </c>
      <c r="B192" s="30">
        <v>130.92502200000001</v>
      </c>
      <c r="C192" s="34">
        <v>0.00027500000000000002</v>
      </c>
      <c r="D192" s="32">
        <f t="shared" si="4"/>
        <v>9.8642139863013717E-05</v>
      </c>
      <c r="E192" s="27">
        <f t="shared" si="5"/>
        <v>0.0014347947616438355</v>
      </c>
      <c r="F192" s="33">
        <v>32731255.379999999</v>
      </c>
    </row>
    <row r="193" spans="1:6" ht="12.75">
      <c r="A193" s="29">
        <v>40367</v>
      </c>
      <c r="B193" s="30">
        <v>132.22109399999999</v>
      </c>
      <c r="C193" s="34">
        <v>0.00052498999999999992</v>
      </c>
      <c r="D193" s="32">
        <f t="shared" si="4"/>
        <v>0.00019017740312071227</v>
      </c>
      <c r="E193" s="27">
        <f t="shared" si="5"/>
        <v>0.0014489982904109587</v>
      </c>
      <c r="F193" s="33">
        <v>33055273.59</v>
      </c>
    </row>
    <row r="194" spans="1:6" ht="12.75">
      <c r="A194" s="29">
        <v>40368</v>
      </c>
      <c r="B194" s="30">
        <v>132.82141100000001</v>
      </c>
      <c r="C194" s="34">
        <v>0.00037501</v>
      </c>
      <c r="D194" s="32">
        <f t="shared" si="4"/>
        <v>0.00013646399270989042</v>
      </c>
      <c r="E194" s="27">
        <f t="shared" si="5"/>
        <v>0.0014555771068493154</v>
      </c>
      <c r="F194" s="33">
        <v>33205352.890000001</v>
      </c>
    </row>
    <row r="195" spans="1:6" ht="12.75">
      <c r="A195" s="29">
        <v>40369</v>
      </c>
      <c r="B195" s="30">
        <v>132.82141100000001</v>
      </c>
      <c r="C195" s="34">
        <v>0.00037501</v>
      </c>
      <c r="D195" s="32">
        <f t="shared" si="4"/>
        <v>0.00013646399270989042</v>
      </c>
      <c r="E195" s="27">
        <f t="shared" si="5"/>
        <v>0.0014555771068493154</v>
      </c>
      <c r="F195" s="33">
        <v>33205352.890000001</v>
      </c>
    </row>
    <row r="196" spans="1:6" ht="12.75">
      <c r="A196" s="29">
        <v>40370</v>
      </c>
      <c r="B196" s="30">
        <v>132.82141100000001</v>
      </c>
      <c r="C196" s="34">
        <v>0.00037501</v>
      </c>
      <c r="D196" s="32">
        <f t="shared" si="4"/>
        <v>0.00013646399270989042</v>
      </c>
      <c r="E196" s="27">
        <f t="shared" si="5"/>
        <v>0.0014555771068493154</v>
      </c>
      <c r="F196" s="33">
        <v>33205352.890000001</v>
      </c>
    </row>
    <row r="197" spans="1:6" ht="12.75">
      <c r="A197" s="29">
        <v>40371</v>
      </c>
      <c r="B197" s="30">
        <v>132.36263500000001</v>
      </c>
      <c r="C197" s="34">
        <v>0.00032501000000000003</v>
      </c>
      <c r="D197" s="32">
        <f t="shared" si="4"/>
        <v>0.00011786076712698632</v>
      </c>
      <c r="E197" s="27">
        <f t="shared" si="5"/>
        <v>0.0014505494246575344</v>
      </c>
      <c r="F197" s="33">
        <v>33090658.98</v>
      </c>
    </row>
    <row r="198" spans="1:6" ht="12.75">
      <c r="A198" s="29">
        <v>40372</v>
      </c>
      <c r="B198" s="30">
        <v>133.910495</v>
      </c>
      <c r="C198" s="34">
        <v>0.00032501000000000003</v>
      </c>
      <c r="D198" s="32">
        <f t="shared" si="6" ref="D198:D261">B198*C198/$F$3</f>
        <v>0.00011923904104095891</v>
      </c>
      <c r="E198" s="27">
        <f t="shared" si="7" ref="E198:E261">B198*$E$3/$F$3</f>
        <v>0.0014675122739726027</v>
      </c>
      <c r="F198" s="33">
        <v>33477623.539999999</v>
      </c>
    </row>
    <row r="199" spans="1:6" ht="12.75">
      <c r="A199" s="29">
        <v>40373</v>
      </c>
      <c r="B199" s="30">
        <v>134.95400100000001</v>
      </c>
      <c r="C199" s="34">
        <v>0.00032501000000000003</v>
      </c>
      <c r="D199" s="32">
        <f t="shared" si="6"/>
        <v>0.00012016821880824658</v>
      </c>
      <c r="E199" s="27">
        <f t="shared" si="7"/>
        <v>0.0014789479561643838</v>
      </c>
      <c r="F199" s="33">
        <v>33738500.18</v>
      </c>
    </row>
    <row r="200" spans="1:6" ht="12.75">
      <c r="A200" s="29">
        <v>40374</v>
      </c>
      <c r="B200" s="30">
        <v>135.90435099999999</v>
      </c>
      <c r="C200" s="34">
        <v>0.00032501000000000003</v>
      </c>
      <c r="D200" s="32">
        <f t="shared" si="6"/>
        <v>0.00012101444690002741</v>
      </c>
      <c r="E200" s="27">
        <f t="shared" si="7"/>
        <v>0.0014893627506849317</v>
      </c>
      <c r="F200" s="33">
        <v>33976087.729999997</v>
      </c>
    </row>
    <row r="201" spans="1:6" ht="12.75">
      <c r="A201" s="29">
        <v>40375</v>
      </c>
      <c r="B201" s="30">
        <v>135.905959</v>
      </c>
      <c r="C201" s="34">
        <v>0.00044999999999999999</v>
      </c>
      <c r="D201" s="32">
        <f t="shared" si="6"/>
        <v>0.00016755529191780821</v>
      </c>
      <c r="E201" s="27">
        <f t="shared" si="7"/>
        <v>0.0014893803726027397</v>
      </c>
      <c r="F201" s="33">
        <v>33976489.850000001</v>
      </c>
    </row>
    <row r="202" spans="1:6" ht="12.75">
      <c r="A202" s="29">
        <v>40376</v>
      </c>
      <c r="B202" s="30">
        <v>135.905959</v>
      </c>
      <c r="C202" s="34">
        <v>0.00044999999999999999</v>
      </c>
      <c r="D202" s="32">
        <f t="shared" si="6"/>
        <v>0.00016755529191780821</v>
      </c>
      <c r="E202" s="27">
        <f t="shared" si="7"/>
        <v>0.0014893803726027397</v>
      </c>
      <c r="F202" s="33">
        <v>33976489.850000001</v>
      </c>
    </row>
    <row r="203" spans="1:6" ht="12.75">
      <c r="A203" s="29">
        <v>40377</v>
      </c>
      <c r="B203" s="30">
        <v>135.905959</v>
      </c>
      <c r="C203" s="34">
        <v>0.00044999999999999999</v>
      </c>
      <c r="D203" s="32">
        <f t="shared" si="6"/>
        <v>0.00016755529191780821</v>
      </c>
      <c r="E203" s="27">
        <f t="shared" si="7"/>
        <v>0.0014893803726027397</v>
      </c>
      <c r="F203" s="33">
        <v>33976489.850000001</v>
      </c>
    </row>
    <row r="204" spans="1:6" ht="12.75">
      <c r="A204" s="29">
        <v>40378</v>
      </c>
      <c r="B204" s="30">
        <v>135.54376199999999</v>
      </c>
      <c r="C204" s="34">
        <v>0.00050000000000000001</v>
      </c>
      <c r="D204" s="32">
        <f t="shared" si="6"/>
        <v>0.00018567638630136984</v>
      </c>
      <c r="E204" s="27">
        <f t="shared" si="7"/>
        <v>0.0014854110904109587</v>
      </c>
      <c r="F204" s="33">
        <v>33885940.390000001</v>
      </c>
    </row>
    <row r="205" spans="1:6" ht="12.75">
      <c r="A205" s="29">
        <v>40379</v>
      </c>
      <c r="B205" s="30">
        <v>134.73059900000001</v>
      </c>
      <c r="C205" s="34">
        <v>0.00055000999999999997</v>
      </c>
      <c r="D205" s="32">
        <f t="shared" si="6"/>
        <v>0.00020302240207120548</v>
      </c>
      <c r="E205" s="27">
        <f t="shared" si="7"/>
        <v>0.0014764997150684932</v>
      </c>
      <c r="F205" s="33">
        <v>33682649.729999997</v>
      </c>
    </row>
    <row r="206" spans="1:6" ht="12.75">
      <c r="A206" s="29">
        <v>40380</v>
      </c>
      <c r="B206" s="30">
        <v>134.98331899999999</v>
      </c>
      <c r="C206" s="34">
        <v>0.00057499000000000005</v>
      </c>
      <c r="D206" s="32">
        <f t="shared" si="6"/>
        <v>0.00021264125641591781</v>
      </c>
      <c r="E206" s="27">
        <f t="shared" si="7"/>
        <v>0.0014792692493150684</v>
      </c>
      <c r="F206" s="33">
        <v>33745829.539999999</v>
      </c>
    </row>
    <row r="207" spans="1:6" ht="12.75">
      <c r="A207" s="29">
        <v>40381</v>
      </c>
      <c r="B207" s="30">
        <v>136.05596399999999</v>
      </c>
      <c r="C207" s="34">
        <v>0.00060001</v>
      </c>
      <c r="D207" s="32">
        <f t="shared" si="6"/>
        <v>0.00022365736701271231</v>
      </c>
      <c r="E207" s="27">
        <f t="shared" si="7"/>
        <v>0.0014910242630136986</v>
      </c>
      <c r="F207" s="33">
        <v>34013991.030000001</v>
      </c>
    </row>
    <row r="208" spans="1:6" ht="12.75">
      <c r="A208" s="29">
        <v>40382</v>
      </c>
      <c r="B208" s="30">
        <v>134.83020200000001</v>
      </c>
      <c r="C208" s="34">
        <v>0.00061249999999999998</v>
      </c>
      <c r="D208" s="32">
        <f t="shared" si="6"/>
        <v>0.00022625616089041098</v>
      </c>
      <c r="E208" s="27">
        <f t="shared" si="7"/>
        <v>0.0014775912547945207</v>
      </c>
      <c r="F208" s="33">
        <v>33707550.350000001</v>
      </c>
    </row>
    <row r="209" spans="1:6" ht="12.75">
      <c r="A209" s="29">
        <v>40383</v>
      </c>
      <c r="B209" s="30">
        <v>134.83020200000001</v>
      </c>
      <c r="C209" s="34">
        <v>0.00061249999999999998</v>
      </c>
      <c r="D209" s="32">
        <f t="shared" si="6"/>
        <v>0.00022625616089041098</v>
      </c>
      <c r="E209" s="27">
        <f t="shared" si="7"/>
        <v>0.0014775912547945207</v>
      </c>
      <c r="F209" s="33">
        <v>33707550.350000001</v>
      </c>
    </row>
    <row r="210" spans="1:6" ht="12.75">
      <c r="A210" s="29">
        <v>40384</v>
      </c>
      <c r="B210" s="30">
        <v>134.83020200000001</v>
      </c>
      <c r="C210" s="34">
        <v>0.00061249999999999998</v>
      </c>
      <c r="D210" s="32">
        <f t="shared" si="6"/>
        <v>0.00022625616089041098</v>
      </c>
      <c r="E210" s="27">
        <f t="shared" si="7"/>
        <v>0.0014775912547945207</v>
      </c>
      <c r="F210" s="33">
        <v>33707550.350000001</v>
      </c>
    </row>
    <row r="211" spans="1:6" ht="12.75">
      <c r="A211" s="29">
        <v>40385</v>
      </c>
      <c r="B211" s="30">
        <v>135.89120299999999</v>
      </c>
      <c r="C211" s="34">
        <v>0.00069998</v>
      </c>
      <c r="D211" s="32">
        <f t="shared" si="6"/>
        <v>0.00026060581993408218</v>
      </c>
      <c r="E211" s="27">
        <f t="shared" si="7"/>
        <v>0.0014892186630136985</v>
      </c>
      <c r="F211" s="33">
        <v>33972801.049999997</v>
      </c>
    </row>
    <row r="212" spans="1:6" ht="12.75">
      <c r="A212" s="29">
        <v>40386</v>
      </c>
      <c r="B212" s="30">
        <v>136.421774</v>
      </c>
      <c r="C212" s="34">
        <v>0.00069998</v>
      </c>
      <c r="D212" s="32">
        <f t="shared" si="6"/>
        <v>0.00026162332428635618</v>
      </c>
      <c r="E212" s="27">
        <f t="shared" si="7"/>
        <v>0.0014950331397260274</v>
      </c>
      <c r="F212" s="33">
        <v>34105443.619999997</v>
      </c>
    </row>
    <row r="213" spans="1:6" ht="12.75">
      <c r="A213" s="29">
        <v>40387</v>
      </c>
      <c r="B213" s="30">
        <v>136.547853</v>
      </c>
      <c r="C213" s="34">
        <v>0.00074998999999999997</v>
      </c>
      <c r="D213" s="32">
        <f t="shared" si="6"/>
        <v>0.00028057403909991782</v>
      </c>
      <c r="E213" s="27">
        <f t="shared" si="7"/>
        <v>0.0014964148273972602</v>
      </c>
      <c r="F213" s="33">
        <v>34136963.359999999</v>
      </c>
    </row>
    <row r="214" spans="1:6" ht="12.75">
      <c r="A214" s="29">
        <v>40388</v>
      </c>
      <c r="B214" s="30">
        <v>137.643855</v>
      </c>
      <c r="C214" s="34">
        <v>0.00076252000000000004</v>
      </c>
      <c r="D214" s="32">
        <f t="shared" si="6"/>
        <v>0.00028755121182082194</v>
      </c>
      <c r="E214" s="27">
        <f t="shared" si="7"/>
        <v>0.0015084258082191781</v>
      </c>
      <c r="F214" s="33">
        <v>34410963.5</v>
      </c>
    </row>
    <row r="215" spans="1:6" ht="12.75">
      <c r="A215" s="29">
        <v>40389</v>
      </c>
      <c r="B215" s="30">
        <v>137.65446800000001</v>
      </c>
      <c r="C215" s="34">
        <v>0.00074998999999999997</v>
      </c>
      <c r="D215" s="32">
        <f t="shared" si="6"/>
        <v>0.00028284787522005482</v>
      </c>
      <c r="E215" s="27">
        <f t="shared" si="7"/>
        <v>0.0015085421150684932</v>
      </c>
      <c r="F215" s="33">
        <v>34413616.920000002</v>
      </c>
    </row>
    <row r="216" spans="1:6" ht="12.75">
      <c r="A216" s="29">
        <v>40390</v>
      </c>
      <c r="B216" s="30">
        <v>137.65446800000001</v>
      </c>
      <c r="C216" s="34">
        <v>0.00074998999999999997</v>
      </c>
      <c r="D216" s="32">
        <f t="shared" si="6"/>
        <v>0.00028284787522005482</v>
      </c>
      <c r="E216" s="27">
        <f t="shared" si="7"/>
        <v>0.0015085421150684932</v>
      </c>
      <c r="F216" s="33">
        <v>34413616.920000002</v>
      </c>
    </row>
    <row r="217" spans="1:6" ht="12.75">
      <c r="A217" s="29">
        <v>40391</v>
      </c>
      <c r="B217" s="30">
        <v>137.65446800000001</v>
      </c>
      <c r="C217" s="34">
        <v>0.00074998999999999997</v>
      </c>
      <c r="D217" s="32">
        <f t="shared" si="6"/>
        <v>0.00028284787522005482</v>
      </c>
      <c r="E217" s="27">
        <f t="shared" si="7"/>
        <v>0.0015085421150684932</v>
      </c>
      <c r="F217" s="33">
        <v>34413616.920000002</v>
      </c>
    </row>
    <row r="218" spans="1:6" ht="12.75">
      <c r="A218" s="29">
        <v>40392</v>
      </c>
      <c r="B218" s="30">
        <v>140.37339499999999</v>
      </c>
      <c r="C218" s="34">
        <v>0.00063749</v>
      </c>
      <c r="D218" s="32">
        <f t="shared" si="6"/>
        <v>0.00024516886459876713</v>
      </c>
      <c r="E218" s="27">
        <f t="shared" si="7"/>
        <v>0.0015383385753424655</v>
      </c>
      <c r="F218" s="33">
        <v>35093348.880000003</v>
      </c>
    </row>
    <row r="219" spans="1:6" ht="12.75">
      <c r="A219" s="29">
        <v>40393</v>
      </c>
      <c r="B219" s="30">
        <v>140.306793</v>
      </c>
      <c r="C219" s="34">
        <v>0.000625</v>
      </c>
      <c r="D219" s="32">
        <f t="shared" si="6"/>
        <v>0.00024025135787671232</v>
      </c>
      <c r="E219" s="27">
        <f t="shared" si="7"/>
        <v>0.0015376086904109591</v>
      </c>
      <c r="F219" s="33">
        <v>35076698.170000002</v>
      </c>
    </row>
    <row r="220" spans="1:6" ht="12.75">
      <c r="A220" s="29">
        <v>40394</v>
      </c>
      <c r="B220" s="30">
        <v>139.32629399999999</v>
      </c>
      <c r="C220" s="34">
        <v>0.00061249999999999998</v>
      </c>
      <c r="D220" s="32">
        <f t="shared" si="6"/>
        <v>0.00023380097280821917</v>
      </c>
      <c r="E220" s="27">
        <f t="shared" si="7"/>
        <v>0.0015268634958904108</v>
      </c>
      <c r="F220" s="33">
        <v>34831573.479999997</v>
      </c>
    </row>
    <row r="221" spans="1:6" ht="12.75">
      <c r="A221" s="29">
        <v>40395</v>
      </c>
      <c r="B221" s="30">
        <v>139.245071</v>
      </c>
      <c r="C221" s="34">
        <v>0.00060001</v>
      </c>
      <c r="D221" s="32">
        <f t="shared" si="6"/>
        <v>0.0002288998220567397</v>
      </c>
      <c r="E221" s="27">
        <f t="shared" si="7"/>
        <v>0.0015259733808219178</v>
      </c>
      <c r="F221" s="33">
        <v>34811267.990000002</v>
      </c>
    </row>
    <row r="222" spans="1:6" ht="12.75">
      <c r="A222" s="29">
        <v>40396</v>
      </c>
      <c r="B222" s="30">
        <v>140.46661499999999</v>
      </c>
      <c r="C222" s="34">
        <v>0.00058748000000000003</v>
      </c>
      <c r="D222" s="32">
        <f t="shared" si="6"/>
        <v>0.00022608582734301368</v>
      </c>
      <c r="E222" s="27">
        <f t="shared" si="7"/>
        <v>0.0015393601643835615</v>
      </c>
      <c r="F222" s="33">
        <v>35116653.810000002</v>
      </c>
    </row>
    <row r="223" spans="1:6" ht="12.75">
      <c r="A223" s="29">
        <v>40397</v>
      </c>
      <c r="B223" s="30">
        <v>140.46661499999999</v>
      </c>
      <c r="C223" s="34">
        <v>0.00058748000000000003</v>
      </c>
      <c r="D223" s="32">
        <f t="shared" si="6"/>
        <v>0.00022608582734301368</v>
      </c>
      <c r="E223" s="27">
        <f t="shared" si="7"/>
        <v>0.0015393601643835615</v>
      </c>
      <c r="F223" s="33">
        <v>35116653.810000002</v>
      </c>
    </row>
    <row r="224" spans="1:6" ht="12.75">
      <c r="A224" s="29">
        <v>40398</v>
      </c>
      <c r="B224" s="30">
        <v>140.46661499999999</v>
      </c>
      <c r="C224" s="34">
        <v>0.00058748000000000003</v>
      </c>
      <c r="D224" s="32">
        <f t="shared" si="6"/>
        <v>0.00022608582734301368</v>
      </c>
      <c r="E224" s="27">
        <f t="shared" si="7"/>
        <v>0.0015393601643835615</v>
      </c>
      <c r="F224" s="33">
        <v>35116653.810000002</v>
      </c>
    </row>
    <row r="225" spans="1:6" ht="12.75">
      <c r="A225" s="29">
        <v>40399</v>
      </c>
      <c r="B225" s="30">
        <v>140.265322</v>
      </c>
      <c r="C225" s="34">
        <v>0.00055000999999999997</v>
      </c>
      <c r="D225" s="32">
        <f t="shared" si="6"/>
        <v>0.00021136254726909589</v>
      </c>
      <c r="E225" s="27">
        <f t="shared" si="7"/>
        <v>0.0015371542136986302</v>
      </c>
      <c r="F225" s="33">
        <v>35066330.75</v>
      </c>
    </row>
    <row r="226" spans="1:6" ht="12.75">
      <c r="A226" s="29">
        <v>40400</v>
      </c>
      <c r="B226" s="30">
        <v>138.29233600000001</v>
      </c>
      <c r="C226" s="34">
        <v>0.00055000999999999997</v>
      </c>
      <c r="D226" s="32">
        <f t="shared" si="6"/>
        <v>0.0002083895006119452</v>
      </c>
      <c r="E226" s="27">
        <f t="shared" si="7"/>
        <v>0.0015155324493150687</v>
      </c>
      <c r="F226" s="33">
        <v>34573083.909999996</v>
      </c>
    </row>
    <row r="227" spans="1:6" ht="12.75">
      <c r="A227" s="29">
        <v>40401</v>
      </c>
      <c r="B227" s="30">
        <v>135.39711</v>
      </c>
      <c r="C227" s="34">
        <v>0.00055000999999999997</v>
      </c>
      <c r="D227" s="32">
        <f t="shared" si="6"/>
        <v>0.00020402675197561643</v>
      </c>
      <c r="E227" s="27">
        <f t="shared" si="7"/>
        <v>0.0014838039452054793</v>
      </c>
      <c r="F227" s="33">
        <v>33849277.640000001</v>
      </c>
    </row>
    <row r="228" spans="1:6" ht="12.75">
      <c r="A228" s="29">
        <v>40402</v>
      </c>
      <c r="B228" s="30">
        <v>134.91579200000001</v>
      </c>
      <c r="C228" s="34">
        <v>0.00052498999999999992</v>
      </c>
      <c r="D228" s="32">
        <f t="shared" si="6"/>
        <v>0.00019405326477282191</v>
      </c>
      <c r="E228" s="27">
        <f t="shared" si="7"/>
        <v>0.0014785292273972604</v>
      </c>
      <c r="F228" s="33">
        <v>33728947.890000001</v>
      </c>
    </row>
    <row r="229" spans="1:6" ht="12.75">
      <c r="A229" s="29">
        <v>40403</v>
      </c>
      <c r="B229" s="30">
        <v>133.47061099999999</v>
      </c>
      <c r="C229" s="34">
        <v>0.00052498999999999992</v>
      </c>
      <c r="D229" s="32">
        <f t="shared" si="6"/>
        <v>0.00019197461936682188</v>
      </c>
      <c r="E229" s="27">
        <f t="shared" si="7"/>
        <v>0.0014626916273972601</v>
      </c>
      <c r="F229" s="33">
        <v>33367652.57</v>
      </c>
    </row>
    <row r="230" spans="1:6" ht="12.75">
      <c r="A230" s="29">
        <v>40404</v>
      </c>
      <c r="B230" s="30">
        <v>133.47061099999999</v>
      </c>
      <c r="C230" s="34">
        <v>0.00052498999999999992</v>
      </c>
      <c r="D230" s="32">
        <f t="shared" si="6"/>
        <v>0.00019197461936682188</v>
      </c>
      <c r="E230" s="27">
        <f t="shared" si="7"/>
        <v>0.0014626916273972601</v>
      </c>
      <c r="F230" s="33">
        <v>33367652.57</v>
      </c>
    </row>
    <row r="231" spans="1:6" ht="12.75">
      <c r="A231" s="29">
        <v>40405</v>
      </c>
      <c r="B231" s="30">
        <v>133.47061099999999</v>
      </c>
      <c r="C231" s="34">
        <v>0.00052498999999999992</v>
      </c>
      <c r="D231" s="32">
        <f t="shared" si="6"/>
        <v>0.00019197461936682188</v>
      </c>
      <c r="E231" s="27">
        <f t="shared" si="7"/>
        <v>0.0014626916273972601</v>
      </c>
      <c r="F231" s="33">
        <v>33367652.57</v>
      </c>
    </row>
    <row r="232" spans="1:6" ht="12.75">
      <c r="A232" s="29">
        <v>40406</v>
      </c>
      <c r="B232" s="30">
        <v>135.15253899999999</v>
      </c>
      <c r="C232" s="34">
        <v>0.00052498999999999992</v>
      </c>
      <c r="D232" s="32">
        <f t="shared" si="6"/>
        <v>0.00019439378479345199</v>
      </c>
      <c r="E232" s="27">
        <f t="shared" si="7"/>
        <v>0.0014811237150684931</v>
      </c>
      <c r="F232" s="33">
        <v>33788135.030000001</v>
      </c>
    </row>
    <row r="233" spans="1:6" ht="12.75">
      <c r="A233" s="29">
        <v>40407</v>
      </c>
      <c r="B233" s="30">
        <v>135.863508</v>
      </c>
      <c r="C233" s="34">
        <v>0.00040000000000000002</v>
      </c>
      <c r="D233" s="32">
        <f t="shared" si="6"/>
        <v>0.00014889151561643836</v>
      </c>
      <c r="E233" s="27">
        <f t="shared" si="7"/>
        <v>0.0014889151561643835</v>
      </c>
      <c r="F233" s="33">
        <v>33965876.850000001</v>
      </c>
    </row>
    <row r="234" spans="1:6" ht="12.75">
      <c r="A234" s="29">
        <v>40408</v>
      </c>
      <c r="B234" s="30">
        <v>135.305173</v>
      </c>
      <c r="C234" s="34">
        <v>0.00041249</v>
      </c>
      <c r="D234" s="32">
        <f t="shared" si="6"/>
        <v>0.00015290967345416438</v>
      </c>
      <c r="E234" s="27">
        <f t="shared" si="7"/>
        <v>0.0014827964164383562</v>
      </c>
      <c r="F234" s="33">
        <v>33826293.18</v>
      </c>
    </row>
    <row r="235" spans="1:6" ht="12.75">
      <c r="A235" s="29">
        <v>40409</v>
      </c>
      <c r="B235" s="30">
        <v>135.01015200000001</v>
      </c>
      <c r="C235" s="34">
        <v>0.00052498999999999992</v>
      </c>
      <c r="D235" s="32">
        <f t="shared" si="6"/>
        <v>0.00019418898547528764</v>
      </c>
      <c r="E235" s="27">
        <f t="shared" si="7"/>
        <v>0.001479563309589041</v>
      </c>
      <c r="F235" s="33">
        <v>33752537.869999997</v>
      </c>
    </row>
    <row r="236" spans="1:6" ht="12.75">
      <c r="A236" s="29">
        <v>40410</v>
      </c>
      <c r="B236" s="30">
        <v>133.860243</v>
      </c>
      <c r="C236" s="34">
        <v>0.00052498999999999992</v>
      </c>
      <c r="D236" s="32">
        <f t="shared" si="6"/>
        <v>0.00019253503828101367</v>
      </c>
      <c r="E236" s="27">
        <f t="shared" si="7"/>
        <v>0.0014669615671232875</v>
      </c>
      <c r="F236" s="33">
        <v>33465060.73</v>
      </c>
    </row>
    <row r="237" spans="1:6" ht="12.75">
      <c r="A237" s="29">
        <v>40411</v>
      </c>
      <c r="B237" s="30">
        <v>133.860243</v>
      </c>
      <c r="C237" s="34">
        <v>0.00052498999999999992</v>
      </c>
      <c r="D237" s="32">
        <f t="shared" si="6"/>
        <v>0.00019253503828101367</v>
      </c>
      <c r="E237" s="27">
        <f t="shared" si="7"/>
        <v>0.0014669615671232875</v>
      </c>
      <c r="F237" s="33">
        <v>33465060.73</v>
      </c>
    </row>
    <row r="238" spans="1:6" ht="12.75">
      <c r="A238" s="29">
        <v>40412</v>
      </c>
      <c r="B238" s="30">
        <v>133.860243</v>
      </c>
      <c r="C238" s="34">
        <v>0.00052498999999999992</v>
      </c>
      <c r="D238" s="32">
        <f t="shared" si="6"/>
        <v>0.00019253503828101367</v>
      </c>
      <c r="E238" s="27">
        <f t="shared" si="7"/>
        <v>0.0014669615671232875</v>
      </c>
      <c r="F238" s="33">
        <v>33465060.73</v>
      </c>
    </row>
    <row r="239" spans="1:6" ht="12.75">
      <c r="A239" s="29">
        <v>40413</v>
      </c>
      <c r="B239" s="30">
        <v>134.132353</v>
      </c>
      <c r="C239" s="34">
        <v>0.00052498999999999992</v>
      </c>
      <c r="D239" s="32">
        <f t="shared" si="6"/>
        <v>0.00019292642192183561</v>
      </c>
      <c r="E239" s="27">
        <f t="shared" si="7"/>
        <v>0.0014699435945205481</v>
      </c>
      <c r="F239" s="33">
        <v>33533088.370000001</v>
      </c>
    </row>
    <row r="240" spans="1:6" ht="12.75">
      <c r="A240" s="29">
        <v>40414</v>
      </c>
      <c r="B240" s="30">
        <v>133.28479400000001</v>
      </c>
      <c r="C240" s="34">
        <v>0.00050000000000000001</v>
      </c>
      <c r="D240" s="32">
        <f t="shared" si="6"/>
        <v>0.00018258190958904112</v>
      </c>
      <c r="E240" s="27">
        <f t="shared" si="7"/>
        <v>0.001460655276712329</v>
      </c>
      <c r="F240" s="33">
        <v>33321198.600000001</v>
      </c>
    </row>
    <row r="241" spans="1:6" ht="12.75">
      <c r="A241" s="29">
        <v>40415</v>
      </c>
      <c r="B241" s="30">
        <v>132.91762399999999</v>
      </c>
      <c r="C241" s="34">
        <v>0.00050000000000000001</v>
      </c>
      <c r="D241" s="32">
        <f t="shared" si="6"/>
        <v>0.00018207893698630136</v>
      </c>
      <c r="E241" s="27">
        <f t="shared" si="7"/>
        <v>0.0014566314958904109</v>
      </c>
      <c r="F241" s="33">
        <v>33229406.100000001</v>
      </c>
    </row>
    <row r="242" spans="1:6" ht="12.75">
      <c r="A242" s="29">
        <v>40416</v>
      </c>
      <c r="B242" s="30">
        <v>134.736064</v>
      </c>
      <c r="C242" s="34">
        <v>0.00050000000000000001</v>
      </c>
      <c r="D242" s="32">
        <f t="shared" si="6"/>
        <v>0.00018456995068493148</v>
      </c>
      <c r="E242" s="27">
        <f t="shared" si="7"/>
        <v>0.0014765596054794519</v>
      </c>
      <c r="F242" s="33">
        <v>33684016.039999999</v>
      </c>
    </row>
    <row r="243" spans="1:6" ht="12.75">
      <c r="A243" s="29">
        <v>40417</v>
      </c>
      <c r="B243" s="30">
        <v>134.85371799999999</v>
      </c>
      <c r="C243" s="34">
        <v>0.0013875100000000002</v>
      </c>
      <c r="D243" s="32">
        <f t="shared" si="6"/>
        <v>0.0005126325541429589</v>
      </c>
      <c r="E243" s="27">
        <f t="shared" si="7"/>
        <v>0.0014778489643835614</v>
      </c>
      <c r="F243" s="33">
        <v>33713429.619999997</v>
      </c>
    </row>
    <row r="244" spans="1:6" ht="12.75">
      <c r="A244" s="29">
        <v>40418</v>
      </c>
      <c r="B244" s="30">
        <v>134.85371799999999</v>
      </c>
      <c r="C244" s="34">
        <v>0.0013875100000000002</v>
      </c>
      <c r="D244" s="32">
        <f t="shared" si="6"/>
        <v>0.0005126325541429589</v>
      </c>
      <c r="E244" s="27">
        <f t="shared" si="7"/>
        <v>0.0014778489643835614</v>
      </c>
      <c r="F244" s="33">
        <v>33713429.619999997</v>
      </c>
    </row>
    <row r="245" spans="1:6" ht="12.75">
      <c r="A245" s="29">
        <v>40419</v>
      </c>
      <c r="B245" s="30">
        <v>134.85371799999999</v>
      </c>
      <c r="C245" s="34">
        <v>0.0013875100000000002</v>
      </c>
      <c r="D245" s="32">
        <f t="shared" si="6"/>
        <v>0.0005126325541429589</v>
      </c>
      <c r="E245" s="27">
        <f t="shared" si="7"/>
        <v>0.0014778489643835614</v>
      </c>
      <c r="F245" s="33">
        <v>33713429.619999997</v>
      </c>
    </row>
    <row r="246" spans="1:6" ht="12.75">
      <c r="A246" s="29">
        <v>40420</v>
      </c>
      <c r="B246" s="30">
        <v>134.729499</v>
      </c>
      <c r="C246" s="34">
        <v>0.0013875100000000002</v>
      </c>
      <c r="D246" s="32">
        <f t="shared" si="6"/>
        <v>0.00051216034837668503</v>
      </c>
      <c r="E246" s="27">
        <f t="shared" si="7"/>
        <v>0.0014764876602739727</v>
      </c>
      <c r="F246" s="33">
        <v>33682374.759999998</v>
      </c>
    </row>
    <row r="247" spans="1:6" ht="12.75">
      <c r="A247" s="29">
        <v>40421</v>
      </c>
      <c r="B247" s="30">
        <v>134.99270999999999</v>
      </c>
      <c r="C247" s="34">
        <v>0.0014500099999999998</v>
      </c>
      <c r="D247" s="32">
        <f t="shared" si="6"/>
        <v>0.00053627610801945203</v>
      </c>
      <c r="E247" s="27">
        <f t="shared" si="7"/>
        <v>0.0014793721643835615</v>
      </c>
      <c r="F247" s="33">
        <v>33748177.579999998</v>
      </c>
    </row>
    <row r="248" spans="1:6" ht="12.75">
      <c r="A248" s="29">
        <v>40422</v>
      </c>
      <c r="B248" s="30">
        <v>136.922898</v>
      </c>
      <c r="C248" s="34">
        <v>0.0013875100000000002</v>
      </c>
      <c r="D248" s="32">
        <f t="shared" si="6"/>
        <v>0.00052049832932597273</v>
      </c>
      <c r="E248" s="27">
        <f t="shared" si="7"/>
        <v>0.0015005249095890413</v>
      </c>
      <c r="F248" s="33">
        <v>34230724.649999999</v>
      </c>
    </row>
    <row r="249" spans="1:6" ht="12.75">
      <c r="A249" s="29">
        <v>40423</v>
      </c>
      <c r="B249" s="30">
        <v>137.03032300000001</v>
      </c>
      <c r="C249" s="34">
        <v>0.0012875</v>
      </c>
      <c r="D249" s="32">
        <f t="shared" si="6"/>
        <v>0.00048336038592465758</v>
      </c>
      <c r="E249" s="27">
        <f t="shared" si="7"/>
        <v>0.0015017021698630138</v>
      </c>
      <c r="F249" s="33">
        <v>34257580.609999999</v>
      </c>
    </row>
    <row r="250" spans="1:6" ht="12.75">
      <c r="A250" s="29">
        <v>40424</v>
      </c>
      <c r="B250" s="30">
        <v>137.418116</v>
      </c>
      <c r="C250" s="34">
        <v>0.0030624800000000002</v>
      </c>
      <c r="D250" s="32">
        <f t="shared" si="6"/>
        <v>0.0011529869366785756</v>
      </c>
      <c r="E250" s="27">
        <f t="shared" si="7"/>
        <v>0.0015059519561643837</v>
      </c>
      <c r="F250" s="33">
        <v>34354528.799999997</v>
      </c>
    </row>
    <row r="251" spans="1:6" ht="12.75">
      <c r="A251" s="29">
        <v>40425</v>
      </c>
      <c r="B251" s="30">
        <v>137.418116</v>
      </c>
      <c r="C251" s="34">
        <v>0.0030624800000000002</v>
      </c>
      <c r="D251" s="32">
        <f t="shared" si="6"/>
        <v>0.0011529869366785756</v>
      </c>
      <c r="E251" s="27">
        <f t="shared" si="7"/>
        <v>0.0015059519561643837</v>
      </c>
      <c r="F251" s="33">
        <v>34354528.799999997</v>
      </c>
    </row>
    <row r="252" spans="1:6" ht="12.75">
      <c r="A252" s="29">
        <v>40426</v>
      </c>
      <c r="B252" s="30">
        <v>137.418116</v>
      </c>
      <c r="C252" s="34">
        <v>0.0030624800000000002</v>
      </c>
      <c r="D252" s="32">
        <f t="shared" si="6"/>
        <v>0.0011529869366785756</v>
      </c>
      <c r="E252" s="27">
        <f t="shared" si="7"/>
        <v>0.0015059519561643837</v>
      </c>
      <c r="F252" s="33">
        <v>34354528.799999997</v>
      </c>
    </row>
    <row r="253" spans="1:6" ht="12.75">
      <c r="A253" s="29">
        <v>40427</v>
      </c>
      <c r="B253" s="30">
        <v>137.418116</v>
      </c>
      <c r="C253" s="34">
        <v>0.0030624800000000002</v>
      </c>
      <c r="D253" s="32">
        <f t="shared" si="6"/>
        <v>0.0011529869366785756</v>
      </c>
      <c r="E253" s="27">
        <f t="shared" si="7"/>
        <v>0.0015059519561643837</v>
      </c>
      <c r="F253" s="33">
        <v>34354528.799999997</v>
      </c>
    </row>
    <row r="254" spans="1:6" ht="12.75">
      <c r="A254" s="29">
        <v>40428</v>
      </c>
      <c r="B254" s="30">
        <v>136.069627</v>
      </c>
      <c r="C254" s="34">
        <v>0.003875</v>
      </c>
      <c r="D254" s="32">
        <f t="shared" si="6"/>
        <v>0.0014445748071917808</v>
      </c>
      <c r="E254" s="27">
        <f t="shared" si="7"/>
        <v>0.0014911739945205479</v>
      </c>
      <c r="F254" s="33">
        <v>34017406.740000002</v>
      </c>
    </row>
    <row r="255" spans="1:6" ht="12.75">
      <c r="A255" s="29">
        <v>40429</v>
      </c>
      <c r="B255" s="30">
        <v>137.07639</v>
      </c>
      <c r="C255" s="34">
        <v>0.003875</v>
      </c>
      <c r="D255" s="32">
        <f t="shared" si="6"/>
        <v>0.0014552630445205479</v>
      </c>
      <c r="E255" s="27">
        <f t="shared" si="7"/>
        <v>0.0015022070136986303</v>
      </c>
      <c r="F255" s="33">
        <v>34269097.649999999</v>
      </c>
    </row>
    <row r="256" spans="1:6" ht="12.75">
      <c r="A256" s="29">
        <v>40430</v>
      </c>
      <c r="B256" s="30">
        <v>137.11230499999999</v>
      </c>
      <c r="C256" s="34">
        <v>0.0040000000000000001</v>
      </c>
      <c r="D256" s="32">
        <f t="shared" si="6"/>
        <v>0.001502600602739726</v>
      </c>
      <c r="E256" s="27">
        <f t="shared" si="7"/>
        <v>0.001502600602739726</v>
      </c>
      <c r="F256" s="33">
        <v>34278076</v>
      </c>
    </row>
    <row r="257" spans="1:6" ht="12.75">
      <c r="A257" s="29">
        <v>40431</v>
      </c>
      <c r="B257" s="30">
        <v>137.59210200000001</v>
      </c>
      <c r="C257" s="34">
        <v>0.0040000000000000001</v>
      </c>
      <c r="D257" s="32">
        <f t="shared" si="6"/>
        <v>0.0015078586520547949</v>
      </c>
      <c r="E257" s="27">
        <f t="shared" si="7"/>
        <v>0.0015078586520547949</v>
      </c>
      <c r="F257" s="33">
        <v>34398025.5</v>
      </c>
    </row>
    <row r="258" spans="1:6" ht="12.75">
      <c r="A258" s="29">
        <v>40432</v>
      </c>
      <c r="B258" s="30">
        <v>137.59210200000001</v>
      </c>
      <c r="C258" s="34">
        <v>0.0040000000000000001</v>
      </c>
      <c r="D258" s="32">
        <f t="shared" si="6"/>
        <v>0.0015078586520547949</v>
      </c>
      <c r="E258" s="27">
        <f t="shared" si="7"/>
        <v>0.0015078586520547949</v>
      </c>
      <c r="F258" s="33">
        <v>34398025.5</v>
      </c>
    </row>
    <row r="259" spans="1:6" ht="12.75">
      <c r="A259" s="29">
        <v>40433</v>
      </c>
      <c r="B259" s="30">
        <v>137.59210200000001</v>
      </c>
      <c r="C259" s="34">
        <v>0.0040000000000000001</v>
      </c>
      <c r="D259" s="32">
        <f t="shared" si="6"/>
        <v>0.0015078586520547949</v>
      </c>
      <c r="E259" s="27">
        <f t="shared" si="7"/>
        <v>0.0015078586520547949</v>
      </c>
      <c r="F259" s="33">
        <v>34398025.5</v>
      </c>
    </row>
    <row r="260" spans="1:6" ht="12.75">
      <c r="A260" s="29">
        <v>40434</v>
      </c>
      <c r="B260" s="30">
        <v>139.27465799999999</v>
      </c>
      <c r="C260" s="34">
        <v>0.0042500200000000002</v>
      </c>
      <c r="D260" s="32">
        <f t="shared" si="6"/>
        <v>0.0016216988547757807</v>
      </c>
      <c r="E260" s="27">
        <f t="shared" si="7"/>
        <v>0.0015262976219178081</v>
      </c>
      <c r="F260" s="33">
        <v>34818664.700000003</v>
      </c>
    </row>
    <row r="261" spans="1:6" ht="12.75">
      <c r="A261" s="29">
        <v>40435</v>
      </c>
      <c r="B261" s="30">
        <v>140.53278800000001</v>
      </c>
      <c r="C261" s="34">
        <v>0.0041249900000000003</v>
      </c>
      <c r="D261" s="32">
        <f t="shared" si="6"/>
        <v>0.0015882091648551236</v>
      </c>
      <c r="E261" s="27">
        <f t="shared" si="7"/>
        <v>0.0015400853479452057</v>
      </c>
      <c r="F261" s="33">
        <v>35133196.890000001</v>
      </c>
    </row>
    <row r="262" spans="1:6" ht="12.75">
      <c r="A262" s="29">
        <v>40436</v>
      </c>
      <c r="B262" s="30">
        <v>140.764904</v>
      </c>
      <c r="C262" s="34">
        <v>0.0026250099999999997</v>
      </c>
      <c r="D262" s="32">
        <f t="shared" si="8" ref="D262:D325">B262*C262/$F$3</f>
        <v>0.0010123541935590137</v>
      </c>
      <c r="E262" s="27">
        <f t="shared" si="9" ref="E262:E325">B262*$E$3/$F$3</f>
        <v>0.0015426290849315067</v>
      </c>
      <c r="F262" s="33">
        <v>35191225.909999996</v>
      </c>
    </row>
    <row r="263" spans="1:6" ht="12.75">
      <c r="A263" s="29">
        <v>40437</v>
      </c>
      <c r="B263" s="30">
        <v>140.98607300000001</v>
      </c>
      <c r="C263" s="34">
        <v>0.0043750099999999995</v>
      </c>
      <c r="D263" s="32">
        <f t="shared" si="8"/>
        <v>0.0016899054225636438</v>
      </c>
      <c r="E263" s="27">
        <f t="shared" si="9"/>
        <v>0.0015450528547945206</v>
      </c>
      <c r="F263" s="33">
        <v>35246518.280000001</v>
      </c>
    </row>
    <row r="264" spans="1:6" ht="12.75">
      <c r="A264" s="29">
        <v>40438</v>
      </c>
      <c r="B264" s="30">
        <v>140.92960400000001</v>
      </c>
      <c r="C264" s="34">
        <v>0.0043249999999999999</v>
      </c>
      <c r="D264" s="32">
        <f t="shared" si="8"/>
        <v>0.0016699192802739726</v>
      </c>
      <c r="E264" s="27">
        <f t="shared" si="9"/>
        <v>0.0015444340164383562</v>
      </c>
      <c r="F264" s="33">
        <v>35232400.859999999</v>
      </c>
    </row>
    <row r="265" spans="1:6" ht="12.75">
      <c r="A265" s="29">
        <v>40439</v>
      </c>
      <c r="B265" s="30">
        <v>140.92960400000001</v>
      </c>
      <c r="C265" s="34">
        <v>0.0043249999999999999</v>
      </c>
      <c r="D265" s="32">
        <f t="shared" si="8"/>
        <v>0.0016699192802739726</v>
      </c>
      <c r="E265" s="27">
        <f t="shared" si="9"/>
        <v>0.0015444340164383562</v>
      </c>
      <c r="F265" s="33">
        <v>35232400.859999999</v>
      </c>
    </row>
    <row r="266" spans="1:6" ht="12.75">
      <c r="A266" s="29">
        <v>40440</v>
      </c>
      <c r="B266" s="30">
        <v>140.92960400000001</v>
      </c>
      <c r="C266" s="34">
        <v>0.0043249999999999999</v>
      </c>
      <c r="D266" s="32">
        <f t="shared" si="8"/>
        <v>0.0016699192802739726</v>
      </c>
      <c r="E266" s="27">
        <f t="shared" si="9"/>
        <v>0.0015444340164383562</v>
      </c>
      <c r="F266" s="33">
        <v>35232400.859999999</v>
      </c>
    </row>
    <row r="267" spans="1:6" ht="12.75">
      <c r="A267" s="29">
        <v>40441</v>
      </c>
      <c r="B267" s="30">
        <v>142.28207499999999</v>
      </c>
      <c r="C267" s="34">
        <v>0.0042999800000000001</v>
      </c>
      <c r="D267" s="32">
        <f t="shared" si="8"/>
        <v>0.0016761919913931506</v>
      </c>
      <c r="E267" s="27">
        <f t="shared" si="9"/>
        <v>0.0015592556164383562</v>
      </c>
      <c r="F267" s="33">
        <v>35570518.630000003</v>
      </c>
    </row>
    <row r="268" spans="1:6" ht="12.75">
      <c r="A268" s="29">
        <v>40442</v>
      </c>
      <c r="B268" s="30">
        <v>142.927075</v>
      </c>
      <c r="C268" s="34">
        <v>0.0042750000000000002</v>
      </c>
      <c r="D268" s="32">
        <f t="shared" si="8"/>
        <v>0.0016740088921232878</v>
      </c>
      <c r="E268" s="27">
        <f t="shared" si="9"/>
        <v>0.0015663241095890412</v>
      </c>
      <c r="F268" s="33">
        <v>35731768.68</v>
      </c>
    </row>
    <row r="269" spans="1:6" ht="12.75">
      <c r="A269" s="29">
        <v>40443</v>
      </c>
      <c r="B269" s="30">
        <v>145.50556</v>
      </c>
      <c r="C269" s="34">
        <v>0.0042999800000000001</v>
      </c>
      <c r="D269" s="32">
        <f t="shared" si="8"/>
        <v>0.0017141671175035615</v>
      </c>
      <c r="E269" s="27">
        <f t="shared" si="9"/>
        <v>0.001594581479452055</v>
      </c>
      <c r="F269" s="33">
        <v>36376389.909999996</v>
      </c>
    </row>
    <row r="270" spans="1:6" ht="12.75">
      <c r="A270" s="29">
        <v>40444</v>
      </c>
      <c r="B270" s="30">
        <v>144.35416900000001</v>
      </c>
      <c r="C270" s="34">
        <v>0.0045249800000000005</v>
      </c>
      <c r="D270" s="32">
        <f t="shared" si="8"/>
        <v>0.0017895882949085483</v>
      </c>
      <c r="E270" s="27">
        <f t="shared" si="9"/>
        <v>0.001581963495890411</v>
      </c>
      <c r="F270" s="33">
        <v>43306250.840000004</v>
      </c>
    </row>
    <row r="271" spans="1:6" ht="12.75">
      <c r="A271" s="29">
        <v>40445</v>
      </c>
      <c r="B271" s="30">
        <v>146.00631000000001</v>
      </c>
      <c r="C271" s="34">
        <v>0.0045249800000000005</v>
      </c>
      <c r="D271" s="32">
        <f t="shared" si="8"/>
        <v>0.0018100702263665757</v>
      </c>
      <c r="E271" s="27">
        <f t="shared" si="9"/>
        <v>0.0016000691506849317</v>
      </c>
      <c r="F271" s="33">
        <v>43801892.899999999</v>
      </c>
    </row>
    <row r="272" spans="1:6" ht="12.75">
      <c r="A272" s="29">
        <v>40446</v>
      </c>
      <c r="B272" s="30">
        <v>146.00631000000001</v>
      </c>
      <c r="C272" s="34">
        <v>0.0045249800000000005</v>
      </c>
      <c r="D272" s="32">
        <f t="shared" si="8"/>
        <v>0.0018100702263665757</v>
      </c>
      <c r="E272" s="27">
        <f t="shared" si="9"/>
        <v>0.0016000691506849317</v>
      </c>
      <c r="F272" s="33">
        <v>43801892.899999999</v>
      </c>
    </row>
    <row r="273" spans="1:6" ht="12.75">
      <c r="A273" s="29">
        <v>40447</v>
      </c>
      <c r="B273" s="30">
        <v>146.00631000000001</v>
      </c>
      <c r="C273" s="34">
        <v>0.0045249800000000005</v>
      </c>
      <c r="D273" s="32">
        <f t="shared" si="8"/>
        <v>0.0018100702263665757</v>
      </c>
      <c r="E273" s="27">
        <f t="shared" si="9"/>
        <v>0.0016000691506849317</v>
      </c>
      <c r="F273" s="33">
        <v>43801892.899999999</v>
      </c>
    </row>
    <row r="274" spans="1:6" ht="12.75">
      <c r="A274" s="29">
        <v>40448</v>
      </c>
      <c r="B274" s="30">
        <v>145.44703300000001</v>
      </c>
      <c r="C274" s="34">
        <v>0.0045749900000000001</v>
      </c>
      <c r="D274" s="32">
        <f t="shared" si="8"/>
        <v>0.0018230649904237535</v>
      </c>
      <c r="E274" s="27">
        <f t="shared" si="9"/>
        <v>0.001593940087671233</v>
      </c>
      <c r="F274" s="33">
        <v>43634109.890000001</v>
      </c>
    </row>
    <row r="275" spans="1:6" ht="12.75">
      <c r="A275" s="29">
        <v>40449</v>
      </c>
      <c r="B275" s="30">
        <v>146.471597</v>
      </c>
      <c r="C275" s="34">
        <v>0.0046750000000000003</v>
      </c>
      <c r="D275" s="32">
        <f t="shared" si="8"/>
        <v>0.0018760403177397261</v>
      </c>
      <c r="E275" s="27">
        <f t="shared" si="9"/>
        <v>0.0016051681863013699</v>
      </c>
      <c r="F275" s="33">
        <v>43941479.060000002</v>
      </c>
    </row>
    <row r="276" spans="1:6" ht="12.75">
      <c r="A276" s="29">
        <v>40450</v>
      </c>
      <c r="B276" s="30">
        <v>147.604885</v>
      </c>
      <c r="C276" s="34">
        <v>0.0049250199999999996</v>
      </c>
      <c r="D276" s="32">
        <f t="shared" si="8"/>
        <v>0.0019916630430758904</v>
      </c>
      <c r="E276" s="27">
        <f t="shared" si="9"/>
        <v>0.0016175877808219177</v>
      </c>
      <c r="F276" s="33">
        <v>59041954.390000001</v>
      </c>
    </row>
    <row r="277" spans="1:6" ht="12.75">
      <c r="A277" s="29">
        <v>40451</v>
      </c>
      <c r="B277" s="30">
        <v>147.82279</v>
      </c>
      <c r="C277" s="34">
        <v>0.0051249999999999993</v>
      </c>
      <c r="D277" s="32">
        <f t="shared" si="8"/>
        <v>0.0020755939691780821</v>
      </c>
      <c r="E277" s="27">
        <f t="shared" si="9"/>
        <v>0.0016199757808219178</v>
      </c>
      <c r="F277" s="33">
        <v>59129116.219999999</v>
      </c>
    </row>
    <row r="278" spans="1:6" ht="12.75">
      <c r="A278" s="29">
        <v>40452</v>
      </c>
      <c r="B278" s="30">
        <v>148.03177</v>
      </c>
      <c r="C278" s="34">
        <v>0.0052999900000000001</v>
      </c>
      <c r="D278" s="32">
        <f t="shared" si="8"/>
        <v>0.0021494983580336983</v>
      </c>
      <c r="E278" s="27">
        <f t="shared" si="9"/>
        <v>0.0016222659726027398</v>
      </c>
      <c r="F278" s="33">
        <v>59212708.090000004</v>
      </c>
    </row>
    <row r="279" spans="1:6" ht="12.75">
      <c r="A279" s="29">
        <v>40453</v>
      </c>
      <c r="B279" s="30">
        <v>148.03177</v>
      </c>
      <c r="C279" s="34">
        <v>0.0052999900000000001</v>
      </c>
      <c r="D279" s="32">
        <f t="shared" si="8"/>
        <v>0.0021494983580336983</v>
      </c>
      <c r="E279" s="27">
        <f t="shared" si="9"/>
        <v>0.0016222659726027398</v>
      </c>
      <c r="F279" s="33">
        <v>59212708.090000004</v>
      </c>
    </row>
    <row r="280" spans="1:6" ht="12.75">
      <c r="A280" s="29">
        <v>40454</v>
      </c>
      <c r="B280" s="30">
        <v>148.03177</v>
      </c>
      <c r="C280" s="34">
        <v>0.0052999900000000001</v>
      </c>
      <c r="D280" s="32">
        <f t="shared" si="8"/>
        <v>0.0021494983580336983</v>
      </c>
      <c r="E280" s="27">
        <f t="shared" si="9"/>
        <v>0.0016222659726027398</v>
      </c>
      <c r="F280" s="33">
        <v>59212708.090000004</v>
      </c>
    </row>
    <row r="281" spans="1:6" ht="12.75">
      <c r="A281" s="29">
        <v>40455</v>
      </c>
      <c r="B281" s="30">
        <v>146.825256</v>
      </c>
      <c r="C281" s="34">
        <v>0.0050500100000000006</v>
      </c>
      <c r="D281" s="32">
        <f t="shared" si="8"/>
        <v>0.0020314219480892055</v>
      </c>
      <c r="E281" s="27">
        <f t="shared" si="9"/>
        <v>0.001609043901369863</v>
      </c>
      <c r="F281" s="33">
        <v>58730102.409999996</v>
      </c>
    </row>
    <row r="282" spans="1:6" ht="12.75">
      <c r="A282" s="29">
        <v>40456</v>
      </c>
      <c r="B282" s="30">
        <v>148.72224900000001</v>
      </c>
      <c r="C282" s="34">
        <v>0.00574999</v>
      </c>
      <c r="D282" s="32">
        <f t="shared" si="8"/>
        <v>0.0023428806699383837</v>
      </c>
      <c r="E282" s="27">
        <f t="shared" si="9"/>
        <v>0.0016298328657534246</v>
      </c>
      <c r="F282" s="33">
        <v>59488899.390000001</v>
      </c>
    </row>
    <row r="283" spans="1:6" ht="12.75">
      <c r="A283" s="29">
        <v>40457</v>
      </c>
      <c r="B283" s="30">
        <v>148.290977</v>
      </c>
      <c r="C283" s="34">
        <v>0.0063</v>
      </c>
      <c r="D283" s="32">
        <f t="shared" si="8"/>
        <v>0.0025595428906849318</v>
      </c>
      <c r="E283" s="27">
        <f t="shared" si="9"/>
        <v>0.0016251065972602739</v>
      </c>
      <c r="F283" s="33">
        <v>59316390.600000001</v>
      </c>
    </row>
    <row r="284" spans="1:6" ht="12.75">
      <c r="A284" s="29">
        <v>40458</v>
      </c>
      <c r="B284" s="30">
        <v>149.64354299999999</v>
      </c>
      <c r="C284" s="34">
        <v>0.0063</v>
      </c>
      <c r="D284" s="32">
        <f t="shared" si="8"/>
        <v>0.0025828885504109588</v>
      </c>
      <c r="E284" s="27">
        <f t="shared" si="9"/>
        <v>0.0016399292383561643</v>
      </c>
      <c r="F284" s="33">
        <v>59857416.990000002</v>
      </c>
    </row>
    <row r="285" spans="1:6" ht="12.75">
      <c r="A285" s="29">
        <v>40459</v>
      </c>
      <c r="B285" s="30">
        <v>148.97875500000001</v>
      </c>
      <c r="C285" s="34">
        <v>0.0063</v>
      </c>
      <c r="D285" s="32">
        <f t="shared" si="8"/>
        <v>0.0025714141273972604</v>
      </c>
      <c r="E285" s="27">
        <f t="shared" si="9"/>
        <v>0.0016326438904109592</v>
      </c>
      <c r="F285" s="33">
        <v>59591501.640000001</v>
      </c>
    </row>
    <row r="286" spans="1:6" ht="12.75">
      <c r="A286" s="29">
        <v>40460</v>
      </c>
      <c r="B286" s="30">
        <v>148.97875500000001</v>
      </c>
      <c r="C286" s="34">
        <v>0.0063</v>
      </c>
      <c r="D286" s="32">
        <f t="shared" si="8"/>
        <v>0.0025714141273972604</v>
      </c>
      <c r="E286" s="27">
        <f t="shared" si="9"/>
        <v>0.0016326438904109592</v>
      </c>
      <c r="F286" s="33">
        <v>59591501.640000001</v>
      </c>
    </row>
    <row r="287" spans="1:6" ht="12.75">
      <c r="A287" s="29">
        <v>40461</v>
      </c>
      <c r="B287" s="30">
        <v>148.97875500000001</v>
      </c>
      <c r="C287" s="34">
        <v>0.0063</v>
      </c>
      <c r="D287" s="32">
        <f t="shared" si="8"/>
        <v>0.0025714141273972604</v>
      </c>
      <c r="E287" s="27">
        <f t="shared" si="9"/>
        <v>0.0016326438904109592</v>
      </c>
      <c r="F287" s="33">
        <v>59591501.640000001</v>
      </c>
    </row>
    <row r="288" spans="1:6" ht="12.75">
      <c r="A288" s="29">
        <v>40462</v>
      </c>
      <c r="B288" s="30">
        <v>149.30280500000001</v>
      </c>
      <c r="C288" s="34">
        <v>0.0064000100000000002</v>
      </c>
      <c r="D288" s="32">
        <f t="shared" si="8"/>
        <v>0.0026179162877480824</v>
      </c>
      <c r="E288" s="27">
        <f t="shared" si="9"/>
        <v>0.0016361951232876713</v>
      </c>
      <c r="F288" s="33">
        <v>59721122.170000002</v>
      </c>
    </row>
    <row r="289" spans="1:6" ht="12.75">
      <c r="A289" s="29">
        <v>40463</v>
      </c>
      <c r="B289" s="30">
        <v>148.549486</v>
      </c>
      <c r="C289" s="34">
        <v>0.0069000099999999998</v>
      </c>
      <c r="D289" s="32">
        <f t="shared" si="8"/>
        <v>0.0028081998325886577</v>
      </c>
      <c r="E289" s="27">
        <f t="shared" si="9"/>
        <v>0.0016279395726027399</v>
      </c>
      <c r="F289" s="33">
        <v>59419794.340000004</v>
      </c>
    </row>
    <row r="290" spans="1:6" ht="12.75">
      <c r="A290" s="29">
        <v>40464</v>
      </c>
      <c r="B290" s="30">
        <v>150.03495000000001</v>
      </c>
      <c r="C290" s="34">
        <v>0.0074999899999999998</v>
      </c>
      <c r="D290" s="32">
        <f t="shared" si="8"/>
        <v>0.0030829058209602745</v>
      </c>
      <c r="E290" s="27">
        <f t="shared" si="9"/>
        <v>0.0016442186301369862</v>
      </c>
      <c r="F290" s="33">
        <v>60013980.009999998</v>
      </c>
    </row>
    <row r="291" spans="1:6" ht="12.75">
      <c r="A291" s="29">
        <v>40465</v>
      </c>
      <c r="B291" s="30">
        <v>151.89059800000001</v>
      </c>
      <c r="C291" s="34">
        <v>0.0078000100000000004</v>
      </c>
      <c r="D291" s="32">
        <f t="shared" si="8"/>
        <v>0.003245885433715014</v>
      </c>
      <c r="E291" s="27">
        <f t="shared" si="9"/>
        <v>0.0016645544986301371</v>
      </c>
      <c r="F291" s="33">
        <v>60756239.380000003</v>
      </c>
    </row>
    <row r="292" spans="1:6" ht="12.75">
      <c r="A292" s="29">
        <v>40466</v>
      </c>
      <c r="B292" s="30">
        <v>150.51132999999999</v>
      </c>
      <c r="C292" s="34">
        <v>0.0079249999999999998</v>
      </c>
      <c r="D292" s="32">
        <f t="shared" si="8"/>
        <v>0.003267951480136986</v>
      </c>
      <c r="E292" s="27">
        <f t="shared" si="9"/>
        <v>0.0016494392328767122</v>
      </c>
      <c r="F292" s="33">
        <v>60204531.82</v>
      </c>
    </row>
    <row r="293" spans="1:6" ht="12.75">
      <c r="A293" s="29">
        <v>40467</v>
      </c>
      <c r="B293" s="30">
        <v>150.51132999999999</v>
      </c>
      <c r="C293" s="34">
        <v>0.0079249999999999998</v>
      </c>
      <c r="D293" s="32">
        <f t="shared" si="8"/>
        <v>0.003267951480136986</v>
      </c>
      <c r="E293" s="27">
        <f t="shared" si="9"/>
        <v>0.0016494392328767122</v>
      </c>
      <c r="F293" s="33">
        <v>60204531.82</v>
      </c>
    </row>
    <row r="294" spans="1:6" ht="12.75">
      <c r="A294" s="29">
        <v>40468</v>
      </c>
      <c r="B294" s="30">
        <v>150.51132999999999</v>
      </c>
      <c r="C294" s="34">
        <v>0.0079249999999999998</v>
      </c>
      <c r="D294" s="32">
        <f t="shared" si="8"/>
        <v>0.003267951480136986</v>
      </c>
      <c r="E294" s="27">
        <f t="shared" si="9"/>
        <v>0.0016494392328767122</v>
      </c>
      <c r="F294" s="33">
        <v>60204531.82</v>
      </c>
    </row>
    <row r="295" spans="1:6" ht="12.75">
      <c r="A295" s="29">
        <v>40469</v>
      </c>
      <c r="B295" s="30">
        <v>149.79425800000001</v>
      </c>
      <c r="C295" s="34">
        <v>0.0068000000000000005</v>
      </c>
      <c r="D295" s="32">
        <f t="shared" si="8"/>
        <v>0.0027906875463013701</v>
      </c>
      <c r="E295" s="27">
        <f t="shared" si="9"/>
        <v>0.0016415809095890412</v>
      </c>
      <c r="F295" s="33">
        <v>59917703.57</v>
      </c>
    </row>
    <row r="296" spans="1:6" ht="12.75">
      <c r="A296" s="29">
        <v>40470</v>
      </c>
      <c r="B296" s="30">
        <v>146.869156</v>
      </c>
      <c r="C296" s="34">
        <v>0.0066250099999999998</v>
      </c>
      <c r="D296" s="32">
        <f t="shared" si="8"/>
        <v>0.0026657798005248218</v>
      </c>
      <c r="E296" s="27">
        <f t="shared" si="9"/>
        <v>0.0016095249972602739</v>
      </c>
      <c r="F296" s="33">
        <v>58747662.359999999</v>
      </c>
    </row>
    <row r="297" spans="1:6" ht="12.75">
      <c r="A297" s="29">
        <v>40471</v>
      </c>
      <c r="B297" s="30">
        <v>149.28180800000001</v>
      </c>
      <c r="C297" s="34">
        <v>0.0065000199999999996</v>
      </c>
      <c r="D297" s="32">
        <f t="shared" si="8"/>
        <v>0.0026584513359894798</v>
      </c>
      <c r="E297" s="27">
        <f t="shared" si="9"/>
        <v>0.0016359650191780824</v>
      </c>
      <c r="F297" s="33">
        <v>59712722.829999998</v>
      </c>
    </row>
    <row r="298" spans="1:6" ht="12.75">
      <c r="A298" s="29">
        <v>40472</v>
      </c>
      <c r="B298" s="30">
        <v>150.16824299999999</v>
      </c>
      <c r="C298" s="34">
        <v>0.0065000199999999996</v>
      </c>
      <c r="D298" s="32">
        <f t="shared" si="8"/>
        <v>0.0026742372133283835</v>
      </c>
      <c r="E298" s="27">
        <f t="shared" si="9"/>
        <v>0.0016456793753424656</v>
      </c>
      <c r="F298" s="33">
        <v>60067297.159999996</v>
      </c>
    </row>
    <row r="299" spans="1:6" ht="12.75">
      <c r="A299" s="29">
        <v>40473</v>
      </c>
      <c r="B299" s="30">
        <v>150.084237</v>
      </c>
      <c r="C299" s="34">
        <v>0.0065000199999999996</v>
      </c>
      <c r="D299" s="32">
        <f t="shared" si="8"/>
        <v>0.002672741211465041</v>
      </c>
      <c r="E299" s="27">
        <f t="shared" si="9"/>
        <v>0.0016447587616438357</v>
      </c>
      <c r="F299" s="33">
        <v>60033695.079999998</v>
      </c>
    </row>
    <row r="300" spans="1:6" ht="12.75">
      <c r="A300" s="29">
        <v>40474</v>
      </c>
      <c r="B300" s="30">
        <v>150.084237</v>
      </c>
      <c r="C300" s="34">
        <v>0.0065000199999999996</v>
      </c>
      <c r="D300" s="32">
        <f t="shared" si="8"/>
        <v>0.002672741211465041</v>
      </c>
      <c r="E300" s="27">
        <f t="shared" si="9"/>
        <v>0.0016447587616438357</v>
      </c>
      <c r="F300" s="33">
        <v>60033695.079999998</v>
      </c>
    </row>
    <row r="301" spans="1:6" ht="12.75">
      <c r="A301" s="29">
        <v>40475</v>
      </c>
      <c r="B301" s="30">
        <v>150.084237</v>
      </c>
      <c r="C301" s="34">
        <v>0.0065000199999999996</v>
      </c>
      <c r="D301" s="32">
        <f t="shared" si="8"/>
        <v>0.002672741211465041</v>
      </c>
      <c r="E301" s="27">
        <f t="shared" si="9"/>
        <v>0.0016447587616438357</v>
      </c>
      <c r="F301" s="33">
        <v>60033695.079999998</v>
      </c>
    </row>
    <row r="302" spans="1:6" ht="12.75">
      <c r="A302" s="29">
        <v>40476</v>
      </c>
      <c r="B302" s="30">
        <v>151.18688399999999</v>
      </c>
      <c r="C302" s="34">
        <v>0.0069999800000000003</v>
      </c>
      <c r="D302" s="32">
        <f t="shared" si="8"/>
        <v>0.002899466203458411</v>
      </c>
      <c r="E302" s="27">
        <f t="shared" si="9"/>
        <v>0.0016568425643835615</v>
      </c>
      <c r="F302" s="33">
        <v>60474753.689999998</v>
      </c>
    </row>
    <row r="303" spans="1:6" ht="12.75">
      <c r="A303" s="29">
        <v>40477</v>
      </c>
      <c r="B303" s="30">
        <v>148.29445100000001</v>
      </c>
      <c r="C303" s="34">
        <v>0.0078250000000000004</v>
      </c>
      <c r="D303" s="32">
        <f t="shared" si="8"/>
        <v>0.0031791892577397265</v>
      </c>
      <c r="E303" s="27">
        <f t="shared" si="9"/>
        <v>0.0016251446684931508</v>
      </c>
      <c r="F303" s="33">
        <v>59317780.609999999</v>
      </c>
    </row>
    <row r="304" spans="1:6" ht="12.75">
      <c r="A304" s="29">
        <v>40478</v>
      </c>
      <c r="B304" s="30">
        <v>146.913603</v>
      </c>
      <c r="C304" s="34">
        <v>0.0081499999999999993</v>
      </c>
      <c r="D304" s="32">
        <f t="shared" si="8"/>
        <v>0.0032803996286301369</v>
      </c>
      <c r="E304" s="27">
        <f t="shared" si="9"/>
        <v>0.001610012087671233</v>
      </c>
      <c r="F304" s="33">
        <v>58765441.289999999</v>
      </c>
    </row>
    <row r="305" spans="1:6" ht="12.75">
      <c r="A305" s="29">
        <v>40479</v>
      </c>
      <c r="B305" s="30">
        <v>148.042091</v>
      </c>
      <c r="C305" s="34">
        <v>0.0083750000000000005</v>
      </c>
      <c r="D305" s="32">
        <f t="shared" si="8"/>
        <v>0.0033968561976027399</v>
      </c>
      <c r="E305" s="27">
        <f t="shared" si="9"/>
        <v>0.0016223790794520549</v>
      </c>
      <c r="F305" s="33">
        <v>59216836.289999999</v>
      </c>
    </row>
    <row r="306" spans="1:6" ht="12.75">
      <c r="A306" s="29">
        <v>40480</v>
      </c>
      <c r="B306" s="30">
        <v>148.42854600000001</v>
      </c>
      <c r="C306" s="34">
        <v>0.0084499899999999992</v>
      </c>
      <c r="D306" s="32">
        <f t="shared" si="8"/>
        <v>0.0034362184367521644</v>
      </c>
      <c r="E306" s="27">
        <f t="shared" si="9"/>
        <v>0.0016266142027397262</v>
      </c>
      <c r="F306" s="33">
        <v>59371418.439999998</v>
      </c>
    </row>
    <row r="307" spans="1:6" ht="12.75">
      <c r="A307" s="29">
        <v>40481</v>
      </c>
      <c r="B307" s="30">
        <v>148.42854600000001</v>
      </c>
      <c r="C307" s="34">
        <v>0.0084499899999999992</v>
      </c>
      <c r="D307" s="32">
        <f t="shared" si="8"/>
        <v>0.0034362184367521644</v>
      </c>
      <c r="E307" s="27">
        <f t="shared" si="9"/>
        <v>0.0016266142027397262</v>
      </c>
      <c r="F307" s="33">
        <v>59371418.439999998</v>
      </c>
    </row>
    <row r="308" spans="1:6" ht="12.75">
      <c r="A308" s="29">
        <v>40482</v>
      </c>
      <c r="B308" s="30">
        <v>148.42854600000001</v>
      </c>
      <c r="C308" s="34">
        <v>0.0084499899999999992</v>
      </c>
      <c r="D308" s="32">
        <f t="shared" si="8"/>
        <v>0.0034362184367521644</v>
      </c>
      <c r="E308" s="27">
        <f t="shared" si="9"/>
        <v>0.0016266142027397262</v>
      </c>
      <c r="F308" s="33">
        <v>59371418.439999998</v>
      </c>
    </row>
    <row r="309" spans="1:6" ht="12.75">
      <c r="A309" s="29">
        <v>40483</v>
      </c>
      <c r="B309" s="30">
        <v>148.647323</v>
      </c>
      <c r="C309" s="31">
        <v>0.0084499899999999992</v>
      </c>
      <c r="D309" s="32">
        <f t="shared" si="8"/>
        <v>0.0034412832681555341</v>
      </c>
      <c r="E309" s="27">
        <f t="shared" si="9"/>
        <v>0.0016290117589041096</v>
      </c>
      <c r="F309" s="33">
        <v>59458929.469999999</v>
      </c>
    </row>
    <row r="310" spans="1:6" ht="12.75">
      <c r="A310" s="29">
        <v>40484</v>
      </c>
      <c r="B310" s="30">
        <v>149.761211</v>
      </c>
      <c r="C310" s="31">
        <v>0.0084499899999999992</v>
      </c>
      <c r="D310" s="32">
        <f t="shared" si="8"/>
        <v>0.0034670705077750408</v>
      </c>
      <c r="E310" s="27">
        <f t="shared" si="9"/>
        <v>0.0016412187506849316</v>
      </c>
      <c r="F310" s="33">
        <v>59904484.380000003</v>
      </c>
    </row>
    <row r="311" spans="1:6" ht="12.75">
      <c r="A311" s="29">
        <v>40485</v>
      </c>
      <c r="B311" s="30">
        <v>149.65160399999999</v>
      </c>
      <c r="C311" s="31">
        <v>0.0085000000000000006</v>
      </c>
      <c r="D311" s="32">
        <f t="shared" si="8"/>
        <v>0.0034850373534246579</v>
      </c>
      <c r="E311" s="27">
        <f t="shared" si="9"/>
        <v>0.0016400175780821916</v>
      </c>
      <c r="F311" s="33">
        <v>59860641.399999999</v>
      </c>
    </row>
    <row r="312" spans="1:6" ht="12.75">
      <c r="A312" s="29">
        <v>40486</v>
      </c>
      <c r="B312" s="30">
        <v>152.72122200000001</v>
      </c>
      <c r="C312" s="31">
        <v>0.0085000000000000006</v>
      </c>
      <c r="D312" s="32">
        <f t="shared" si="8"/>
        <v>0.003556521608219179</v>
      </c>
      <c r="E312" s="27">
        <f t="shared" si="9"/>
        <v>0.0016736572273972604</v>
      </c>
      <c r="F312" s="33">
        <v>61088488.469999999</v>
      </c>
    </row>
    <row r="313" spans="1:6" ht="12.75">
      <c r="A313" s="29">
        <v>40487</v>
      </c>
      <c r="B313" s="30">
        <v>150.75887299999999</v>
      </c>
      <c r="C313" s="31">
        <v>0.0084499899999999992</v>
      </c>
      <c r="D313" s="32">
        <f t="shared" si="8"/>
        <v>0.003490167039071972</v>
      </c>
      <c r="E313" s="27">
        <f t="shared" si="9"/>
        <v>0.0016521520328767123</v>
      </c>
      <c r="F313" s="33">
        <v>60303549.350000001</v>
      </c>
    </row>
    <row r="314" spans="1:6" ht="12.75">
      <c r="A314" s="29">
        <v>40488</v>
      </c>
      <c r="B314" s="30">
        <v>150.75887299999999</v>
      </c>
      <c r="C314" s="31">
        <v>0.0084499899999999992</v>
      </c>
      <c r="D314" s="32">
        <f t="shared" si="8"/>
        <v>0.003490167039071972</v>
      </c>
      <c r="E314" s="27">
        <f t="shared" si="9"/>
        <v>0.0016521520328767123</v>
      </c>
      <c r="F314" s="33">
        <v>60303549.350000001</v>
      </c>
    </row>
    <row r="315" spans="1:6" ht="12.75">
      <c r="A315" s="29">
        <v>40489</v>
      </c>
      <c r="B315" s="30">
        <v>150.75887299999999</v>
      </c>
      <c r="C315" s="31">
        <v>0.0084499899999999992</v>
      </c>
      <c r="D315" s="32">
        <f t="shared" si="8"/>
        <v>0.003490167039071972</v>
      </c>
      <c r="E315" s="27">
        <f t="shared" si="9"/>
        <v>0.0016521520328767123</v>
      </c>
      <c r="F315" s="33">
        <v>60303549.350000001</v>
      </c>
    </row>
    <row r="316" spans="1:6" ht="12.75">
      <c r="A316" s="29">
        <v>40490</v>
      </c>
      <c r="B316" s="30">
        <v>148.65705299999999</v>
      </c>
      <c r="C316" s="31">
        <v>0.0084499899999999992</v>
      </c>
      <c r="D316" s="32">
        <f t="shared" si="8"/>
        <v>0.0034415085240533418</v>
      </c>
      <c r="E316" s="27">
        <f t="shared" si="9"/>
        <v>0.0016291183890410957</v>
      </c>
      <c r="F316" s="33">
        <v>59462821.170000002</v>
      </c>
    </row>
    <row r="317" spans="1:6" ht="12.75">
      <c r="A317" s="29">
        <v>40491</v>
      </c>
      <c r="B317" s="30">
        <v>149.12677199999999</v>
      </c>
      <c r="C317" s="31">
        <v>0.0084250100000000001</v>
      </c>
      <c r="D317" s="32">
        <f t="shared" si="8"/>
        <v>0.0034421768366238903</v>
      </c>
      <c r="E317" s="27">
        <f t="shared" si="9"/>
        <v>0.0016342659945205479</v>
      </c>
      <c r="F317" s="33">
        <v>59650708.829999998</v>
      </c>
    </row>
    <row r="318" spans="1:6" ht="12.75">
      <c r="A318" s="29">
        <v>40492</v>
      </c>
      <c r="B318" s="30">
        <v>146.79225400000001</v>
      </c>
      <c r="C318" s="31">
        <v>0.0084250100000000001</v>
      </c>
      <c r="D318" s="32">
        <f t="shared" si="8"/>
        <v>0.0033882909804727125</v>
      </c>
      <c r="E318" s="27">
        <f t="shared" si="9"/>
        <v>0.0016086822356164384</v>
      </c>
      <c r="F318" s="33">
        <v>58716901.420000002</v>
      </c>
    </row>
    <row r="319" spans="1:6" ht="12.75">
      <c r="A319" s="29">
        <v>40493</v>
      </c>
      <c r="B319" s="30">
        <v>145.78009299999999</v>
      </c>
      <c r="C319" s="31">
        <v>0.0084499899999999992</v>
      </c>
      <c r="D319" s="32">
        <f t="shared" si="8"/>
        <v>0.0033749050083536156</v>
      </c>
      <c r="E319" s="27">
        <f t="shared" si="9"/>
        <v>0.0015975900602739725</v>
      </c>
      <c r="F319" s="33">
        <v>58312037.140000001</v>
      </c>
    </row>
    <row r="320" spans="1:6" ht="12.75">
      <c r="A320" s="29">
        <v>40494</v>
      </c>
      <c r="B320" s="30">
        <v>145.69591500000001</v>
      </c>
      <c r="C320" s="31">
        <v>0.0084499899999999992</v>
      </c>
      <c r="D320" s="32">
        <f t="shared" si="8"/>
        <v>0.0033729562323036987</v>
      </c>
      <c r="E320" s="27">
        <f t="shared" si="9"/>
        <v>0.0015966675616438358</v>
      </c>
      <c r="F320" s="33">
        <v>58278366.109999999</v>
      </c>
    </row>
    <row r="321" spans="1:6" ht="12.75">
      <c r="A321" s="29">
        <v>40495</v>
      </c>
      <c r="B321" s="30">
        <v>145.69591500000001</v>
      </c>
      <c r="C321" s="31">
        <v>0.0084499899999999992</v>
      </c>
      <c r="D321" s="32">
        <f t="shared" si="8"/>
        <v>0.0033729562323036987</v>
      </c>
      <c r="E321" s="27">
        <f t="shared" si="9"/>
        <v>0.0015966675616438358</v>
      </c>
      <c r="F321" s="33">
        <v>58278366.109999999</v>
      </c>
    </row>
    <row r="322" spans="1:6" ht="12.75">
      <c r="A322" s="29">
        <v>40496</v>
      </c>
      <c r="B322" s="30">
        <v>145.69591500000001</v>
      </c>
      <c r="C322" s="31">
        <v>0.0084499899999999992</v>
      </c>
      <c r="D322" s="32">
        <f t="shared" si="8"/>
        <v>0.0033729562323036987</v>
      </c>
      <c r="E322" s="27">
        <f t="shared" si="9"/>
        <v>0.0015966675616438358</v>
      </c>
      <c r="F322" s="33">
        <v>58278366.109999999</v>
      </c>
    </row>
    <row r="323" spans="1:6" ht="12.75">
      <c r="A323" s="29">
        <v>40497</v>
      </c>
      <c r="B323" s="30">
        <v>144.551695</v>
      </c>
      <c r="C323" s="31">
        <v>0.0084499899999999992</v>
      </c>
      <c r="D323" s="32">
        <f t="shared" si="8"/>
        <v>0.0033464667869398629</v>
      </c>
      <c r="E323" s="27">
        <f t="shared" si="9"/>
        <v>0.0015841281643835616</v>
      </c>
      <c r="F323" s="33">
        <v>57820677.880000003</v>
      </c>
    </row>
    <row r="324" spans="1:6" ht="12.75">
      <c r="A324" s="29">
        <v>40498</v>
      </c>
      <c r="B324" s="30">
        <v>143.21378300000001</v>
      </c>
      <c r="C324" s="31">
        <v>0.0085000000000000006</v>
      </c>
      <c r="D324" s="32">
        <f t="shared" si="8"/>
        <v>0.0033351154945205487</v>
      </c>
      <c r="E324" s="27">
        <f t="shared" si="9"/>
        <v>0.0015694661150684932</v>
      </c>
      <c r="F324" s="33">
        <v>57285513.369999997</v>
      </c>
    </row>
    <row r="325" spans="1:6" ht="12.75">
      <c r="A325" s="29">
        <v>40499</v>
      </c>
      <c r="B325" s="30">
        <v>143.68394699999999</v>
      </c>
      <c r="C325" s="31">
        <v>0.0084750099999999998</v>
      </c>
      <c r="D325" s="32">
        <f t="shared" si="8"/>
        <v>0.0033362270894916985</v>
      </c>
      <c r="E325" s="27">
        <f t="shared" si="9"/>
        <v>0.0015746185972602736</v>
      </c>
      <c r="F325" s="33">
        <v>57473578.960000001</v>
      </c>
    </row>
    <row r="326" spans="1:6" ht="12.75">
      <c r="A326" s="29">
        <v>40500</v>
      </c>
      <c r="B326" s="30">
        <v>144.485804</v>
      </c>
      <c r="C326" s="31">
        <v>0.0084875000000000003</v>
      </c>
      <c r="D326" s="32">
        <f t="shared" si="10" ref="D326:D369">B326*C326/$F$3</f>
        <v>0.0033597897573972605</v>
      </c>
      <c r="E326" s="27">
        <f t="shared" si="11" ref="E326:E369">B326*$E$3/$F$3</f>
        <v>0.0015834060712328767</v>
      </c>
      <c r="F326" s="33">
        <v>57794321.770000003</v>
      </c>
    </row>
    <row r="327" spans="1:6" ht="12.75">
      <c r="A327" s="29">
        <v>40501</v>
      </c>
      <c r="B327" s="30">
        <v>144.73718299999999</v>
      </c>
      <c r="C327" s="31">
        <v>0.0085250199999999995</v>
      </c>
      <c r="D327" s="32">
        <f t="shared" si="10"/>
        <v>0.0033805133693661912</v>
      </c>
      <c r="E327" s="27">
        <f t="shared" si="11"/>
        <v>0.0015861609095890411</v>
      </c>
      <c r="F327" s="33">
        <v>57894873.490000002</v>
      </c>
    </row>
    <row r="328" spans="1:6" ht="12.75">
      <c r="A328" s="29">
        <v>40502</v>
      </c>
      <c r="B328" s="30">
        <v>144.73718299999999</v>
      </c>
      <c r="C328" s="31">
        <v>0.0085250199999999995</v>
      </c>
      <c r="D328" s="32">
        <f t="shared" si="10"/>
        <v>0.0033805133693661912</v>
      </c>
      <c r="E328" s="27">
        <f t="shared" si="11"/>
        <v>0.0015861609095890411</v>
      </c>
      <c r="F328" s="33">
        <v>57894873.490000002</v>
      </c>
    </row>
    <row r="329" spans="1:6" ht="12.75">
      <c r="A329" s="29">
        <v>40503</v>
      </c>
      <c r="B329" s="30">
        <v>144.73718299999999</v>
      </c>
      <c r="C329" s="31">
        <v>0.0085250199999999995</v>
      </c>
      <c r="D329" s="32">
        <f t="shared" si="10"/>
        <v>0.0033805133693661912</v>
      </c>
      <c r="E329" s="27">
        <f t="shared" si="11"/>
        <v>0.0015861609095890411</v>
      </c>
      <c r="F329" s="33">
        <v>57894873.490000002</v>
      </c>
    </row>
    <row r="330" spans="1:6" ht="12.75">
      <c r="A330" s="29">
        <v>40504</v>
      </c>
      <c r="B330" s="30">
        <v>144.011203</v>
      </c>
      <c r="C330" s="31">
        <v>0.0085250199999999995</v>
      </c>
      <c r="D330" s="32">
        <f t="shared" si="10"/>
        <v>0.0033635572213672874</v>
      </c>
      <c r="E330" s="27">
        <f t="shared" si="11"/>
        <v>0.0015782049643835617</v>
      </c>
      <c r="F330" s="33">
        <v>57604481.159999996</v>
      </c>
    </row>
    <row r="331" spans="1:6" ht="12.75">
      <c r="A331" s="29">
        <v>40505</v>
      </c>
      <c r="B331" s="30">
        <v>142.85437999999999</v>
      </c>
      <c r="C331" s="31">
        <v>0.0085250199999999995</v>
      </c>
      <c r="D331" s="32">
        <f t="shared" si="10"/>
        <v>0.0033365382098290409</v>
      </c>
      <c r="E331" s="27">
        <f t="shared" si="11"/>
        <v>0.0015655274520547946</v>
      </c>
      <c r="F331" s="33">
        <v>57141752.359999999</v>
      </c>
    </row>
    <row r="332" spans="1:6" ht="12.75">
      <c r="A332" s="29">
        <v>40506</v>
      </c>
      <c r="B332" s="30">
        <v>143.70369600000001</v>
      </c>
      <c r="C332" s="31">
        <v>0.0084750099999999998</v>
      </c>
      <c r="D332" s="32">
        <f t="shared" si="10"/>
        <v>0.0033366856455807128</v>
      </c>
      <c r="E332" s="27">
        <f t="shared" si="11"/>
        <v>0.0015748350246575344</v>
      </c>
      <c r="F332" s="33">
        <v>57481478.479999997</v>
      </c>
    </row>
    <row r="333" spans="1:6" ht="12.75">
      <c r="A333" s="29">
        <v>40507</v>
      </c>
      <c r="B333" s="30">
        <v>143.70369600000001</v>
      </c>
      <c r="C333" s="31">
        <v>0.0084750099999999998</v>
      </c>
      <c r="D333" s="32">
        <f t="shared" si="10"/>
        <v>0.0033366856455807128</v>
      </c>
      <c r="E333" s="27">
        <f t="shared" si="11"/>
        <v>0.0015748350246575344</v>
      </c>
      <c r="F333" s="33">
        <v>57481478.479999997</v>
      </c>
    </row>
    <row r="334" spans="1:6" ht="12.75">
      <c r="A334" s="29">
        <v>40508</v>
      </c>
      <c r="B334" s="30">
        <v>141.829264</v>
      </c>
      <c r="C334" s="31">
        <v>0.0085500000000000003</v>
      </c>
      <c r="D334" s="32">
        <f t="shared" si="10"/>
        <v>0.0033223019375342466</v>
      </c>
      <c r="E334" s="27">
        <f t="shared" si="11"/>
        <v>0.0015542933041095891</v>
      </c>
      <c r="F334" s="33">
        <v>56731705.899999999</v>
      </c>
    </row>
    <row r="335" spans="1:6" ht="12.75">
      <c r="A335" s="29">
        <v>40509</v>
      </c>
      <c r="B335" s="30">
        <v>141.829264</v>
      </c>
      <c r="C335" s="31">
        <v>0.0085500000000000003</v>
      </c>
      <c r="D335" s="32">
        <f t="shared" si="10"/>
        <v>0.0033223019375342466</v>
      </c>
      <c r="E335" s="27">
        <f t="shared" si="11"/>
        <v>0.0015542933041095891</v>
      </c>
      <c r="F335" s="33">
        <v>56731705.899999999</v>
      </c>
    </row>
    <row r="336" spans="1:6" ht="12.75">
      <c r="A336" s="29">
        <v>40510</v>
      </c>
      <c r="B336" s="30">
        <v>141.829264</v>
      </c>
      <c r="C336" s="31">
        <v>0.0085500000000000003</v>
      </c>
      <c r="D336" s="32">
        <f t="shared" si="10"/>
        <v>0.0033223019375342466</v>
      </c>
      <c r="E336" s="27">
        <f t="shared" si="11"/>
        <v>0.0015542933041095891</v>
      </c>
      <c r="F336" s="33">
        <v>56731705.899999999</v>
      </c>
    </row>
    <row r="337" spans="1:6" ht="12.75">
      <c r="A337" s="29">
        <v>40511</v>
      </c>
      <c r="B337" s="30">
        <v>141.52955299999999</v>
      </c>
      <c r="C337" s="31">
        <v>0.0085250199999999995</v>
      </c>
      <c r="D337" s="32">
        <f t="shared" si="10"/>
        <v>0.0033055952600439999</v>
      </c>
      <c r="E337" s="27">
        <f t="shared" si="11"/>
        <v>0.0015510088</v>
      </c>
      <c r="F337" s="33">
        <v>56611821.119999997</v>
      </c>
    </row>
    <row r="338" spans="1:6" ht="12.75">
      <c r="A338" s="29">
        <v>40512</v>
      </c>
      <c r="B338" s="30">
        <v>141.527377</v>
      </c>
      <c r="C338" s="31">
        <v>0.0086500099999999996</v>
      </c>
      <c r="D338" s="32">
        <f t="shared" si="10"/>
        <v>0.0033540088392432052</v>
      </c>
      <c r="E338" s="27">
        <f t="shared" si="11"/>
        <v>0.0015509849534246576</v>
      </c>
      <c r="F338" s="33">
        <v>56610950.450000003</v>
      </c>
    </row>
    <row r="339" spans="1:6" ht="12.75">
      <c r="A339" s="29">
        <v>40513</v>
      </c>
      <c r="B339" s="30">
        <v>141.88421099999999</v>
      </c>
      <c r="C339" s="34">
        <v>0.0086749900000000005</v>
      </c>
      <c r="D339" s="32">
        <f t="shared" si="10"/>
        <v>0.0033721756481723017</v>
      </c>
      <c r="E339" s="27">
        <f t="shared" si="11"/>
        <v>0.0015548954630136987</v>
      </c>
      <c r="F339" s="33">
        <v>49659474.18</v>
      </c>
    </row>
    <row r="340" spans="1:6" ht="12.75">
      <c r="A340" s="29">
        <v>40514</v>
      </c>
      <c r="B340" s="30">
        <v>143.63430299999999</v>
      </c>
      <c r="C340" s="34">
        <v>0.0086749900000000005</v>
      </c>
      <c r="D340" s="32">
        <f t="shared" si="10"/>
        <v>0.0034137702525533428</v>
      </c>
      <c r="E340" s="27">
        <f t="shared" si="11"/>
        <v>0.0015740745534246574</v>
      </c>
      <c r="F340" s="33">
        <v>50272005.969999999</v>
      </c>
    </row>
    <row r="341" spans="1:6" ht="12.75">
      <c r="A341" s="29">
        <v>40515</v>
      </c>
      <c r="B341" s="30">
        <v>145.97170199999999</v>
      </c>
      <c r="C341" s="34">
        <v>0.0087000100000000011</v>
      </c>
      <c r="D341" s="32">
        <f t="shared" si="10"/>
        <v>0.0034793294989507399</v>
      </c>
      <c r="E341" s="27">
        <f t="shared" si="11"/>
        <v>0.001599689884931507</v>
      </c>
      <c r="F341" s="33">
        <v>51090095.460000001</v>
      </c>
    </row>
    <row r="342" spans="1:6" ht="12.75">
      <c r="A342" s="29">
        <v>40516</v>
      </c>
      <c r="B342" s="30">
        <v>145.97170199999999</v>
      </c>
      <c r="C342" s="34">
        <v>0.0087000100000000011</v>
      </c>
      <c r="D342" s="32">
        <f t="shared" si="10"/>
        <v>0.0034793294989507399</v>
      </c>
      <c r="E342" s="27">
        <f t="shared" si="11"/>
        <v>0.001599689884931507</v>
      </c>
      <c r="F342" s="33">
        <v>51090095.460000001</v>
      </c>
    </row>
    <row r="343" spans="1:6" ht="12.75">
      <c r="A343" s="29">
        <v>40517</v>
      </c>
      <c r="B343" s="30">
        <v>145.97170199999999</v>
      </c>
      <c r="C343" s="34">
        <v>0.0087000100000000011</v>
      </c>
      <c r="D343" s="32">
        <f t="shared" si="10"/>
        <v>0.0034793294989507399</v>
      </c>
      <c r="E343" s="27">
        <f t="shared" si="11"/>
        <v>0.001599689884931507</v>
      </c>
      <c r="F343" s="33">
        <v>51090095.460000001</v>
      </c>
    </row>
    <row r="344" spans="1:6" ht="12.75">
      <c r="A344" s="29">
        <v>40518</v>
      </c>
      <c r="B344" s="30">
        <v>145.253367</v>
      </c>
      <c r="C344" s="34">
        <v>0.0087000100000000011</v>
      </c>
      <c r="D344" s="32">
        <f t="shared" si="10"/>
        <v>0.0034622075217360829</v>
      </c>
      <c r="E344" s="27">
        <f t="shared" si="11"/>
        <v>0.0015918177205479452</v>
      </c>
      <c r="F344" s="33">
        <v>50838678.149999999</v>
      </c>
    </row>
    <row r="345" spans="1:6" ht="12.75">
      <c r="A345" s="29">
        <v>40519</v>
      </c>
      <c r="B345" s="30">
        <v>145.32969</v>
      </c>
      <c r="C345" s="34">
        <v>0.0089499999999999996</v>
      </c>
      <c r="D345" s="32">
        <f t="shared" si="10"/>
        <v>0.0035635636315068495</v>
      </c>
      <c r="E345" s="27">
        <f t="shared" si="11"/>
        <v>0.0015926541369863014</v>
      </c>
      <c r="F345" s="33">
        <v>50865391.479999997</v>
      </c>
    </row>
    <row r="346" spans="1:6" ht="12.75">
      <c r="A346" s="29">
        <v>40520</v>
      </c>
      <c r="B346" s="30">
        <v>143.68846300000001</v>
      </c>
      <c r="C346" s="34">
        <v>0.0089750200000000002</v>
      </c>
      <c r="D346" s="32">
        <f t="shared" si="10"/>
        <v>0.0035331693950527675</v>
      </c>
      <c r="E346" s="27">
        <f t="shared" si="11"/>
        <v>0.0015746680876712331</v>
      </c>
      <c r="F346" s="33">
        <v>50290962.020000003</v>
      </c>
    </row>
    <row r="347" spans="1:6" ht="12.75">
      <c r="A347" s="29">
        <v>40521</v>
      </c>
      <c r="B347" s="30">
        <v>143.88995299999999</v>
      </c>
      <c r="C347" s="34">
        <v>0.0090000000000000011</v>
      </c>
      <c r="D347" s="32">
        <f t="shared" si="10"/>
        <v>0.0035479714438356167</v>
      </c>
      <c r="E347" s="27">
        <f t="shared" si="11"/>
        <v>0.0015768761972602739</v>
      </c>
      <c r="F347" s="33">
        <v>50361483.719999999</v>
      </c>
    </row>
    <row r="348" spans="1:6" ht="12.75">
      <c r="A348" s="29">
        <v>40522</v>
      </c>
      <c r="B348" s="30">
        <v>144.28301400000001</v>
      </c>
      <c r="C348" s="34">
        <v>0.0089750200000000002</v>
      </c>
      <c r="D348" s="32">
        <f t="shared" si="10"/>
        <v>0.0035477888666035069</v>
      </c>
      <c r="E348" s="27">
        <f t="shared" si="11"/>
        <v>0.0015811837150684932</v>
      </c>
      <c r="F348" s="33">
        <v>50499054.68</v>
      </c>
    </row>
    <row r="349" spans="1:6" ht="12.75">
      <c r="A349" s="29">
        <v>40523</v>
      </c>
      <c r="B349" s="30">
        <v>144.28301400000001</v>
      </c>
      <c r="C349" s="34">
        <v>0.0089750200000000002</v>
      </c>
      <c r="D349" s="32">
        <f t="shared" si="10"/>
        <v>0.0035477888666035069</v>
      </c>
      <c r="E349" s="27">
        <f t="shared" si="11"/>
        <v>0.0015811837150684932</v>
      </c>
      <c r="F349" s="33">
        <v>50499054.68</v>
      </c>
    </row>
    <row r="350" spans="1:6" ht="12.75">
      <c r="A350" s="29">
        <v>40524</v>
      </c>
      <c r="B350" s="30">
        <v>144.28301400000001</v>
      </c>
      <c r="C350" s="34">
        <v>0.0089750200000000002</v>
      </c>
      <c r="D350" s="32">
        <f t="shared" si="10"/>
        <v>0.0035477888666035069</v>
      </c>
      <c r="E350" s="27">
        <f t="shared" si="11"/>
        <v>0.0015811837150684932</v>
      </c>
      <c r="F350" s="33">
        <v>50499054.68</v>
      </c>
    </row>
    <row r="351" spans="1:6" ht="12.75">
      <c r="A351" s="29">
        <v>40525</v>
      </c>
      <c r="B351" s="30">
        <v>145.42790600000001</v>
      </c>
      <c r="C351" s="34">
        <v>0.0089750200000000002</v>
      </c>
      <c r="D351" s="32">
        <f t="shared" si="10"/>
        <v>0.0035759407257756714</v>
      </c>
      <c r="E351" s="27">
        <f t="shared" si="11"/>
        <v>0.0015937304767123289</v>
      </c>
      <c r="F351" s="33">
        <v>50899766.890000001</v>
      </c>
    </row>
    <row r="352" spans="1:6" ht="12.75">
      <c r="A352" s="29">
        <v>40526</v>
      </c>
      <c r="B352" s="30">
        <v>146.01678899999999</v>
      </c>
      <c r="C352" s="34">
        <v>0.0090249800000000002</v>
      </c>
      <c r="D352" s="32">
        <f t="shared" si="10"/>
        <v>0.003610407124354027</v>
      </c>
      <c r="E352" s="27">
        <f t="shared" si="11"/>
        <v>0.0016001839890410956</v>
      </c>
      <c r="F352" s="33">
        <v>51105876.329999998</v>
      </c>
    </row>
    <row r="353" spans="1:6" ht="12.75">
      <c r="A353" s="29">
        <v>40527</v>
      </c>
      <c r="B353" s="30">
        <v>146.09308899999999</v>
      </c>
      <c r="C353" s="34">
        <v>0.009725000000000001</v>
      </c>
      <c r="D353" s="32">
        <f t="shared" si="10"/>
        <v>0.0038924802480136988</v>
      </c>
      <c r="E353" s="27">
        <f t="shared" si="11"/>
        <v>0.0016010201534246574</v>
      </c>
      <c r="F353" s="33">
        <v>51132581.340000004</v>
      </c>
    </row>
    <row r="354" spans="1:6" ht="12.75">
      <c r="A354" s="29">
        <v>40528</v>
      </c>
      <c r="B354" s="30">
        <v>145.555024</v>
      </c>
      <c r="C354" s="34">
        <v>0.010249990000000001</v>
      </c>
      <c r="D354" s="32">
        <f t="shared" si="10"/>
        <v>0.004087500110821261</v>
      </c>
      <c r="E354" s="27">
        <f t="shared" si="11"/>
        <v>0.0015951235506849316</v>
      </c>
      <c r="F354" s="33">
        <v>50944258.090000004</v>
      </c>
    </row>
    <row r="355" spans="1:6" ht="12.75">
      <c r="A355" s="29">
        <v>40529</v>
      </c>
      <c r="B355" s="30">
        <v>145.52934099999999</v>
      </c>
      <c r="C355" s="34">
        <v>0.0099749899999999996</v>
      </c>
      <c r="D355" s="32">
        <f t="shared" si="10"/>
        <v>0.0039771334826892869</v>
      </c>
      <c r="E355" s="27">
        <f t="shared" si="11"/>
        <v>0.0015948420931506846</v>
      </c>
      <c r="F355" s="33">
        <v>50935269.409999996</v>
      </c>
    </row>
    <row r="356" spans="1:6" ht="12.75">
      <c r="A356" s="29">
        <v>40530</v>
      </c>
      <c r="B356" s="30">
        <v>145.52934099999999</v>
      </c>
      <c r="C356" s="34">
        <v>0.0099749899999999996</v>
      </c>
      <c r="D356" s="32">
        <f t="shared" si="10"/>
        <v>0.0039771334826892869</v>
      </c>
      <c r="E356" s="27">
        <f t="shared" si="11"/>
        <v>0.0015948420931506846</v>
      </c>
      <c r="F356" s="33">
        <v>50935269.409999996</v>
      </c>
    </row>
    <row r="357" spans="1:6" ht="12.75">
      <c r="A357" s="29">
        <v>40531</v>
      </c>
      <c r="B357" s="30">
        <v>145.52934099999999</v>
      </c>
      <c r="C357" s="34">
        <v>0.0099749899999999996</v>
      </c>
      <c r="D357" s="32">
        <f t="shared" si="10"/>
        <v>0.0039771334826892869</v>
      </c>
      <c r="E357" s="27">
        <f t="shared" si="11"/>
        <v>0.0015948420931506846</v>
      </c>
      <c r="F357" s="33">
        <v>50935269.409999996</v>
      </c>
    </row>
    <row r="358" spans="1:6" ht="12.75">
      <c r="A358" s="29">
        <v>40532</v>
      </c>
      <c r="B358" s="30">
        <v>145.114758</v>
      </c>
      <c r="C358" s="34">
        <v>0.00987502</v>
      </c>
      <c r="D358" s="32">
        <f t="shared" si="10"/>
        <v>0.0039260579110826296</v>
      </c>
      <c r="E358" s="27">
        <f t="shared" si="11"/>
        <v>0.0015902987178082193</v>
      </c>
      <c r="F358" s="33">
        <v>50790165.649999999</v>
      </c>
    </row>
    <row r="359" spans="1:6" ht="12.75">
      <c r="A359" s="29">
        <v>40533</v>
      </c>
      <c r="B359" s="30">
        <v>145.90692300000001</v>
      </c>
      <c r="C359" s="34">
        <v>0.011049979999999999</v>
      </c>
      <c r="D359" s="32">
        <f t="shared" si="10"/>
        <v>0.0044171741945521646</v>
      </c>
      <c r="E359" s="27">
        <f t="shared" si="11"/>
        <v>0.001598979978082192</v>
      </c>
      <c r="F359" s="33">
        <v>51067423.009999998</v>
      </c>
    </row>
    <row r="360" spans="1:6" ht="12.75">
      <c r="A360" s="29">
        <v>40534</v>
      </c>
      <c r="B360" s="30">
        <v>144.90911800000001</v>
      </c>
      <c r="C360" s="34">
        <v>0.010874989999999999</v>
      </c>
      <c r="D360" s="32">
        <f t="shared" si="10"/>
        <v>0.0043174937237227947</v>
      </c>
      <c r="E360" s="27">
        <f t="shared" si="11"/>
        <v>0.0015880451287671232</v>
      </c>
      <c r="F360" s="33">
        <v>50718191.590000004</v>
      </c>
    </row>
    <row r="361" spans="1:6" ht="12.75">
      <c r="A361" s="29">
        <v>40535</v>
      </c>
      <c r="B361" s="30">
        <v>144.91706500000001</v>
      </c>
      <c r="C361" s="34">
        <v>0.01085</v>
      </c>
      <c r="D361" s="32">
        <f t="shared" si="10"/>
        <v>0.0043078086445205478</v>
      </c>
      <c r="E361" s="27">
        <f t="shared" si="11"/>
        <v>0.0015881322191780823</v>
      </c>
      <c r="F361" s="33">
        <v>50720972.75</v>
      </c>
    </row>
    <row r="362" spans="1:6" ht="12.75">
      <c r="A362" s="29">
        <v>40536</v>
      </c>
      <c r="B362" s="30">
        <v>144.91706500000001</v>
      </c>
      <c r="C362" s="34">
        <v>0.01085</v>
      </c>
      <c r="D362" s="32">
        <f t="shared" si="10"/>
        <v>0.0043078086445205478</v>
      </c>
      <c r="E362" s="27">
        <f t="shared" si="11"/>
        <v>0.0015881322191780823</v>
      </c>
      <c r="F362" s="33">
        <v>50720972.75</v>
      </c>
    </row>
    <row r="363" spans="1:6" ht="12.75">
      <c r="A363" s="29">
        <v>40537</v>
      </c>
      <c r="B363" s="30">
        <v>144.91706500000001</v>
      </c>
      <c r="C363" s="34">
        <v>0.01085</v>
      </c>
      <c r="D363" s="32">
        <f t="shared" si="10"/>
        <v>0.0043078086445205478</v>
      </c>
      <c r="E363" s="27">
        <f t="shared" si="11"/>
        <v>0.0015881322191780823</v>
      </c>
      <c r="F363" s="33">
        <v>50720972.75</v>
      </c>
    </row>
    <row r="364" spans="1:6" ht="12.75">
      <c r="A364" s="29">
        <v>40538</v>
      </c>
      <c r="B364" s="30">
        <v>144.91706500000001</v>
      </c>
      <c r="C364" s="34">
        <v>0.01085</v>
      </c>
      <c r="D364" s="32">
        <f t="shared" si="10"/>
        <v>0.0043078086445205478</v>
      </c>
      <c r="E364" s="27">
        <f t="shared" si="11"/>
        <v>0.0015881322191780823</v>
      </c>
      <c r="F364" s="33">
        <v>50720972.75</v>
      </c>
    </row>
    <row r="365" spans="1:6" ht="12.75">
      <c r="A365" s="29">
        <v>40539</v>
      </c>
      <c r="B365" s="30">
        <v>145.439651</v>
      </c>
      <c r="C365" s="34">
        <v>0.01072501</v>
      </c>
      <c r="D365" s="32">
        <f t="shared" si="10"/>
        <v>0.0042735389352644105</v>
      </c>
      <c r="E365" s="27">
        <f t="shared" si="11"/>
        <v>0.0015938591890410959</v>
      </c>
      <c r="F365" s="33">
        <v>50903877.780000001</v>
      </c>
    </row>
    <row r="366" spans="1:6" ht="12.75">
      <c r="A366" s="29">
        <v>40540</v>
      </c>
      <c r="B366" s="30">
        <v>145.08608100000001</v>
      </c>
      <c r="C366" s="34">
        <v>0.01072501</v>
      </c>
      <c r="D366" s="32">
        <f t="shared" si="10"/>
        <v>0.0042631497796871507</v>
      </c>
      <c r="E366" s="27">
        <f t="shared" si="11"/>
        <v>0.0015899844493150685</v>
      </c>
      <c r="F366" s="33">
        <v>50780127.990000002</v>
      </c>
    </row>
    <row r="367" spans="1:6" ht="12.75">
      <c r="A367" s="29">
        <v>40541</v>
      </c>
      <c r="B367" s="30">
        <v>145.380223</v>
      </c>
      <c r="C367" s="34">
        <v>0.01082498</v>
      </c>
      <c r="D367" s="32">
        <f t="shared" si="10"/>
        <v>0.0043116109763576436</v>
      </c>
      <c r="E367" s="27">
        <f t="shared" si="11"/>
        <v>0.0015932079232876713</v>
      </c>
      <c r="F367" s="33">
        <v>50883078.229999997</v>
      </c>
    </row>
    <row r="368" spans="1:6" ht="12.75">
      <c r="A368" s="29">
        <v>40542</v>
      </c>
      <c r="B368" s="30">
        <v>147.16603900000001</v>
      </c>
      <c r="C368" s="34">
        <v>0.011075</v>
      </c>
      <c r="D368" s="32">
        <f t="shared" si="10"/>
        <v>0.004465380498424658</v>
      </c>
      <c r="E368" s="27">
        <f t="shared" si="11"/>
        <v>0.0016127785095890414</v>
      </c>
      <c r="F368" s="33">
        <v>51508113.68</v>
      </c>
    </row>
    <row r="369" spans="1:6" ht="12.75">
      <c r="A369" s="29">
        <v>40543</v>
      </c>
      <c r="B369" s="30">
        <v>148.07239799999999</v>
      </c>
      <c r="C369" s="34">
        <v>0.011125009999999999</v>
      </c>
      <c r="D369" s="32">
        <f t="shared" si="10"/>
        <v>0.0045131696122574791</v>
      </c>
      <c r="E369" s="27">
        <f t="shared" si="11"/>
        <v>0.001622711210958904</v>
      </c>
      <c r="F369" s="33">
        <v>51825339.460000001</v>
      </c>
    </row>
  </sheetData>
  <sheetProtect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14171c4-7bd2-44a7-b248-1f3704b855d1}">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42857142857143" style="28" bestFit="1" customWidth="1"/>
    <col min="6" max="6" width="10.7142857142857" style="28" bestFit="1" customWidth="1"/>
    <col min="7" max="16384" width="9.14285714285714" style="28"/>
  </cols>
  <sheetData>
    <row r="1" spans="1:6" ht="15.75">
      <c r="A1" s="20" t="s">
        <v>6</v>
      </c>
      <c r="B1" s="21"/>
      <c r="C1" s="21"/>
      <c r="D1" s="21"/>
      <c r="E1" s="22"/>
      <c r="F1" s="22"/>
    </row>
    <row r="2" spans="1:6" ht="12.75">
      <c r="A2" s="23" t="s">
        <v>7</v>
      </c>
      <c r="B2" s="21"/>
      <c r="C2" s="21"/>
      <c r="D2" s="21"/>
      <c r="E2" s="24" t="s">
        <v>8</v>
      </c>
      <c r="F2" s="24"/>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39814</v>
      </c>
      <c r="B5" s="30">
        <v>126.59677000000001</v>
      </c>
      <c r="C5" s="31">
        <v>0</v>
      </c>
      <c r="D5" s="32">
        <f>B5*C5/$F$3</f>
        <v>0</v>
      </c>
      <c r="E5" s="27">
        <f>B5*$E$3/$F$3</f>
        <v>0.0013873618630136986</v>
      </c>
      <c r="F5" s="33">
        <v>44308870.850000001</v>
      </c>
    </row>
    <row r="6" spans="1:6" ht="12.75">
      <c r="A6" s="29">
        <v>39815</v>
      </c>
      <c r="B6" s="30">
        <v>128.23813999999999</v>
      </c>
      <c r="C6" s="31">
        <v>0</v>
      </c>
      <c r="D6" s="32">
        <f t="shared" si="0" ref="D6:D69">B6*C6/$F$3</f>
        <v>0</v>
      </c>
      <c r="E6" s="27">
        <f t="shared" si="1" ref="E6:E69">B6*$E$3/$F$3</f>
        <v>0.0014053494794520549</v>
      </c>
      <c r="F6" s="33">
        <v>44883349.840000004</v>
      </c>
    </row>
    <row r="7" spans="1:6" ht="12.75">
      <c r="A7" s="29">
        <v>39816</v>
      </c>
      <c r="B7" s="30">
        <v>128.23813999999999</v>
      </c>
      <c r="C7" s="31">
        <v>0</v>
      </c>
      <c r="D7" s="32">
        <f t="shared" si="0"/>
        <v>0</v>
      </c>
      <c r="E7" s="27">
        <f t="shared" si="1"/>
        <v>0.0014053494794520549</v>
      </c>
      <c r="F7" s="33">
        <v>44883349.840000004</v>
      </c>
    </row>
    <row r="8" spans="1:6" ht="12.75">
      <c r="A8" s="29">
        <v>39817</v>
      </c>
      <c r="B8" s="30">
        <v>128.23813999999999</v>
      </c>
      <c r="C8" s="31">
        <v>0</v>
      </c>
      <c r="D8" s="32">
        <f t="shared" si="0"/>
        <v>0</v>
      </c>
      <c r="E8" s="27">
        <f t="shared" si="1"/>
        <v>0.0014053494794520549</v>
      </c>
      <c r="F8" s="33">
        <v>44883349.840000004</v>
      </c>
    </row>
    <row r="9" spans="1:6" ht="12.75">
      <c r="A9" s="29">
        <v>39818</v>
      </c>
      <c r="B9" s="30">
        <v>126.63946</v>
      </c>
      <c r="C9" s="31">
        <v>0</v>
      </c>
      <c r="D9" s="32">
        <f t="shared" si="0"/>
        <v>0</v>
      </c>
      <c r="E9" s="27">
        <f t="shared" si="1"/>
        <v>0.0013878296986301372</v>
      </c>
      <c r="F9" s="33">
        <v>44323811.719999999</v>
      </c>
    </row>
    <row r="10" spans="1:6" ht="12.75">
      <c r="A10" s="29">
        <v>39819</v>
      </c>
      <c r="B10" s="30">
        <v>126.44511</v>
      </c>
      <c r="C10" s="31">
        <v>0</v>
      </c>
      <c r="D10" s="32">
        <f t="shared" si="0"/>
        <v>0</v>
      </c>
      <c r="E10" s="27">
        <f t="shared" si="1"/>
        <v>0.0013856998356164382</v>
      </c>
      <c r="F10" s="33">
        <v>31611276.93</v>
      </c>
    </row>
    <row r="11" spans="1:6" ht="12.75">
      <c r="A11" s="29">
        <v>39820</v>
      </c>
      <c r="B11" s="30">
        <v>128.94027</v>
      </c>
      <c r="C11" s="31">
        <v>0.0077000000000000002</v>
      </c>
      <c r="D11" s="32">
        <f t="shared" si="0"/>
        <v>0.0027201098054794523</v>
      </c>
      <c r="E11" s="27">
        <f t="shared" si="1"/>
        <v>0.0014130440547945205</v>
      </c>
      <c r="F11" s="33">
        <v>32235066.75</v>
      </c>
    </row>
    <row r="12" spans="1:6" ht="12.75">
      <c r="A12" s="29">
        <v>39821</v>
      </c>
      <c r="B12" s="30">
        <v>127.5133</v>
      </c>
      <c r="C12" s="31">
        <v>0.0115</v>
      </c>
      <c r="D12" s="32">
        <f t="shared" si="0"/>
        <v>0.0040175423287671236</v>
      </c>
      <c r="E12" s="27">
        <f t="shared" si="1"/>
        <v>0.0013974060273972602</v>
      </c>
      <c r="F12" s="33">
        <v>31878324.23</v>
      </c>
    </row>
    <row r="13" spans="1:6" ht="12.75">
      <c r="A13" s="29">
        <v>39822</v>
      </c>
      <c r="B13" s="30">
        <v>126.10912999999999</v>
      </c>
      <c r="C13" s="31">
        <v>0.012</v>
      </c>
      <c r="D13" s="32">
        <f t="shared" si="0"/>
        <v>0.0041460535890410957</v>
      </c>
      <c r="E13" s="27">
        <f t="shared" si="1"/>
        <v>0.0013820178630136984</v>
      </c>
      <c r="F13" s="33">
        <v>31527281.920000002</v>
      </c>
    </row>
    <row r="14" spans="1:6" ht="12.75">
      <c r="A14" s="29">
        <v>39823</v>
      </c>
      <c r="B14" s="30">
        <v>126.10912999999999</v>
      </c>
      <c r="C14" s="31">
        <v>0.012</v>
      </c>
      <c r="D14" s="32">
        <f t="shared" si="0"/>
        <v>0.0041460535890410957</v>
      </c>
      <c r="E14" s="27">
        <f t="shared" si="1"/>
        <v>0.0013820178630136984</v>
      </c>
      <c r="F14" s="33">
        <v>31527281.920000002</v>
      </c>
    </row>
    <row r="15" spans="1:6" ht="12.75">
      <c r="A15" s="29">
        <v>39824</v>
      </c>
      <c r="B15" s="30">
        <v>126.10912999999999</v>
      </c>
      <c r="C15" s="31">
        <v>0.012</v>
      </c>
      <c r="D15" s="32">
        <f t="shared" si="0"/>
        <v>0.0041460535890410957</v>
      </c>
      <c r="E15" s="27">
        <f t="shared" si="1"/>
        <v>0.0013820178630136984</v>
      </c>
      <c r="F15" s="33">
        <v>31527281.920000002</v>
      </c>
    </row>
    <row r="16" spans="1:6" ht="12.75">
      <c r="A16" s="29">
        <v>39825</v>
      </c>
      <c r="B16" s="30">
        <v>124.16586</v>
      </c>
      <c r="C16" s="31">
        <v>0.0103</v>
      </c>
      <c r="D16" s="32">
        <f t="shared" si="0"/>
        <v>0.0035038585150684934</v>
      </c>
      <c r="E16" s="27">
        <f t="shared" si="1"/>
        <v>0.0013607217534246576</v>
      </c>
      <c r="F16" s="33">
        <v>31041463.82</v>
      </c>
    </row>
    <row r="17" spans="1:6" ht="12.75">
      <c r="A17" s="29">
        <v>39826</v>
      </c>
      <c r="B17" s="30">
        <v>121.24545999999999</v>
      </c>
      <c r="C17" s="31">
        <v>0.012800000000000001</v>
      </c>
      <c r="D17" s="32">
        <f t="shared" si="0"/>
        <v>0.0042518955835616438</v>
      </c>
      <c r="E17" s="27">
        <f t="shared" si="1"/>
        <v>0.0013287173698630138</v>
      </c>
      <c r="F17" s="33">
        <v>30311365.879999999</v>
      </c>
    </row>
    <row r="18" spans="1:6" ht="12.75">
      <c r="A18" s="29">
        <v>39827</v>
      </c>
      <c r="B18" s="30">
        <v>118.75124</v>
      </c>
      <c r="C18" s="31">
        <v>0.014800000000000001</v>
      </c>
      <c r="D18" s="32">
        <f t="shared" si="0"/>
        <v>0.0048151187726027398</v>
      </c>
      <c r="E18" s="27">
        <f t="shared" si="1"/>
        <v>0.0013013834520547946</v>
      </c>
      <c r="F18" s="33">
        <v>29687811.18</v>
      </c>
    </row>
    <row r="19" spans="1:6" ht="12.75">
      <c r="A19" s="29">
        <v>39828</v>
      </c>
      <c r="B19" s="30">
        <v>119.05185</v>
      </c>
      <c r="C19" s="31">
        <v>0.015300000000000001</v>
      </c>
      <c r="D19" s="32">
        <f t="shared" si="0"/>
        <v>0.0049903926164383567</v>
      </c>
      <c r="E19" s="27">
        <f t="shared" si="1"/>
        <v>0.0013046778082191782</v>
      </c>
      <c r="F19" s="33">
        <v>29762961.789999999</v>
      </c>
    </row>
    <row r="20" spans="1:6" ht="12.75">
      <c r="A20" s="29">
        <v>39829</v>
      </c>
      <c r="B20" s="30">
        <v>122.11744</v>
      </c>
      <c r="C20" s="31">
        <v>0.0143</v>
      </c>
      <c r="D20" s="32">
        <f t="shared" si="0"/>
        <v>0.0047843271013698636</v>
      </c>
      <c r="E20" s="27">
        <f t="shared" si="1"/>
        <v>0.0013382733150684933</v>
      </c>
      <c r="F20" s="33">
        <v>30529360.350000001</v>
      </c>
    </row>
    <row r="21" spans="1:6" ht="12.75">
      <c r="A21" s="29">
        <v>39830</v>
      </c>
      <c r="B21" s="30">
        <v>122.11744</v>
      </c>
      <c r="C21" s="31">
        <v>0.0143</v>
      </c>
      <c r="D21" s="32">
        <f t="shared" si="0"/>
        <v>0.0047843271013698636</v>
      </c>
      <c r="E21" s="27">
        <f t="shared" si="1"/>
        <v>0.0013382733150684933</v>
      </c>
      <c r="F21" s="33">
        <v>30529360.350000001</v>
      </c>
    </row>
    <row r="22" spans="1:6" ht="12.75">
      <c r="A22" s="29">
        <v>39831</v>
      </c>
      <c r="B22" s="30">
        <v>122.11744</v>
      </c>
      <c r="C22" s="31">
        <v>0.0143</v>
      </c>
      <c r="D22" s="32">
        <f t="shared" si="0"/>
        <v>0.0047843271013698636</v>
      </c>
      <c r="E22" s="27">
        <f t="shared" si="1"/>
        <v>0.0013382733150684933</v>
      </c>
      <c r="F22" s="33">
        <v>30529360.350000001</v>
      </c>
    </row>
    <row r="23" spans="1:6" ht="12.75">
      <c r="A23" s="29">
        <v>39832</v>
      </c>
      <c r="B23" s="30">
        <v>122.11744</v>
      </c>
      <c r="C23" s="31">
        <v>0.0143</v>
      </c>
      <c r="D23" s="32">
        <f t="shared" si="0"/>
        <v>0.0047843271013698636</v>
      </c>
      <c r="E23" s="27">
        <f t="shared" si="1"/>
        <v>0.0013382733150684933</v>
      </c>
      <c r="F23" s="33">
        <v>30529360.350000001</v>
      </c>
    </row>
    <row r="24" spans="1:6" ht="12.75">
      <c r="A24" s="29">
        <v>39833</v>
      </c>
      <c r="B24" s="30">
        <v>118.82307</v>
      </c>
      <c r="C24" s="31">
        <v>0.012800000000000001</v>
      </c>
      <c r="D24" s="32">
        <f t="shared" si="0"/>
        <v>0.0041669460164383562</v>
      </c>
      <c r="E24" s="27">
        <f t="shared" si="1"/>
        <v>0.0013021706301369863</v>
      </c>
      <c r="F24" s="33">
        <v>29705766.82</v>
      </c>
    </row>
    <row r="25" spans="1:6" ht="12.75">
      <c r="A25" s="29">
        <v>39834</v>
      </c>
      <c r="B25" s="30">
        <v>119.47958</v>
      </c>
      <c r="C25" s="31">
        <v>0.012800000000000001</v>
      </c>
      <c r="D25" s="32">
        <f t="shared" si="0"/>
        <v>0.0041899688328767126</v>
      </c>
      <c r="E25" s="27">
        <f t="shared" si="1"/>
        <v>0.0013093652602739726</v>
      </c>
      <c r="F25" s="33">
        <v>29869894.18</v>
      </c>
    </row>
    <row r="26" spans="1:6" ht="12.75">
      <c r="A26" s="29">
        <v>39835</v>
      </c>
      <c r="B26" s="30">
        <v>121.05649</v>
      </c>
      <c r="C26" s="31">
        <v>0.013000000000000001</v>
      </c>
      <c r="D26" s="32">
        <f t="shared" si="0"/>
        <v>0.0043116010136986307</v>
      </c>
      <c r="E26" s="27">
        <f t="shared" si="1"/>
        <v>0.0013266464657534247</v>
      </c>
      <c r="F26" s="33">
        <v>30264122.289999999</v>
      </c>
    </row>
    <row r="27" spans="1:6" ht="12.75">
      <c r="A27" s="29">
        <v>39836</v>
      </c>
      <c r="B27" s="30">
        <v>120.19867000000001</v>
      </c>
      <c r="C27" s="31">
        <v>0.013000000000000001</v>
      </c>
      <c r="D27" s="32">
        <f t="shared" si="0"/>
        <v>0.0042810485205479459</v>
      </c>
      <c r="E27" s="27">
        <f t="shared" si="1"/>
        <v>0.0013172456986301371</v>
      </c>
      <c r="F27" s="33">
        <v>30049668.32</v>
      </c>
    </row>
    <row r="28" spans="1:6" ht="12.75">
      <c r="A28" s="29">
        <v>39837</v>
      </c>
      <c r="B28" s="30">
        <v>120.19867000000001</v>
      </c>
      <c r="C28" s="31">
        <v>0.013000000000000001</v>
      </c>
      <c r="D28" s="32">
        <f t="shared" si="0"/>
        <v>0.0042810485205479459</v>
      </c>
      <c r="E28" s="27">
        <f t="shared" si="1"/>
        <v>0.0013172456986301371</v>
      </c>
      <c r="F28" s="33">
        <v>30049668.32</v>
      </c>
    </row>
    <row r="29" spans="1:6" ht="12.75">
      <c r="A29" s="29">
        <v>39838</v>
      </c>
      <c r="B29" s="30">
        <v>120.19867000000001</v>
      </c>
      <c r="C29" s="31">
        <v>0.013000000000000001</v>
      </c>
      <c r="D29" s="32">
        <f t="shared" si="0"/>
        <v>0.0042810485205479459</v>
      </c>
      <c r="E29" s="27">
        <f t="shared" si="1"/>
        <v>0.0013172456986301371</v>
      </c>
      <c r="F29" s="33">
        <v>30049668.32</v>
      </c>
    </row>
    <row r="30" spans="1:6" ht="12.75">
      <c r="A30" s="29">
        <v>39839</v>
      </c>
      <c r="B30" s="30">
        <v>125.01317</v>
      </c>
      <c r="C30" s="31">
        <v>0.0121</v>
      </c>
      <c r="D30" s="32">
        <f t="shared" si="0"/>
        <v>0.0041442722109589041</v>
      </c>
      <c r="E30" s="27">
        <f t="shared" si="1"/>
        <v>0.0013700073424657536</v>
      </c>
      <c r="F30" s="33">
        <v>31253293.609999999</v>
      </c>
    </row>
    <row r="31" spans="1:6" ht="12.75">
      <c r="A31" s="29">
        <v>39840</v>
      </c>
      <c r="B31" s="30">
        <v>123.5677</v>
      </c>
      <c r="C31" s="31">
        <v>0.014499999999999999</v>
      </c>
      <c r="D31" s="32">
        <f t="shared" si="0"/>
        <v>0.0049088538356164384</v>
      </c>
      <c r="E31" s="27">
        <f t="shared" si="1"/>
        <v>0.0013541665753424657</v>
      </c>
      <c r="F31" s="33">
        <v>30891923.98</v>
      </c>
    </row>
    <row r="32" spans="1:6" ht="12.75">
      <c r="A32" s="29">
        <v>39841</v>
      </c>
      <c r="B32" s="30">
        <v>125.53372</v>
      </c>
      <c r="C32" s="31">
        <v>0.013000000000000001</v>
      </c>
      <c r="D32" s="32">
        <f t="shared" si="0"/>
        <v>0.0044710640000000003</v>
      </c>
      <c r="E32" s="27">
        <f t="shared" si="1"/>
        <v>0.0013757120000000001</v>
      </c>
      <c r="F32" s="33">
        <v>31383429.969999999</v>
      </c>
    </row>
    <row r="33" spans="1:6" ht="12.75">
      <c r="A33" s="29">
        <v>39842</v>
      </c>
      <c r="B33" s="30">
        <v>124.28053</v>
      </c>
      <c r="C33" s="31">
        <v>0.014499999999999999</v>
      </c>
      <c r="D33" s="32">
        <f t="shared" si="0"/>
        <v>0.0049371717397260276</v>
      </c>
      <c r="E33" s="27">
        <f t="shared" si="1"/>
        <v>0.0013619784109589041</v>
      </c>
      <c r="F33" s="33">
        <v>31070131.75</v>
      </c>
    </row>
    <row r="34" spans="1:6" ht="12.75">
      <c r="A34" s="29">
        <v>39843</v>
      </c>
      <c r="B34" s="30">
        <v>120.622</v>
      </c>
      <c r="C34" s="31">
        <v>0.0123</v>
      </c>
      <c r="D34" s="32">
        <f t="shared" si="0"/>
        <v>0.0040647961643835622</v>
      </c>
      <c r="E34" s="27">
        <f t="shared" si="1"/>
        <v>0.0013218849315068495</v>
      </c>
      <c r="F34" s="33">
        <v>30155499.27</v>
      </c>
    </row>
    <row r="35" spans="1:6" ht="12.75">
      <c r="A35" s="29">
        <v>39844</v>
      </c>
      <c r="B35" s="30">
        <v>120.622</v>
      </c>
      <c r="C35" s="31">
        <v>0.0123</v>
      </c>
      <c r="D35" s="32">
        <f t="shared" si="0"/>
        <v>0.0040647961643835622</v>
      </c>
      <c r="E35" s="27">
        <f t="shared" si="1"/>
        <v>0.0013218849315068495</v>
      </c>
      <c r="F35" s="33">
        <v>30155499.27</v>
      </c>
    </row>
    <row r="36" spans="1:6" ht="12.75">
      <c r="A36" s="29">
        <v>39845</v>
      </c>
      <c r="B36" s="30">
        <v>120.622</v>
      </c>
      <c r="C36" s="31">
        <v>0.0123</v>
      </c>
      <c r="D36" s="32">
        <f t="shared" si="0"/>
        <v>0.0040647961643835622</v>
      </c>
      <c r="E36" s="27">
        <f t="shared" si="1"/>
        <v>0.0013218849315068495</v>
      </c>
      <c r="F36" s="33">
        <v>30155499.27</v>
      </c>
    </row>
    <row r="37" spans="1:6" ht="12.75">
      <c r="A37" s="29">
        <v>39846</v>
      </c>
      <c r="B37" s="30">
        <v>119.5493</v>
      </c>
      <c r="C37" s="31">
        <v>0.012800000000000001</v>
      </c>
      <c r="D37" s="32">
        <f t="shared" si="0"/>
        <v>0.0041924138082191781</v>
      </c>
      <c r="E37" s="27">
        <f t="shared" si="1"/>
        <v>0.0013101293150684934</v>
      </c>
      <c r="F37" s="33">
        <v>29887324.140000001</v>
      </c>
    </row>
    <row r="38" spans="1:6" ht="12.75">
      <c r="A38" s="29">
        <v>39847</v>
      </c>
      <c r="B38" s="30">
        <v>120.53062</v>
      </c>
      <c r="C38" s="31">
        <v>0.0129</v>
      </c>
      <c r="D38" s="32">
        <f t="shared" si="0"/>
        <v>0.0042598493095890415</v>
      </c>
      <c r="E38" s="27">
        <f t="shared" si="1"/>
        <v>0.001320883506849315</v>
      </c>
      <c r="F38" s="33">
        <v>30132654.550000001</v>
      </c>
    </row>
    <row r="39" spans="1:6" ht="12.75">
      <c r="A39" s="29">
        <v>39848</v>
      </c>
      <c r="B39" s="30">
        <v>120.84223</v>
      </c>
      <c r="C39" s="31">
        <v>0.0103</v>
      </c>
      <c r="D39" s="32">
        <f t="shared" si="0"/>
        <v>0.0034100684082191781</v>
      </c>
      <c r="E39" s="27">
        <f t="shared" si="1"/>
        <v>0.0013242984109589043</v>
      </c>
      <c r="F39" s="33">
        <v>30210558.350000001</v>
      </c>
    </row>
    <row r="40" spans="1:6" ht="12.75">
      <c r="A40" s="29">
        <v>39849</v>
      </c>
      <c r="B40" s="30">
        <v>120.83263</v>
      </c>
      <c r="C40" s="31">
        <v>0.0123</v>
      </c>
      <c r="D40" s="32">
        <f t="shared" si="0"/>
        <v>0.0040718941068493145</v>
      </c>
      <c r="E40" s="27">
        <f t="shared" si="1"/>
        <v>0.001324193205479452</v>
      </c>
      <c r="F40" s="33">
        <v>30208156.789999999</v>
      </c>
    </row>
    <row r="41" spans="1:6" ht="12.75">
      <c r="A41" s="29">
        <v>39850</v>
      </c>
      <c r="B41" s="30">
        <v>122.26431</v>
      </c>
      <c r="C41" s="31">
        <v>0.0123</v>
      </c>
      <c r="D41" s="32">
        <f t="shared" si="0"/>
        <v>0.0041201397616438358</v>
      </c>
      <c r="E41" s="27">
        <f t="shared" si="1"/>
        <v>0.0013398828493150685</v>
      </c>
      <c r="F41" s="33">
        <v>30566076.280000001</v>
      </c>
    </row>
    <row r="42" spans="1:6" ht="12.75">
      <c r="A42" s="29">
        <v>39851</v>
      </c>
      <c r="B42" s="30">
        <v>122.26431</v>
      </c>
      <c r="C42" s="31">
        <v>0.0123</v>
      </c>
      <c r="D42" s="32">
        <f t="shared" si="0"/>
        <v>0.0041201397616438358</v>
      </c>
      <c r="E42" s="27">
        <f t="shared" si="1"/>
        <v>0.0013398828493150685</v>
      </c>
      <c r="F42" s="33">
        <v>30566076.280000001</v>
      </c>
    </row>
    <row r="43" spans="1:6" ht="12.75">
      <c r="A43" s="29">
        <v>39852</v>
      </c>
      <c r="B43" s="30">
        <v>122.26431</v>
      </c>
      <c r="C43" s="31">
        <v>0.0123</v>
      </c>
      <c r="D43" s="32">
        <f t="shared" si="0"/>
        <v>0.0041201397616438358</v>
      </c>
      <c r="E43" s="27">
        <f t="shared" si="1"/>
        <v>0.0013398828493150685</v>
      </c>
      <c r="F43" s="33">
        <v>30566076.280000001</v>
      </c>
    </row>
    <row r="44" spans="1:6" ht="12.75">
      <c r="A44" s="29">
        <v>39853</v>
      </c>
      <c r="B44" s="30">
        <v>125.28104999999999</v>
      </c>
      <c r="C44" s="31">
        <v>0.0123</v>
      </c>
      <c r="D44" s="32">
        <f t="shared" si="0"/>
        <v>0.0042217997671232877</v>
      </c>
      <c r="E44" s="27">
        <f t="shared" si="1"/>
        <v>0.0013729430136986303</v>
      </c>
      <c r="F44" s="33">
        <v>31320263.59</v>
      </c>
    </row>
    <row r="45" spans="1:6" ht="12.75">
      <c r="A45" s="29">
        <v>39854</v>
      </c>
      <c r="B45" s="30">
        <v>123.61875</v>
      </c>
      <c r="C45" s="31">
        <v>0.0103</v>
      </c>
      <c r="D45" s="32">
        <f t="shared" si="0"/>
        <v>0.003488419520547945</v>
      </c>
      <c r="E45" s="27">
        <f t="shared" si="1"/>
        <v>0.0013547260273972604</v>
      </c>
      <c r="F45" s="33">
        <v>30904686.690000001</v>
      </c>
    </row>
    <row r="46" spans="1:6" ht="12.75">
      <c r="A46" s="29">
        <v>39855</v>
      </c>
      <c r="B46" s="30">
        <v>119.32016</v>
      </c>
      <c r="C46" s="31">
        <v>0.010800000000000001</v>
      </c>
      <c r="D46" s="32">
        <f t="shared" si="0"/>
        <v>0.0035305691178082192</v>
      </c>
      <c r="E46" s="27">
        <f t="shared" si="1"/>
        <v>0.0013076181917808221</v>
      </c>
      <c r="F46" s="33">
        <v>29830041.170000002</v>
      </c>
    </row>
    <row r="47" spans="1:6" ht="12.75">
      <c r="A47" s="29">
        <v>39856</v>
      </c>
      <c r="B47" s="30">
        <v>118.05271999999999</v>
      </c>
      <c r="C47" s="31">
        <v>0.0103</v>
      </c>
      <c r="D47" s="32">
        <f t="shared" si="0"/>
        <v>0.0033313507287671233</v>
      </c>
      <c r="E47" s="27">
        <f t="shared" si="1"/>
        <v>0.0012937284383561644</v>
      </c>
      <c r="F47" s="33">
        <v>29513179.870000001</v>
      </c>
    </row>
    <row r="48" spans="1:6" ht="12.75">
      <c r="A48" s="29">
        <v>39857</v>
      </c>
      <c r="B48" s="30">
        <v>119.90062</v>
      </c>
      <c r="C48" s="31">
        <v>0.010800000000000001</v>
      </c>
      <c r="D48" s="32">
        <f t="shared" si="0"/>
        <v>0.0035477443726027401</v>
      </c>
      <c r="E48" s="27">
        <f t="shared" si="1"/>
        <v>0.001313979397260274</v>
      </c>
      <c r="F48" s="33">
        <v>29975154.219999999</v>
      </c>
    </row>
    <row r="49" spans="1:6" ht="12.75">
      <c r="A49" s="29">
        <v>39858</v>
      </c>
      <c r="B49" s="30">
        <v>119.90062</v>
      </c>
      <c r="C49" s="31">
        <v>0.010800000000000001</v>
      </c>
      <c r="D49" s="32">
        <f t="shared" si="0"/>
        <v>0.0035477443726027401</v>
      </c>
      <c r="E49" s="27">
        <f t="shared" si="1"/>
        <v>0.001313979397260274</v>
      </c>
      <c r="F49" s="33">
        <v>29975154.219999999</v>
      </c>
    </row>
    <row r="50" spans="1:6" ht="12.75">
      <c r="A50" s="29">
        <v>39859</v>
      </c>
      <c r="B50" s="30">
        <v>119.90062</v>
      </c>
      <c r="C50" s="31">
        <v>0.010800000000000001</v>
      </c>
      <c r="D50" s="32">
        <f t="shared" si="0"/>
        <v>0.0035477443726027401</v>
      </c>
      <c r="E50" s="27">
        <f t="shared" si="1"/>
        <v>0.001313979397260274</v>
      </c>
      <c r="F50" s="33">
        <v>29975154.219999999</v>
      </c>
    </row>
    <row r="51" spans="1:6" ht="12.75">
      <c r="A51" s="29">
        <v>39860</v>
      </c>
      <c r="B51" s="30">
        <v>119.90062</v>
      </c>
      <c r="C51" s="31">
        <v>0.010800000000000001</v>
      </c>
      <c r="D51" s="32">
        <f t="shared" si="0"/>
        <v>0.0035477443726027401</v>
      </c>
      <c r="E51" s="27">
        <f t="shared" si="1"/>
        <v>0.001313979397260274</v>
      </c>
      <c r="F51" s="33">
        <v>29975154.219999999</v>
      </c>
    </row>
    <row r="52" spans="1:6" ht="12.75">
      <c r="A52" s="29">
        <v>39861</v>
      </c>
      <c r="B52" s="30">
        <v>113.94752</v>
      </c>
      <c r="C52" s="31">
        <v>0.010500000000000001</v>
      </c>
      <c r="D52" s="32">
        <f t="shared" si="0"/>
        <v>0.0032779423561643838</v>
      </c>
      <c r="E52" s="27">
        <f t="shared" si="1"/>
        <v>0.0012487399452054794</v>
      </c>
      <c r="F52" s="33">
        <v>28486881.120000001</v>
      </c>
    </row>
    <row r="53" spans="1:6" ht="12.75">
      <c r="A53" s="29">
        <v>39862</v>
      </c>
      <c r="B53" s="30">
        <v>113.84379</v>
      </c>
      <c r="C53" s="31">
        <v>0.0060000000000000001</v>
      </c>
      <c r="D53" s="32">
        <f t="shared" si="0"/>
        <v>0.0018714047671232878</v>
      </c>
      <c r="E53" s="27">
        <f t="shared" si="1"/>
        <v>0.0012476031780821917</v>
      </c>
      <c r="F53" s="33">
        <v>28460946.27</v>
      </c>
    </row>
    <row r="54" spans="1:6" ht="12.75">
      <c r="A54" s="29">
        <v>39863</v>
      </c>
      <c r="B54" s="30">
        <v>114.99271</v>
      </c>
      <c r="C54" s="31">
        <v>0.0057999999999999996</v>
      </c>
      <c r="D54" s="32">
        <f t="shared" si="0"/>
        <v>0.0018272814191780821</v>
      </c>
      <c r="E54" s="27">
        <f t="shared" si="1"/>
        <v>0.0012601940821917808</v>
      </c>
      <c r="F54" s="33">
        <v>28748177.010000002</v>
      </c>
    </row>
    <row r="55" spans="1:6" ht="12.75">
      <c r="A55" s="29">
        <v>39864</v>
      </c>
      <c r="B55" s="30">
        <v>113.02119</v>
      </c>
      <c r="C55" s="31">
        <v>0.0053</v>
      </c>
      <c r="D55" s="32">
        <f t="shared" si="0"/>
        <v>0.0016411296082191782</v>
      </c>
      <c r="E55" s="27">
        <f t="shared" si="1"/>
        <v>0.0012385883835616439</v>
      </c>
      <c r="F55" s="33">
        <v>28255298.449999999</v>
      </c>
    </row>
    <row r="56" spans="1:6" ht="12.75">
      <c r="A56" s="29">
        <v>39865</v>
      </c>
      <c r="B56" s="30">
        <v>113.02119</v>
      </c>
      <c r="C56" s="31">
        <v>0.0053</v>
      </c>
      <c r="D56" s="32">
        <f t="shared" si="0"/>
        <v>0.0016411296082191782</v>
      </c>
      <c r="E56" s="27">
        <f t="shared" si="1"/>
        <v>0.0012385883835616439</v>
      </c>
      <c r="F56" s="33">
        <v>28255298.449999999</v>
      </c>
    </row>
    <row r="57" spans="1:6" ht="12.75">
      <c r="A57" s="29">
        <v>39866</v>
      </c>
      <c r="B57" s="30">
        <v>113.02119</v>
      </c>
      <c r="C57" s="31">
        <v>0.0053</v>
      </c>
      <c r="D57" s="32">
        <f t="shared" si="0"/>
        <v>0.0016411296082191782</v>
      </c>
      <c r="E57" s="27">
        <f t="shared" si="1"/>
        <v>0.0012385883835616439</v>
      </c>
      <c r="F57" s="33">
        <v>28255298.449999999</v>
      </c>
    </row>
    <row r="58" spans="1:6" ht="12.75">
      <c r="A58" s="29">
        <v>39867</v>
      </c>
      <c r="B58" s="30">
        <v>113.9006</v>
      </c>
      <c r="C58" s="31">
        <v>0.0034999999999999996</v>
      </c>
      <c r="D58" s="32">
        <f t="shared" si="0"/>
        <v>0.0010921975342465752</v>
      </c>
      <c r="E58" s="27">
        <f t="shared" si="1"/>
        <v>0.0012482257534246577</v>
      </c>
      <c r="F58" s="33">
        <v>28475150.600000001</v>
      </c>
    </row>
    <row r="59" spans="1:6" ht="12.75">
      <c r="A59" s="29">
        <v>39868</v>
      </c>
      <c r="B59" s="30">
        <v>112.07273000000001</v>
      </c>
      <c r="C59" s="31">
        <v>0.0040999999999999995</v>
      </c>
      <c r="D59" s="32">
        <f t="shared" si="0"/>
        <v>0.0012588991589041094</v>
      </c>
      <c r="E59" s="27">
        <f t="shared" si="1"/>
        <v>0.001228194301369863</v>
      </c>
      <c r="F59" s="33">
        <v>28018183.280000001</v>
      </c>
    </row>
    <row r="60" spans="1:6" ht="12.75">
      <c r="A60" s="29">
        <v>39869</v>
      </c>
      <c r="B60" s="30">
        <v>111.67297000000001</v>
      </c>
      <c r="C60" s="31">
        <v>0.0038</v>
      </c>
      <c r="D60" s="32">
        <f t="shared" si="0"/>
        <v>0.0011626227013698631</v>
      </c>
      <c r="E60" s="27">
        <f t="shared" si="1"/>
        <v>0.0012238133698630137</v>
      </c>
      <c r="F60" s="33">
        <v>27918242.129999999</v>
      </c>
    </row>
    <row r="61" spans="1:6" ht="12.75">
      <c r="A61" s="29">
        <v>39870</v>
      </c>
      <c r="B61" s="30">
        <v>111.928</v>
      </c>
      <c r="C61" s="31">
        <v>0.0044000000000000003</v>
      </c>
      <c r="D61" s="32">
        <f t="shared" si="0"/>
        <v>0.0013492690410958905</v>
      </c>
      <c r="E61" s="27">
        <f t="shared" si="1"/>
        <v>0.0012266082191780823</v>
      </c>
      <c r="F61" s="33">
        <v>27981999.800000001</v>
      </c>
    </row>
    <row r="62" spans="1:6" ht="12.75">
      <c r="A62" s="29">
        <v>39871</v>
      </c>
      <c r="B62" s="30">
        <v>111.20336</v>
      </c>
      <c r="C62" s="31">
        <v>0.0034000000000000002</v>
      </c>
      <c r="D62" s="32">
        <f t="shared" si="0"/>
        <v>0.0010358669150684933</v>
      </c>
      <c r="E62" s="27">
        <f t="shared" si="1"/>
        <v>0.0012186669589041095</v>
      </c>
      <c r="F62" s="33">
        <v>27800840.440000001</v>
      </c>
    </row>
    <row r="63" spans="1:6" ht="12.75">
      <c r="A63" s="29">
        <v>39872</v>
      </c>
      <c r="B63" s="30">
        <v>111.20336</v>
      </c>
      <c r="C63" s="31">
        <v>0.0034000000000000002</v>
      </c>
      <c r="D63" s="32">
        <f t="shared" si="0"/>
        <v>0.0010358669150684933</v>
      </c>
      <c r="E63" s="27">
        <f t="shared" si="1"/>
        <v>0.0012186669589041095</v>
      </c>
      <c r="F63" s="33">
        <v>27800840.440000001</v>
      </c>
    </row>
    <row r="64" spans="1:6" ht="12.75">
      <c r="A64" s="29">
        <v>39873</v>
      </c>
      <c r="B64" s="30">
        <v>111.20336</v>
      </c>
      <c r="C64" s="31">
        <v>0.0034000000000000002</v>
      </c>
      <c r="D64" s="32">
        <f t="shared" si="0"/>
        <v>0.0010358669150684933</v>
      </c>
      <c r="E64" s="27">
        <f t="shared" si="1"/>
        <v>0.0012186669589041095</v>
      </c>
      <c r="F64" s="33">
        <v>27800840.440000001</v>
      </c>
    </row>
    <row r="65" spans="1:6" ht="12.75">
      <c r="A65" s="29">
        <v>39874</v>
      </c>
      <c r="B65" s="30">
        <v>108.82259000000001</v>
      </c>
      <c r="C65" s="31">
        <v>0.0018</v>
      </c>
      <c r="D65" s="32">
        <f t="shared" si="0"/>
        <v>0.00053665934794520551</v>
      </c>
      <c r="E65" s="27">
        <f t="shared" si="1"/>
        <v>0.0011925763287671234</v>
      </c>
      <c r="F65" s="33">
        <v>27205646.91</v>
      </c>
    </row>
    <row r="66" spans="1:6" ht="12.75">
      <c r="A66" s="29">
        <v>39875</v>
      </c>
      <c r="B66" s="30">
        <v>108.79589</v>
      </c>
      <c r="C66" s="31">
        <v>0.0018</v>
      </c>
      <c r="D66" s="32">
        <f t="shared" si="0"/>
        <v>0.00053652767671232872</v>
      </c>
      <c r="E66" s="27">
        <f t="shared" si="1"/>
        <v>0.0011922837260273974</v>
      </c>
      <c r="F66" s="33">
        <v>27198973.039999999</v>
      </c>
    </row>
    <row r="67" spans="1:6" ht="12.75">
      <c r="A67" s="29">
        <v>39876</v>
      </c>
      <c r="B67" s="30">
        <v>109.36639</v>
      </c>
      <c r="C67" s="31">
        <v>0.0018</v>
      </c>
      <c r="D67" s="32">
        <f t="shared" si="0"/>
        <v>0.00053934110136986296</v>
      </c>
      <c r="E67" s="27">
        <f t="shared" si="1"/>
        <v>0.0011985357808219177</v>
      </c>
      <c r="F67" s="33">
        <v>27341596.25</v>
      </c>
    </row>
    <row r="68" spans="1:6" ht="12.75">
      <c r="A68" s="29">
        <v>39877</v>
      </c>
      <c r="B68" s="30">
        <v>107.67350999999999</v>
      </c>
      <c r="C68" s="31">
        <v>0.0018</v>
      </c>
      <c r="D68" s="32">
        <f t="shared" si="0"/>
        <v>0.00053099265205479448</v>
      </c>
      <c r="E68" s="27">
        <f t="shared" si="1"/>
        <v>0.0011799836712328767</v>
      </c>
      <c r="F68" s="33">
        <v>26918377.27</v>
      </c>
    </row>
    <row r="69" spans="1:6" ht="12.75">
      <c r="A69" s="29">
        <v>39878</v>
      </c>
      <c r="B69" s="30">
        <v>108.48405</v>
      </c>
      <c r="C69" s="31">
        <v>0.0038</v>
      </c>
      <c r="D69" s="32">
        <f t="shared" si="0"/>
        <v>0.0011294229863013697</v>
      </c>
      <c r="E69" s="27">
        <f t="shared" si="1"/>
        <v>0.0011888663013698631</v>
      </c>
      <c r="F69" s="33">
        <v>27121012.73</v>
      </c>
    </row>
    <row r="70" spans="1:6" ht="12.75">
      <c r="A70" s="29">
        <v>39879</v>
      </c>
      <c r="B70" s="30">
        <v>108.48405</v>
      </c>
      <c r="C70" s="31">
        <v>0.0038</v>
      </c>
      <c r="D70" s="32">
        <f t="shared" si="2" ref="D70:D133">B70*C70/$F$3</f>
        <v>0.0011294229863013697</v>
      </c>
      <c r="E70" s="27">
        <f t="shared" si="3" ref="E70:E133">B70*$E$3/$F$3</f>
        <v>0.0011888663013698631</v>
      </c>
      <c r="F70" s="33">
        <v>27121012.73</v>
      </c>
    </row>
    <row r="71" spans="1:6" ht="12.75">
      <c r="A71" s="29">
        <v>39880</v>
      </c>
      <c r="B71" s="30">
        <v>108.48405</v>
      </c>
      <c r="C71" s="31">
        <v>0.0038</v>
      </c>
      <c r="D71" s="32">
        <f t="shared" si="2"/>
        <v>0.0011294229863013697</v>
      </c>
      <c r="E71" s="27">
        <f t="shared" si="3"/>
        <v>0.0011888663013698631</v>
      </c>
      <c r="F71" s="33">
        <v>27121012.73</v>
      </c>
    </row>
    <row r="72" spans="1:6" ht="12.75">
      <c r="A72" s="29">
        <v>39881</v>
      </c>
      <c r="B72" s="30">
        <v>109.74123</v>
      </c>
      <c r="C72" s="31">
        <v>0.0038</v>
      </c>
      <c r="D72" s="32">
        <f t="shared" si="2"/>
        <v>0.0011425114356164385</v>
      </c>
      <c r="E72" s="27">
        <f t="shared" si="3"/>
        <v>0.0012026436164383563</v>
      </c>
      <c r="F72" s="33">
        <v>27435306.719999999</v>
      </c>
    </row>
    <row r="73" spans="1:6" ht="12.75">
      <c r="A73" s="29">
        <v>39882</v>
      </c>
      <c r="B73" s="30">
        <v>112.50311000000001</v>
      </c>
      <c r="C73" s="31">
        <v>0.0038</v>
      </c>
      <c r="D73" s="32">
        <f t="shared" si="2"/>
        <v>0.0011712652547945207</v>
      </c>
      <c r="E73" s="27">
        <f t="shared" si="3"/>
        <v>0.0012329107945205479</v>
      </c>
      <c r="F73" s="33">
        <v>28125777.149999999</v>
      </c>
    </row>
    <row r="74" spans="1:6" ht="12.75">
      <c r="A74" s="29">
        <v>39883</v>
      </c>
      <c r="B74" s="30">
        <v>113.72711</v>
      </c>
      <c r="C74" s="31">
        <v>0.0023999999999999998</v>
      </c>
      <c r="D74" s="32">
        <f t="shared" si="2"/>
        <v>0.00074779469589041081</v>
      </c>
      <c r="E74" s="27">
        <f t="shared" si="3"/>
        <v>0.0012463244931506848</v>
      </c>
      <c r="F74" s="33">
        <v>28431776.890000001</v>
      </c>
    </row>
    <row r="75" spans="1:6" ht="12.75">
      <c r="A75" s="29">
        <v>39884</v>
      </c>
      <c r="B75" s="30">
        <v>114.36918</v>
      </c>
      <c r="C75" s="31">
        <v>0.0023999999999999998</v>
      </c>
      <c r="D75" s="32">
        <f t="shared" si="2"/>
        <v>0.0007520165260273972</v>
      </c>
      <c r="E75" s="27">
        <f t="shared" si="3"/>
        <v>0.0012533608767123288</v>
      </c>
      <c r="F75" s="33">
        <v>28592294.859999999</v>
      </c>
    </row>
    <row r="76" spans="1:6" ht="12.75">
      <c r="A76" s="29">
        <v>39885</v>
      </c>
      <c r="B76" s="30">
        <v>115.81054</v>
      </c>
      <c r="C76" s="31">
        <v>0.0028000000000000004</v>
      </c>
      <c r="D76" s="32">
        <f t="shared" si="2"/>
        <v>0.00088840962191780832</v>
      </c>
      <c r="E76" s="27">
        <f t="shared" si="3"/>
        <v>0.001269156602739726</v>
      </c>
      <c r="F76" s="33">
        <v>28952634.350000001</v>
      </c>
    </row>
    <row r="77" spans="1:6" ht="12.75">
      <c r="A77" s="29">
        <v>39886</v>
      </c>
      <c r="B77" s="30">
        <v>115.81054</v>
      </c>
      <c r="C77" s="31">
        <v>0.0028000000000000004</v>
      </c>
      <c r="D77" s="32">
        <f t="shared" si="2"/>
        <v>0.00088840962191780832</v>
      </c>
      <c r="E77" s="27">
        <f t="shared" si="3"/>
        <v>0.001269156602739726</v>
      </c>
      <c r="F77" s="33">
        <v>28952634.350000001</v>
      </c>
    </row>
    <row r="78" spans="1:6" ht="12.75">
      <c r="A78" s="29">
        <v>39887</v>
      </c>
      <c r="B78" s="30">
        <v>115.81054</v>
      </c>
      <c r="C78" s="31">
        <v>0.0028000000000000004</v>
      </c>
      <c r="D78" s="32">
        <f t="shared" si="2"/>
        <v>0.00088840962191780832</v>
      </c>
      <c r="E78" s="27">
        <f t="shared" si="3"/>
        <v>0.001269156602739726</v>
      </c>
      <c r="F78" s="33">
        <v>28952634.350000001</v>
      </c>
    </row>
    <row r="79" spans="1:6" ht="12.75">
      <c r="A79" s="29">
        <v>39888</v>
      </c>
      <c r="B79" s="30">
        <v>118.35845000000001</v>
      </c>
      <c r="C79" s="31">
        <v>0.0028000000000000004</v>
      </c>
      <c r="D79" s="32">
        <f t="shared" si="2"/>
        <v>0.00090795523287671249</v>
      </c>
      <c r="E79" s="27">
        <f t="shared" si="3"/>
        <v>0.0012970789041095892</v>
      </c>
      <c r="F79" s="33">
        <v>29589611.27</v>
      </c>
    </row>
    <row r="80" spans="1:6" ht="12.75">
      <c r="A80" s="29">
        <v>39889</v>
      </c>
      <c r="B80" s="30">
        <v>117.50301</v>
      </c>
      <c r="C80" s="31">
        <v>0.0037000000000000002</v>
      </c>
      <c r="D80" s="32">
        <f t="shared" si="2"/>
        <v>0.0011911264027397262</v>
      </c>
      <c r="E80" s="27">
        <f t="shared" si="3"/>
        <v>0.0012877042191780823</v>
      </c>
      <c r="F80" s="33">
        <v>29375753.309999999</v>
      </c>
    </row>
    <row r="81" spans="1:6" ht="12.75">
      <c r="A81" s="29">
        <v>39890</v>
      </c>
      <c r="B81" s="30">
        <v>119.29273000000001</v>
      </c>
      <c r="C81" s="31">
        <v>0.0028000000000000004</v>
      </c>
      <c r="D81" s="32">
        <f t="shared" si="2"/>
        <v>0.00091512231232876733</v>
      </c>
      <c r="E81" s="27">
        <f t="shared" si="3"/>
        <v>0.001307317589041096</v>
      </c>
      <c r="F81" s="33">
        <v>29823182.850000001</v>
      </c>
    </row>
    <row r="82" spans="1:6" ht="12.75">
      <c r="A82" s="29">
        <v>39891</v>
      </c>
      <c r="B82" s="30">
        <v>125.77933</v>
      </c>
      <c r="C82" s="31">
        <v>0.0033</v>
      </c>
      <c r="D82" s="32">
        <f t="shared" si="2"/>
        <v>0.0011371829835616438</v>
      </c>
      <c r="E82" s="27">
        <f t="shared" si="3"/>
        <v>0.0013784036164383561</v>
      </c>
      <c r="F82" s="33">
        <v>31444832.399999999</v>
      </c>
    </row>
    <row r="83" spans="1:6" ht="12.75">
      <c r="A83" s="29">
        <v>39892</v>
      </c>
      <c r="B83" s="30">
        <v>122.41159</v>
      </c>
      <c r="C83" s="31">
        <v>0.0057999999999999996</v>
      </c>
      <c r="D83" s="32">
        <f t="shared" si="2"/>
        <v>0.0019451704712328767</v>
      </c>
      <c r="E83" s="27">
        <f t="shared" si="3"/>
        <v>0.0013414968767123288</v>
      </c>
      <c r="F83" s="33">
        <v>30602896.440000001</v>
      </c>
    </row>
    <row r="84" spans="1:6" ht="12.75">
      <c r="A84" s="29">
        <v>39893</v>
      </c>
      <c r="B84" s="30">
        <v>122.41159</v>
      </c>
      <c r="C84" s="31">
        <v>0.0057999999999999996</v>
      </c>
      <c r="D84" s="32">
        <f t="shared" si="2"/>
        <v>0.0019451704712328767</v>
      </c>
      <c r="E84" s="27">
        <f t="shared" si="3"/>
        <v>0.0013414968767123288</v>
      </c>
      <c r="F84" s="33">
        <v>30602896.440000001</v>
      </c>
    </row>
    <row r="85" spans="1:6" ht="12.75">
      <c r="A85" s="29">
        <v>39894</v>
      </c>
      <c r="B85" s="30">
        <v>122.41159</v>
      </c>
      <c r="C85" s="31">
        <v>0.0057999999999999996</v>
      </c>
      <c r="D85" s="32">
        <f t="shared" si="2"/>
        <v>0.0019451704712328767</v>
      </c>
      <c r="E85" s="27">
        <f t="shared" si="3"/>
        <v>0.0013414968767123288</v>
      </c>
      <c r="F85" s="33">
        <v>30602896.440000001</v>
      </c>
    </row>
    <row r="86" spans="1:6" ht="12.75">
      <c r="A86" s="29">
        <v>39895</v>
      </c>
      <c r="B86" s="30">
        <v>124.21623</v>
      </c>
      <c r="C86" s="31">
        <v>0.0030000000000000001</v>
      </c>
      <c r="D86" s="32">
        <f t="shared" si="2"/>
        <v>0.0010209553150684933</v>
      </c>
      <c r="E86" s="27">
        <f t="shared" si="3"/>
        <v>0.0013612737534246576</v>
      </c>
      <c r="F86" s="33">
        <v>31054057.32</v>
      </c>
    </row>
    <row r="87" spans="1:6" ht="12.75">
      <c r="A87" s="29">
        <v>39896</v>
      </c>
      <c r="B87" s="30">
        <v>123.48685</v>
      </c>
      <c r="C87" s="31">
        <v>0.0034000000000000002</v>
      </c>
      <c r="D87" s="32">
        <f t="shared" si="2"/>
        <v>0.0011502884657534247</v>
      </c>
      <c r="E87" s="27">
        <f t="shared" si="3"/>
        <v>0.0013532805479452056</v>
      </c>
      <c r="F87" s="33">
        <v>30871712.739999998</v>
      </c>
    </row>
    <row r="88" spans="1:6" ht="12.75">
      <c r="A88" s="29">
        <v>39897</v>
      </c>
      <c r="B88" s="30">
        <v>123.89989</v>
      </c>
      <c r="C88" s="31">
        <v>0.0057999999999999996</v>
      </c>
      <c r="D88" s="32">
        <f t="shared" si="2"/>
        <v>0.0019688201698630134</v>
      </c>
      <c r="E88" s="27">
        <f t="shared" si="3"/>
        <v>0.0013578070136986301</v>
      </c>
      <c r="F88" s="33">
        <v>30974973.079999998</v>
      </c>
    </row>
    <row r="89" spans="1:6" ht="12.75">
      <c r="A89" s="29">
        <v>39898</v>
      </c>
      <c r="B89" s="30">
        <v>124.74909</v>
      </c>
      <c r="C89" s="31">
        <v>0.0057999999999999996</v>
      </c>
      <c r="D89" s="32">
        <f t="shared" si="2"/>
        <v>0.0019823143068493148</v>
      </c>
      <c r="E89" s="27">
        <f t="shared" si="3"/>
        <v>0.0013671133150684931</v>
      </c>
      <c r="F89" s="33">
        <v>31187273.079999998</v>
      </c>
    </row>
    <row r="90" spans="1:6" ht="12.75">
      <c r="A90" s="29">
        <v>39899</v>
      </c>
      <c r="B90" s="30">
        <v>122.58562000000001</v>
      </c>
      <c r="C90" s="31">
        <v>0.0057999999999999996</v>
      </c>
      <c r="D90" s="32">
        <f t="shared" si="2"/>
        <v>0.0019479358794520548</v>
      </c>
      <c r="E90" s="27">
        <f t="shared" si="3"/>
        <v>0.0013434040547945206</v>
      </c>
      <c r="F90" s="33">
        <v>30646405.120000001</v>
      </c>
    </row>
    <row r="91" spans="1:6" ht="12.75">
      <c r="A91" s="29">
        <v>39900</v>
      </c>
      <c r="B91" s="30">
        <v>122.58562000000001</v>
      </c>
      <c r="C91" s="31">
        <v>0.0057999999999999996</v>
      </c>
      <c r="D91" s="32">
        <f t="shared" si="2"/>
        <v>0.0019479358794520548</v>
      </c>
      <c r="E91" s="27">
        <f t="shared" si="3"/>
        <v>0.0013434040547945206</v>
      </c>
      <c r="F91" s="33">
        <v>30646405.120000001</v>
      </c>
    </row>
    <row r="92" spans="1:6" ht="12.75">
      <c r="A92" s="29">
        <v>39901</v>
      </c>
      <c r="B92" s="30">
        <v>122.58562000000001</v>
      </c>
      <c r="C92" s="31">
        <v>0.0057999999999999996</v>
      </c>
      <c r="D92" s="32">
        <f t="shared" si="2"/>
        <v>0.0019479358794520548</v>
      </c>
      <c r="E92" s="27">
        <f t="shared" si="3"/>
        <v>0.0013434040547945206</v>
      </c>
      <c r="F92" s="33">
        <v>30646405.120000001</v>
      </c>
    </row>
    <row r="93" spans="1:6" ht="12.75">
      <c r="A93" s="29">
        <v>39902</v>
      </c>
      <c r="B93" s="30">
        <v>119.97141000000001</v>
      </c>
      <c r="C93" s="31">
        <v>0.0057999999999999996</v>
      </c>
      <c r="D93" s="32">
        <f t="shared" si="2"/>
        <v>0.0019063950082191781</v>
      </c>
      <c r="E93" s="27">
        <f t="shared" si="3"/>
        <v>0.0013147551780821919</v>
      </c>
      <c r="F93" s="33">
        <v>29992852.140000001</v>
      </c>
    </row>
    <row r="94" spans="1:6" ht="12.75">
      <c r="A94" s="29">
        <v>39903</v>
      </c>
      <c r="B94" s="30">
        <v>120.96032</v>
      </c>
      <c r="C94" s="31">
        <v>0.0060000000000000001</v>
      </c>
      <c r="D94" s="32">
        <f t="shared" si="2"/>
        <v>0.0019883888219178079</v>
      </c>
      <c r="E94" s="27">
        <f t="shared" si="3"/>
        <v>0.0013255925479452055</v>
      </c>
      <c r="F94" s="33">
        <v>30240079.84</v>
      </c>
    </row>
    <row r="95" spans="1:6" ht="12.75">
      <c r="A95" s="29">
        <v>39904</v>
      </c>
      <c r="B95" s="30">
        <v>121.52216</v>
      </c>
      <c r="C95" s="31">
        <v>0.0060999999999999995</v>
      </c>
      <c r="D95" s="32">
        <f t="shared" si="2"/>
        <v>0.0020309182904109588</v>
      </c>
      <c r="E95" s="27">
        <f t="shared" si="3"/>
        <v>0.0013317496986301369</v>
      </c>
      <c r="F95" s="33">
        <v>30380539.760000002</v>
      </c>
    </row>
    <row r="96" spans="1:6" ht="12.75">
      <c r="A96" s="29">
        <v>39905</v>
      </c>
      <c r="B96" s="30">
        <v>124.13578</v>
      </c>
      <c r="C96" s="31">
        <v>0.0065000000000000006</v>
      </c>
      <c r="D96" s="32">
        <f t="shared" si="2"/>
        <v>0.0022106371780821919</v>
      </c>
      <c r="E96" s="27">
        <f t="shared" si="3"/>
        <v>0.0013603921095890412</v>
      </c>
      <c r="F96" s="33">
        <v>31033943.809999999</v>
      </c>
    </row>
    <row r="97" spans="1:6" ht="12.75">
      <c r="A97" s="29">
        <v>39906</v>
      </c>
      <c r="B97" s="30">
        <v>124.53862</v>
      </c>
      <c r="C97" s="31">
        <v>0.0063</v>
      </c>
      <c r="D97" s="32">
        <f t="shared" si="2"/>
        <v>0.0021495707013698632</v>
      </c>
      <c r="E97" s="27">
        <f t="shared" si="3"/>
        <v>0.001364806794520548</v>
      </c>
      <c r="F97" s="33">
        <v>31134656.23</v>
      </c>
    </row>
    <row r="98" spans="1:6" ht="12.75">
      <c r="A98" s="29">
        <v>39907</v>
      </c>
      <c r="B98" s="30">
        <v>124.53862</v>
      </c>
      <c r="C98" s="31">
        <v>0.0063</v>
      </c>
      <c r="D98" s="32">
        <f t="shared" si="2"/>
        <v>0.0021495707013698632</v>
      </c>
      <c r="E98" s="27">
        <f t="shared" si="3"/>
        <v>0.001364806794520548</v>
      </c>
      <c r="F98" s="33">
        <v>31134656.23</v>
      </c>
    </row>
    <row r="99" spans="1:6" ht="12.75">
      <c r="A99" s="29">
        <v>39908</v>
      </c>
      <c r="B99" s="30">
        <v>124.53862</v>
      </c>
      <c r="C99" s="31">
        <v>0.0063</v>
      </c>
      <c r="D99" s="32">
        <f t="shared" si="2"/>
        <v>0.0021495707013698632</v>
      </c>
      <c r="E99" s="27">
        <f t="shared" si="3"/>
        <v>0.001364806794520548</v>
      </c>
      <c r="F99" s="33">
        <v>31134656.23</v>
      </c>
    </row>
    <row r="100" spans="1:6" ht="12.75">
      <c r="A100" s="29">
        <v>39909</v>
      </c>
      <c r="B100" s="30">
        <v>124.54722</v>
      </c>
      <c r="C100" s="31">
        <v>0.0064000000000000003</v>
      </c>
      <c r="D100" s="32">
        <f t="shared" si="2"/>
        <v>0.0021838416657534248</v>
      </c>
      <c r="E100" s="27">
        <f t="shared" si="3"/>
        <v>0.0013649010410958903</v>
      </c>
      <c r="F100" s="33">
        <v>31136805.16</v>
      </c>
    </row>
    <row r="101" spans="1:6" ht="12.75">
      <c r="A101" s="29">
        <v>39910</v>
      </c>
      <c r="B101" s="30">
        <v>122.34626</v>
      </c>
      <c r="C101" s="31">
        <v>0.0063</v>
      </c>
      <c r="D101" s="32">
        <f t="shared" si="2"/>
        <v>0.0021117299671232878</v>
      </c>
      <c r="E101" s="27">
        <f t="shared" si="3"/>
        <v>0.0013407809315068493</v>
      </c>
      <c r="F101" s="33">
        <v>30586564.050000001</v>
      </c>
    </row>
    <row r="102" spans="1:6" ht="12.75">
      <c r="A102" s="29">
        <v>39911</v>
      </c>
      <c r="B102" s="30">
        <v>120.60745</v>
      </c>
      <c r="C102" s="31">
        <v>0.0064000000000000003</v>
      </c>
      <c r="D102" s="32">
        <f t="shared" si="2"/>
        <v>0.0021147607671232879</v>
      </c>
      <c r="E102" s="27">
        <f t="shared" si="3"/>
        <v>0.0013217254794520548</v>
      </c>
      <c r="F102" s="33">
        <v>30151863.34</v>
      </c>
    </row>
    <row r="103" spans="1:6" ht="12.75">
      <c r="A103" s="29">
        <v>39912</v>
      </c>
      <c r="B103" s="30">
        <v>120.93017</v>
      </c>
      <c r="C103" s="31">
        <v>0.0064000000000000003</v>
      </c>
      <c r="D103" s="32">
        <f t="shared" si="2"/>
        <v>0.0021204194191780826</v>
      </c>
      <c r="E103" s="27">
        <f t="shared" si="3"/>
        <v>0.0013252621369863014</v>
      </c>
      <c r="F103" s="33">
        <v>30232543.030000001</v>
      </c>
    </row>
    <row r="104" spans="1:6" ht="12.75">
      <c r="A104" s="29">
        <v>39913</v>
      </c>
      <c r="B104" s="30">
        <v>120.93017</v>
      </c>
      <c r="C104" s="31">
        <v>0.0064000000000000003</v>
      </c>
      <c r="D104" s="32">
        <f t="shared" si="2"/>
        <v>0.0021204194191780826</v>
      </c>
      <c r="E104" s="27">
        <f t="shared" si="3"/>
        <v>0.0013252621369863014</v>
      </c>
      <c r="F104" s="33">
        <v>30232543.030000001</v>
      </c>
    </row>
    <row r="105" spans="1:6" ht="12.75">
      <c r="A105" s="29">
        <v>39914</v>
      </c>
      <c r="B105" s="30">
        <v>120.93017</v>
      </c>
      <c r="C105" s="31">
        <v>0.0064000000000000003</v>
      </c>
      <c r="D105" s="32">
        <f t="shared" si="2"/>
        <v>0.0021204194191780826</v>
      </c>
      <c r="E105" s="27">
        <f t="shared" si="3"/>
        <v>0.0013252621369863014</v>
      </c>
      <c r="F105" s="33">
        <v>30232543.030000001</v>
      </c>
    </row>
    <row r="106" spans="1:6" ht="12.75">
      <c r="A106" s="29">
        <v>39915</v>
      </c>
      <c r="B106" s="30">
        <v>120.93017</v>
      </c>
      <c r="C106" s="31">
        <v>0.0064000000000000003</v>
      </c>
      <c r="D106" s="32">
        <f t="shared" si="2"/>
        <v>0.0021204194191780826</v>
      </c>
      <c r="E106" s="27">
        <f t="shared" si="3"/>
        <v>0.0013252621369863014</v>
      </c>
      <c r="F106" s="33">
        <v>30232543.030000001</v>
      </c>
    </row>
    <row r="107" spans="1:6" ht="12.75">
      <c r="A107" s="29">
        <v>39916</v>
      </c>
      <c r="B107" s="30">
        <v>122.00055</v>
      </c>
      <c r="C107" s="31">
        <v>0.0064000000000000003</v>
      </c>
      <c r="D107" s="32">
        <f t="shared" si="2"/>
        <v>0.0021391877260273973</v>
      </c>
      <c r="E107" s="27">
        <f t="shared" si="3"/>
        <v>0.0013369923287671235</v>
      </c>
      <c r="F107" s="33">
        <v>30500137.789999999</v>
      </c>
    </row>
    <row r="108" spans="1:6" ht="12.75">
      <c r="A108" s="29">
        <v>39917</v>
      </c>
      <c r="B108" s="30">
        <v>122.64316</v>
      </c>
      <c r="C108" s="31">
        <v>0.0061999999999999998</v>
      </c>
      <c r="D108" s="32">
        <f t="shared" si="2"/>
        <v>0.0020832536767123287</v>
      </c>
      <c r="E108" s="27">
        <f t="shared" si="3"/>
        <v>0.0013440346301369862</v>
      </c>
      <c r="F108" s="33">
        <v>30660790.050000001</v>
      </c>
    </row>
    <row r="109" spans="1:6" ht="12.75">
      <c r="A109" s="29">
        <v>39918</v>
      </c>
      <c r="B109" s="30">
        <v>120.58691</v>
      </c>
      <c r="C109" s="31">
        <v>0.0060999999999999995</v>
      </c>
      <c r="D109" s="32">
        <f t="shared" si="2"/>
        <v>0.0020152880849315068</v>
      </c>
      <c r="E109" s="27">
        <f t="shared" si="3"/>
        <v>0.0013215003835616438</v>
      </c>
      <c r="F109" s="33">
        <v>30146728.629999999</v>
      </c>
    </row>
    <row r="110" spans="1:6" ht="12.75">
      <c r="A110" s="29">
        <v>39919</v>
      </c>
      <c r="B110" s="30">
        <v>120.17315000000001</v>
      </c>
      <c r="C110" s="31">
        <v>0.0058999999999999999</v>
      </c>
      <c r="D110" s="32">
        <f t="shared" si="2"/>
        <v>0.0019425248904109589</v>
      </c>
      <c r="E110" s="27">
        <f t="shared" si="3"/>
        <v>0.0013169660273972604</v>
      </c>
      <c r="F110" s="33">
        <v>30043287.66</v>
      </c>
    </row>
    <row r="111" spans="1:6" ht="12.75">
      <c r="A111" s="29">
        <v>39920</v>
      </c>
      <c r="B111" s="30">
        <v>118.45775999999999</v>
      </c>
      <c r="C111" s="31">
        <v>0.0058999999999999999</v>
      </c>
      <c r="D111" s="32">
        <f t="shared" si="2"/>
        <v>0.0019147966684931507</v>
      </c>
      <c r="E111" s="27">
        <f t="shared" si="3"/>
        <v>0.0012981672328767123</v>
      </c>
      <c r="F111" s="33">
        <v>29614439.059999999</v>
      </c>
    </row>
    <row r="112" spans="1:6" ht="12.75">
      <c r="A112" s="29">
        <v>39921</v>
      </c>
      <c r="B112" s="30">
        <v>118.45775999999999</v>
      </c>
      <c r="C112" s="31">
        <v>0.0058999999999999999</v>
      </c>
      <c r="D112" s="32">
        <f t="shared" si="2"/>
        <v>0.0019147966684931507</v>
      </c>
      <c r="E112" s="27">
        <f t="shared" si="3"/>
        <v>0.0012981672328767123</v>
      </c>
      <c r="F112" s="33">
        <v>29614439.059999999</v>
      </c>
    </row>
    <row r="113" spans="1:6" ht="12.75">
      <c r="A113" s="29">
        <v>39922</v>
      </c>
      <c r="B113" s="30">
        <v>118.45775999999999</v>
      </c>
      <c r="C113" s="31">
        <v>0.0058999999999999999</v>
      </c>
      <c r="D113" s="32">
        <f t="shared" si="2"/>
        <v>0.0019147966684931507</v>
      </c>
      <c r="E113" s="27">
        <f t="shared" si="3"/>
        <v>0.0012981672328767123</v>
      </c>
      <c r="F113" s="33">
        <v>29614439.059999999</v>
      </c>
    </row>
    <row r="114" spans="1:6" ht="12.75">
      <c r="A114" s="29">
        <v>39923</v>
      </c>
      <c r="B114" s="30">
        <v>115.52652999999999</v>
      </c>
      <c r="C114" s="31">
        <v>0.0053</v>
      </c>
      <c r="D114" s="32">
        <f t="shared" si="2"/>
        <v>0.0016775085178082191</v>
      </c>
      <c r="E114" s="27">
        <f t="shared" si="3"/>
        <v>0.0012660441643835617</v>
      </c>
      <c r="F114" s="33">
        <v>28881631.559999999</v>
      </c>
    </row>
    <row r="115" spans="1:6" ht="12.75">
      <c r="A115" s="29">
        <v>39924</v>
      </c>
      <c r="B115" s="30">
        <v>116.97378999999999</v>
      </c>
      <c r="C115" s="31">
        <v>0.0044000000000000003</v>
      </c>
      <c r="D115" s="32">
        <f t="shared" si="2"/>
        <v>0.0014100950027397261</v>
      </c>
      <c r="E115" s="27">
        <f t="shared" si="3"/>
        <v>0.0012819045479452054</v>
      </c>
      <c r="F115" s="33">
        <v>29243446.98</v>
      </c>
    </row>
    <row r="116" spans="1:6" ht="12.75">
      <c r="A116" s="29">
        <v>39925</v>
      </c>
      <c r="B116" s="30">
        <v>118.77898</v>
      </c>
      <c r="C116" s="31">
        <v>0.0007000000000000001</v>
      </c>
      <c r="D116" s="32">
        <f t="shared" si="2"/>
        <v>0.00022779530410958908</v>
      </c>
      <c r="E116" s="27">
        <f t="shared" si="3"/>
        <v>0.0013016874520547946</v>
      </c>
      <c r="F116" s="33">
        <v>29694745.449999999</v>
      </c>
    </row>
    <row r="117" spans="1:6" ht="12.75">
      <c r="A117" s="29">
        <v>39926</v>
      </c>
      <c r="B117" s="30">
        <v>119.67623</v>
      </c>
      <c r="C117" s="31">
        <v>0.00080000000000000004</v>
      </c>
      <c r="D117" s="32">
        <f t="shared" si="2"/>
        <v>0.00026230406575342467</v>
      </c>
      <c r="E117" s="27">
        <f t="shared" si="3"/>
        <v>0.0013115203287671234</v>
      </c>
      <c r="F117" s="33">
        <v>29919057.07</v>
      </c>
    </row>
    <row r="118" spans="1:6" ht="12.75">
      <c r="A118" s="29">
        <v>39927</v>
      </c>
      <c r="B118" s="30">
        <v>123.03573</v>
      </c>
      <c r="C118" s="31">
        <v>0.0007000000000000001</v>
      </c>
      <c r="D118" s="32">
        <f t="shared" si="2"/>
        <v>0.00023595893424657537</v>
      </c>
      <c r="E118" s="27">
        <f t="shared" si="3"/>
        <v>0.0013483367671232877</v>
      </c>
      <c r="F118" s="33">
        <v>30758931.449999999</v>
      </c>
    </row>
    <row r="119" spans="1:6" ht="12.75">
      <c r="A119" s="29">
        <v>39928</v>
      </c>
      <c r="B119" s="30">
        <v>123.03573</v>
      </c>
      <c r="C119" s="31">
        <v>0.0007000000000000001</v>
      </c>
      <c r="D119" s="32">
        <f t="shared" si="2"/>
        <v>0.00023595893424657537</v>
      </c>
      <c r="E119" s="27">
        <f t="shared" si="3"/>
        <v>0.0013483367671232877</v>
      </c>
      <c r="F119" s="33">
        <v>30758931.449999999</v>
      </c>
    </row>
    <row r="120" spans="1:6" ht="12.75">
      <c r="A120" s="29">
        <v>39929</v>
      </c>
      <c r="B120" s="30">
        <v>123.03573</v>
      </c>
      <c r="C120" s="31">
        <v>0.0007000000000000001</v>
      </c>
      <c r="D120" s="32">
        <f t="shared" si="2"/>
        <v>0.00023595893424657537</v>
      </c>
      <c r="E120" s="27">
        <f t="shared" si="3"/>
        <v>0.0013483367671232877</v>
      </c>
      <c r="F120" s="33">
        <v>30758931.449999999</v>
      </c>
    </row>
    <row r="121" spans="1:6" ht="12.75">
      <c r="A121" s="29">
        <v>39930</v>
      </c>
      <c r="B121" s="30">
        <v>122.98321</v>
      </c>
      <c r="C121" s="31">
        <v>0.00080000000000000004</v>
      </c>
      <c r="D121" s="32">
        <f t="shared" si="2"/>
        <v>0.00026955224109589043</v>
      </c>
      <c r="E121" s="27">
        <f t="shared" si="3"/>
        <v>0.0013477612054794521</v>
      </c>
      <c r="F121" s="33">
        <v>30745802</v>
      </c>
    </row>
    <row r="122" spans="1:6" ht="12.75">
      <c r="A122" s="29">
        <v>39931</v>
      </c>
      <c r="B122" s="30">
        <v>122.1859</v>
      </c>
      <c r="C122" s="31">
        <v>0.0011999999999999999</v>
      </c>
      <c r="D122" s="32">
        <f t="shared" si="2"/>
        <v>0.00040170706849315067</v>
      </c>
      <c r="E122" s="27">
        <f t="shared" si="3"/>
        <v>0.0013390235616438356</v>
      </c>
      <c r="F122" s="33">
        <v>30546474.710000001</v>
      </c>
    </row>
    <row r="123" spans="1:6" ht="12.75">
      <c r="A123" s="29">
        <v>39932</v>
      </c>
      <c r="B123" s="30">
        <v>124.30203</v>
      </c>
      <c r="C123" s="31">
        <v>0.0011000000000000001</v>
      </c>
      <c r="D123" s="32">
        <f t="shared" si="2"/>
        <v>0.00037460885753424659</v>
      </c>
      <c r="E123" s="27">
        <f t="shared" si="3"/>
        <v>0.0013622140273972603</v>
      </c>
      <c r="F123" s="33">
        <v>31075506.559999999</v>
      </c>
    </row>
    <row r="124" spans="1:6" ht="12.75">
      <c r="A124" s="29">
        <v>39933</v>
      </c>
      <c r="B124" s="30">
        <v>124.15904000000001</v>
      </c>
      <c r="C124" s="34">
        <v>0.001</v>
      </c>
      <c r="D124" s="32">
        <f t="shared" si="2"/>
        <v>0.00034016175342465758</v>
      </c>
      <c r="E124" s="27">
        <f t="shared" si="3"/>
        <v>0.0013606470136986303</v>
      </c>
      <c r="F124" s="33">
        <v>31039759.91</v>
      </c>
    </row>
    <row r="125" spans="1:6" ht="12.75">
      <c r="A125" s="29">
        <v>39934</v>
      </c>
      <c r="B125" s="30">
        <v>124.07731</v>
      </c>
      <c r="C125" s="34">
        <v>0.0011000000000000001</v>
      </c>
      <c r="D125" s="32">
        <f t="shared" si="2"/>
        <v>0.00037393161917808221</v>
      </c>
      <c r="E125" s="27">
        <f t="shared" si="3"/>
        <v>0.0013597513424657534</v>
      </c>
      <c r="F125" s="33">
        <v>31019328.280000001</v>
      </c>
    </row>
    <row r="126" spans="1:6" ht="12.75">
      <c r="A126" s="29">
        <v>39935</v>
      </c>
      <c r="B126" s="30">
        <v>124.07731</v>
      </c>
      <c r="C126" s="34">
        <v>0.0011000000000000001</v>
      </c>
      <c r="D126" s="32">
        <f t="shared" si="2"/>
        <v>0.00037393161917808221</v>
      </c>
      <c r="E126" s="27">
        <f t="shared" si="3"/>
        <v>0.0013597513424657534</v>
      </c>
      <c r="F126" s="33">
        <v>31019328.280000001</v>
      </c>
    </row>
    <row r="127" spans="1:6" ht="12.75">
      <c r="A127" s="29">
        <v>39936</v>
      </c>
      <c r="B127" s="30">
        <v>124.07731</v>
      </c>
      <c r="C127" s="34">
        <v>0.0011000000000000001</v>
      </c>
      <c r="D127" s="32">
        <f t="shared" si="2"/>
        <v>0.00037393161917808221</v>
      </c>
      <c r="E127" s="27">
        <f t="shared" si="3"/>
        <v>0.0013597513424657534</v>
      </c>
      <c r="F127" s="33">
        <v>31019328.280000001</v>
      </c>
    </row>
    <row r="128" spans="1:6" ht="12.75">
      <c r="A128" s="29">
        <v>39937</v>
      </c>
      <c r="B128" s="30">
        <v>126.0279</v>
      </c>
      <c r="C128" s="34">
        <v>0.0011000000000000001</v>
      </c>
      <c r="D128" s="32">
        <f t="shared" si="2"/>
        <v>0.00037981010958904109</v>
      </c>
      <c r="E128" s="27">
        <f t="shared" si="3"/>
        <v>0.0013811276712328768</v>
      </c>
      <c r="F128" s="33">
        <v>31506975.449999999</v>
      </c>
    </row>
    <row r="129" spans="1:6" ht="12.75">
      <c r="A129" s="29">
        <v>39938</v>
      </c>
      <c r="B129" s="30">
        <v>125.72897</v>
      </c>
      <c r="C129" s="34">
        <v>0.001</v>
      </c>
      <c r="D129" s="32">
        <f t="shared" si="2"/>
        <v>0.00034446293150684933</v>
      </c>
      <c r="E129" s="27">
        <f t="shared" si="3"/>
        <v>0.0013778517260273973</v>
      </c>
      <c r="F129" s="33">
        <v>31432242.149999999</v>
      </c>
    </row>
    <row r="130" spans="1:6" ht="12.75">
      <c r="A130" s="29">
        <v>39939</v>
      </c>
      <c r="B130" s="30">
        <v>126.09893</v>
      </c>
      <c r="C130" s="34">
        <v>0.001</v>
      </c>
      <c r="D130" s="32">
        <f t="shared" si="2"/>
        <v>0.00034547652054794519</v>
      </c>
      <c r="E130" s="27">
        <f t="shared" si="3"/>
        <v>0.0013819060821917807</v>
      </c>
      <c r="F130" s="33">
        <v>31524732.09</v>
      </c>
    </row>
    <row r="131" spans="1:6" ht="12.75">
      <c r="A131" s="29">
        <v>39940</v>
      </c>
      <c r="B131" s="30">
        <v>127.95676</v>
      </c>
      <c r="C131" s="34">
        <v>0.001</v>
      </c>
      <c r="D131" s="32">
        <f t="shared" si="2"/>
        <v>0.00035056646575342467</v>
      </c>
      <c r="E131" s="27">
        <f t="shared" si="3"/>
        <v>0.0014022658630136987</v>
      </c>
      <c r="F131" s="33">
        <v>31989190.43</v>
      </c>
    </row>
    <row r="132" spans="1:6" ht="12.75">
      <c r="A132" s="29">
        <v>39941</v>
      </c>
      <c r="B132" s="30">
        <v>128.71951999999999</v>
      </c>
      <c r="C132" s="34">
        <v>0.001</v>
      </c>
      <c r="D132" s="32">
        <f t="shared" si="2"/>
        <v>0.00035265621917808222</v>
      </c>
      <c r="E132" s="27">
        <f t="shared" si="3"/>
        <v>0.0014106248767123289</v>
      </c>
      <c r="F132" s="33">
        <v>32179880.710000001</v>
      </c>
    </row>
    <row r="133" spans="1:6" ht="12.75">
      <c r="A133" s="29">
        <v>39942</v>
      </c>
      <c r="B133" s="30">
        <v>128.71951999999999</v>
      </c>
      <c r="C133" s="34">
        <v>0.001</v>
      </c>
      <c r="D133" s="32">
        <f t="shared" si="2"/>
        <v>0.00035265621917808222</v>
      </c>
      <c r="E133" s="27">
        <f t="shared" si="3"/>
        <v>0.0014106248767123289</v>
      </c>
      <c r="F133" s="33">
        <v>32179880.710000001</v>
      </c>
    </row>
    <row r="134" spans="1:6" ht="12.75">
      <c r="A134" s="29">
        <v>39943</v>
      </c>
      <c r="B134" s="30">
        <v>128.71951999999999</v>
      </c>
      <c r="C134" s="34">
        <v>0.001</v>
      </c>
      <c r="D134" s="32">
        <f t="shared" si="4" ref="D134:D197">B134*C134/$F$3</f>
        <v>0.00035265621917808222</v>
      </c>
      <c r="E134" s="27">
        <f t="shared" si="5" ref="E134:E197">B134*$E$3/$F$3</f>
        <v>0.0014106248767123289</v>
      </c>
      <c r="F134" s="33">
        <v>32179880.710000001</v>
      </c>
    </row>
    <row r="135" spans="1:6" ht="12.75">
      <c r="A135" s="29">
        <v>39944</v>
      </c>
      <c r="B135" s="30">
        <v>129.06072</v>
      </c>
      <c r="C135" s="34">
        <v>0.001</v>
      </c>
      <c r="D135" s="32">
        <f t="shared" si="4"/>
        <v>0.00035359101369863017</v>
      </c>
      <c r="E135" s="27">
        <f t="shared" si="5"/>
        <v>0.0014143640547945207</v>
      </c>
      <c r="F135" s="33">
        <v>32265179.43</v>
      </c>
    </row>
    <row r="136" spans="1:6" ht="12.75">
      <c r="A136" s="29">
        <v>39945</v>
      </c>
      <c r="B136" s="30">
        <v>128.07114000000001</v>
      </c>
      <c r="C136" s="34">
        <v>0.001</v>
      </c>
      <c r="D136" s="32">
        <f t="shared" si="4"/>
        <v>0.00035087983561643842</v>
      </c>
      <c r="E136" s="27">
        <f t="shared" si="5"/>
        <v>0.0014035193424657537</v>
      </c>
      <c r="F136" s="33">
        <v>32017785.579999998</v>
      </c>
    </row>
    <row r="137" spans="1:6" ht="12.75">
      <c r="A137" s="29">
        <v>39946</v>
      </c>
      <c r="B137" s="30">
        <v>126.95459</v>
      </c>
      <c r="C137" s="34">
        <v>0.001</v>
      </c>
      <c r="D137" s="32">
        <f t="shared" si="4"/>
        <v>0.00034782079452054797</v>
      </c>
      <c r="E137" s="27">
        <f t="shared" si="5"/>
        <v>0.0013912831780821919</v>
      </c>
      <c r="F137" s="33">
        <v>31738646.440000001</v>
      </c>
    </row>
    <row r="138" spans="1:6" ht="12.75">
      <c r="A138" s="29">
        <v>39947</v>
      </c>
      <c r="B138" s="30">
        <v>126.69937</v>
      </c>
      <c r="C138" s="34">
        <v>0.001</v>
      </c>
      <c r="D138" s="32">
        <f t="shared" si="4"/>
        <v>0.00034712156164383565</v>
      </c>
      <c r="E138" s="27">
        <f t="shared" si="5"/>
        <v>0.0013884862465753426</v>
      </c>
      <c r="F138" s="33">
        <v>31674842.760000002</v>
      </c>
    </row>
    <row r="139" spans="1:6" ht="12.75">
      <c r="A139" s="29">
        <v>39948</v>
      </c>
      <c r="B139" s="30">
        <v>128.16109</v>
      </c>
      <c r="C139" s="34">
        <v>0.001</v>
      </c>
      <c r="D139" s="32">
        <f t="shared" si="4"/>
        <v>0.00035112627397260274</v>
      </c>
      <c r="E139" s="27">
        <f t="shared" si="5"/>
        <v>0.001404505095890411</v>
      </c>
      <c r="F139" s="33">
        <v>32040272.399999999</v>
      </c>
    </row>
    <row r="140" spans="1:6" ht="12.75">
      <c r="A140" s="29">
        <v>39949</v>
      </c>
      <c r="B140" s="30">
        <v>128.16109</v>
      </c>
      <c r="C140" s="34">
        <v>0.001</v>
      </c>
      <c r="D140" s="32">
        <f t="shared" si="4"/>
        <v>0.00035112627397260274</v>
      </c>
      <c r="E140" s="27">
        <f t="shared" si="5"/>
        <v>0.001404505095890411</v>
      </c>
      <c r="F140" s="33">
        <v>32040272.399999999</v>
      </c>
    </row>
    <row r="141" spans="1:6" ht="12.75">
      <c r="A141" s="29">
        <v>39950</v>
      </c>
      <c r="B141" s="30">
        <v>128.16109</v>
      </c>
      <c r="C141" s="34">
        <v>0.001</v>
      </c>
      <c r="D141" s="32">
        <f t="shared" si="4"/>
        <v>0.00035112627397260274</v>
      </c>
      <c r="E141" s="27">
        <f t="shared" si="5"/>
        <v>0.001404505095890411</v>
      </c>
      <c r="F141" s="33">
        <v>32040272.399999999</v>
      </c>
    </row>
    <row r="142" spans="1:6" ht="12.75">
      <c r="A142" s="29">
        <v>39951</v>
      </c>
      <c r="B142" s="30">
        <v>127.77677</v>
      </c>
      <c r="C142" s="34">
        <v>0.001</v>
      </c>
      <c r="D142" s="32">
        <f t="shared" si="4"/>
        <v>0.00035007334246575346</v>
      </c>
      <c r="E142" s="27">
        <f t="shared" si="5"/>
        <v>0.0014002933698630139</v>
      </c>
      <c r="F142" s="33">
        <v>31944192.91</v>
      </c>
    </row>
    <row r="143" spans="1:6" ht="12.75">
      <c r="A143" s="29">
        <v>39952</v>
      </c>
      <c r="B143" s="30">
        <v>130.22713999999999</v>
      </c>
      <c r="C143" s="34">
        <v>0.001</v>
      </c>
      <c r="D143" s="32">
        <f t="shared" si="4"/>
        <v>0.00035678668493150685</v>
      </c>
      <c r="E143" s="27">
        <f t="shared" si="5"/>
        <v>0.0014271467397260274</v>
      </c>
      <c r="F143" s="33">
        <v>32556785.219999999</v>
      </c>
    </row>
    <row r="144" spans="1:6" ht="12.75">
      <c r="A144" s="29">
        <v>39953</v>
      </c>
      <c r="B144" s="30">
        <v>132.62367</v>
      </c>
      <c r="C144" s="34">
        <v>0.001</v>
      </c>
      <c r="D144" s="32">
        <f t="shared" si="4"/>
        <v>0.00036335252054794519</v>
      </c>
      <c r="E144" s="27">
        <f t="shared" si="5"/>
        <v>0.0014534100821917808</v>
      </c>
      <c r="F144" s="33">
        <v>33155918.010000002</v>
      </c>
    </row>
    <row r="145" spans="1:6" ht="12.75">
      <c r="A145" s="29">
        <v>39954</v>
      </c>
      <c r="B145" s="30">
        <v>131.39552000000001</v>
      </c>
      <c r="C145" s="34">
        <v>0.00080000000000000004</v>
      </c>
      <c r="D145" s="32">
        <f t="shared" si="4"/>
        <v>0.00028799018082191784</v>
      </c>
      <c r="E145" s="27">
        <f t="shared" si="5"/>
        <v>0.0014399509041095892</v>
      </c>
      <c r="F145" s="33">
        <v>32848880.190000001</v>
      </c>
    </row>
    <row r="146" spans="1:6" ht="12.75">
      <c r="A146" s="29">
        <v>39955</v>
      </c>
      <c r="B146" s="30">
        <v>133.66400999999999</v>
      </c>
      <c r="C146" s="34">
        <v>0.00080000000000000004</v>
      </c>
      <c r="D146" s="32">
        <f t="shared" si="4"/>
        <v>0.00029296221369863015</v>
      </c>
      <c r="E146" s="27">
        <f t="shared" si="5"/>
        <v>0.0014648110684931507</v>
      </c>
      <c r="F146" s="33">
        <v>33416001.989999998</v>
      </c>
    </row>
    <row r="147" spans="1:6" ht="12.75">
      <c r="A147" s="29">
        <v>39956</v>
      </c>
      <c r="B147" s="30">
        <v>133.66400999999999</v>
      </c>
      <c r="C147" s="34">
        <v>0.00080000000000000004</v>
      </c>
      <c r="D147" s="32">
        <f t="shared" si="4"/>
        <v>0.00029296221369863015</v>
      </c>
      <c r="E147" s="27">
        <f t="shared" si="5"/>
        <v>0.0014648110684931507</v>
      </c>
      <c r="F147" s="33">
        <v>33416001.989999998</v>
      </c>
    </row>
    <row r="148" spans="1:6" ht="12.75">
      <c r="A148" s="29">
        <v>39957</v>
      </c>
      <c r="B148" s="30">
        <v>133.66400999999999</v>
      </c>
      <c r="C148" s="34">
        <v>0.00080000000000000004</v>
      </c>
      <c r="D148" s="32">
        <f t="shared" si="4"/>
        <v>0.00029296221369863015</v>
      </c>
      <c r="E148" s="27">
        <f t="shared" si="5"/>
        <v>0.0014648110684931507</v>
      </c>
      <c r="F148" s="33">
        <v>33416001.989999998</v>
      </c>
    </row>
    <row r="149" spans="1:6" ht="12.75">
      <c r="A149" s="29">
        <v>39958</v>
      </c>
      <c r="B149" s="30">
        <v>133.66400999999999</v>
      </c>
      <c r="C149" s="34">
        <v>0.00080000000000000004</v>
      </c>
      <c r="D149" s="32">
        <f t="shared" si="4"/>
        <v>0.00029296221369863015</v>
      </c>
      <c r="E149" s="27">
        <f t="shared" si="5"/>
        <v>0.0014648110684931507</v>
      </c>
      <c r="F149" s="33">
        <v>33416001.989999998</v>
      </c>
    </row>
    <row r="150" spans="1:6" ht="12.75">
      <c r="A150" s="29">
        <v>39959</v>
      </c>
      <c r="B150" s="30">
        <v>132.09467000000001</v>
      </c>
      <c r="C150" s="34">
        <v>0.00089999999999999998</v>
      </c>
      <c r="D150" s="32">
        <f t="shared" si="4"/>
        <v>0.0003257128849315069</v>
      </c>
      <c r="E150" s="27">
        <f t="shared" si="5"/>
        <v>0.0014476128219178082</v>
      </c>
      <c r="F150" s="33">
        <v>33023667.27</v>
      </c>
    </row>
    <row r="151" spans="1:6" ht="12.75">
      <c r="A151" s="29">
        <v>39960</v>
      </c>
      <c r="B151" s="30">
        <v>130.63508999999999</v>
      </c>
      <c r="C151" s="34">
        <v>0.00089999999999999998</v>
      </c>
      <c r="D151" s="32">
        <f t="shared" si="4"/>
        <v>0.00032211392054794517</v>
      </c>
      <c r="E151" s="27">
        <f t="shared" si="5"/>
        <v>0.001431617424657534</v>
      </c>
      <c r="F151" s="33">
        <v>32658772.32</v>
      </c>
    </row>
    <row r="152" spans="1:6" ht="12.75">
      <c r="A152" s="29">
        <v>39961</v>
      </c>
      <c r="B152" s="30">
        <v>129.65477999999999</v>
      </c>
      <c r="C152" s="34">
        <v>0.00089999999999999998</v>
      </c>
      <c r="D152" s="32">
        <f t="shared" si="4"/>
        <v>0.00031969671780821912</v>
      </c>
      <c r="E152" s="27">
        <f t="shared" si="5"/>
        <v>0.001420874301369863</v>
      </c>
      <c r="F152" s="33">
        <v>32413694.969999999</v>
      </c>
    </row>
    <row r="153" spans="1:6" ht="12.75">
      <c r="A153" s="29">
        <v>39962</v>
      </c>
      <c r="B153" s="30">
        <v>131.88872000000001</v>
      </c>
      <c r="C153" s="34">
        <v>0.00089999999999999998</v>
      </c>
      <c r="D153" s="32">
        <f t="shared" si="4"/>
        <v>0.0003252050630136986</v>
      </c>
      <c r="E153" s="27">
        <f t="shared" si="5"/>
        <v>0.0014453558356164386</v>
      </c>
      <c r="F153" s="33">
        <v>32972179.109999999</v>
      </c>
    </row>
    <row r="154" spans="1:6" ht="12.75">
      <c r="A154" s="29">
        <v>39963</v>
      </c>
      <c r="B154" s="30">
        <v>131.88872000000001</v>
      </c>
      <c r="C154" s="34">
        <v>0.00089999999999999998</v>
      </c>
      <c r="D154" s="32">
        <f t="shared" si="4"/>
        <v>0.0003252050630136986</v>
      </c>
      <c r="E154" s="27">
        <f t="shared" si="5"/>
        <v>0.0014453558356164386</v>
      </c>
      <c r="F154" s="33">
        <v>32972179.109999999</v>
      </c>
    </row>
    <row r="155" spans="1:6" ht="12.75">
      <c r="A155" s="29">
        <v>39964</v>
      </c>
      <c r="B155" s="30">
        <v>131.88872000000001</v>
      </c>
      <c r="C155" s="34">
        <v>0.00089999999999999998</v>
      </c>
      <c r="D155" s="32">
        <f t="shared" si="4"/>
        <v>0.0003252050630136986</v>
      </c>
      <c r="E155" s="27">
        <f t="shared" si="5"/>
        <v>0.0014453558356164386</v>
      </c>
      <c r="F155" s="33">
        <v>32972179.109999999</v>
      </c>
    </row>
    <row r="156" spans="1:6" ht="12.75">
      <c r="A156" s="29">
        <v>39965</v>
      </c>
      <c r="B156" s="30">
        <v>134.31147000000001</v>
      </c>
      <c r="C156" s="34">
        <v>0.00080000000000000004</v>
      </c>
      <c r="D156" s="32">
        <f t="shared" si="4"/>
        <v>0.0002943813041095891</v>
      </c>
      <c r="E156" s="27">
        <f t="shared" si="5"/>
        <v>0.0014719065205479453</v>
      </c>
      <c r="F156" s="33">
        <v>33577867.990000002</v>
      </c>
    </row>
    <row r="157" spans="1:6" ht="12.75">
      <c r="A157" s="29">
        <v>39966</v>
      </c>
      <c r="B157" s="30">
        <v>133.58700999999999</v>
      </c>
      <c r="C157" s="34">
        <v>0.00080000000000000004</v>
      </c>
      <c r="D157" s="32">
        <f t="shared" si="4"/>
        <v>0.00029279344657534247</v>
      </c>
      <c r="E157" s="27">
        <f t="shared" si="5"/>
        <v>0.0014639672328767123</v>
      </c>
      <c r="F157" s="33">
        <v>33396753.530000001</v>
      </c>
    </row>
    <row r="158" spans="1:6" ht="12.75">
      <c r="A158" s="29">
        <v>39967</v>
      </c>
      <c r="B158" s="30">
        <v>130.40741</v>
      </c>
      <c r="C158" s="34">
        <v>0.00080000000000000004</v>
      </c>
      <c r="D158" s="32">
        <f t="shared" si="4"/>
        <v>0.00028582446027397259</v>
      </c>
      <c r="E158" s="27">
        <f t="shared" si="5"/>
        <v>0.001429122301369863</v>
      </c>
      <c r="F158" s="33">
        <v>32601853.129999999</v>
      </c>
    </row>
    <row r="159" spans="1:6" ht="12.75">
      <c r="A159" s="29">
        <v>39968</v>
      </c>
      <c r="B159" s="30">
        <v>130.83974000000001</v>
      </c>
      <c r="C159" s="34">
        <v>0.0007000000000000001</v>
      </c>
      <c r="D159" s="32">
        <f t="shared" si="4"/>
        <v>0.00025092552876712334</v>
      </c>
      <c r="E159" s="27">
        <f t="shared" si="5"/>
        <v>0.0014338601643835618</v>
      </c>
      <c r="F159" s="33">
        <v>32709934.350000001</v>
      </c>
    </row>
    <row r="160" spans="1:6" ht="12.75">
      <c r="A160" s="29">
        <v>39969</v>
      </c>
      <c r="B160" s="30">
        <v>128.61276000000001</v>
      </c>
      <c r="C160" s="34">
        <v>0.00080000000000000004</v>
      </c>
      <c r="D160" s="32">
        <f t="shared" si="4"/>
        <v>0.00028189098082191785</v>
      </c>
      <c r="E160" s="27">
        <f t="shared" si="5"/>
        <v>0.0014094549041095894</v>
      </c>
      <c r="F160" s="33">
        <v>32153191.050000001</v>
      </c>
    </row>
    <row r="161" spans="1:6" ht="12.75">
      <c r="A161" s="29">
        <v>39970</v>
      </c>
      <c r="B161" s="30">
        <v>128.61276000000001</v>
      </c>
      <c r="C161" s="34">
        <v>0.00080000000000000004</v>
      </c>
      <c r="D161" s="32">
        <f t="shared" si="4"/>
        <v>0.00028189098082191785</v>
      </c>
      <c r="E161" s="27">
        <f t="shared" si="5"/>
        <v>0.0014094549041095894</v>
      </c>
      <c r="F161" s="33">
        <v>32153191.050000001</v>
      </c>
    </row>
    <row r="162" spans="1:6" ht="12.75">
      <c r="A162" s="29">
        <v>39971</v>
      </c>
      <c r="B162" s="30">
        <v>128.61276000000001</v>
      </c>
      <c r="C162" s="34">
        <v>0.00080000000000000004</v>
      </c>
      <c r="D162" s="32">
        <f t="shared" si="4"/>
        <v>0.00028189098082191785</v>
      </c>
      <c r="E162" s="27">
        <f t="shared" si="5"/>
        <v>0.0014094549041095894</v>
      </c>
      <c r="F162" s="33">
        <v>32153191.050000001</v>
      </c>
    </row>
    <row r="163" spans="1:6" ht="12.75">
      <c r="A163" s="29">
        <v>39972</v>
      </c>
      <c r="B163" s="30">
        <v>127.69981</v>
      </c>
      <c r="C163" s="34">
        <v>0.00080000000000000004</v>
      </c>
      <c r="D163" s="32">
        <f t="shared" si="4"/>
        <v>0.00027988999452054796</v>
      </c>
      <c r="E163" s="27">
        <f t="shared" si="5"/>
        <v>0.0013994499726027398</v>
      </c>
      <c r="F163" s="33">
        <v>31924952.52</v>
      </c>
    </row>
    <row r="164" spans="1:6" ht="12.75">
      <c r="A164" s="29">
        <v>39973</v>
      </c>
      <c r="B164" s="30">
        <v>129.29921999999999</v>
      </c>
      <c r="C164" s="34">
        <v>0.00089999999999999998</v>
      </c>
      <c r="D164" s="32">
        <f t="shared" si="4"/>
        <v>0.00031881999452054792</v>
      </c>
      <c r="E164" s="27">
        <f t="shared" si="5"/>
        <v>0.0014169777534246576</v>
      </c>
      <c r="F164" s="33">
        <v>32324804.300000001</v>
      </c>
    </row>
    <row r="165" spans="1:6" ht="12.75">
      <c r="A165" s="29">
        <v>39974</v>
      </c>
      <c r="B165" s="30">
        <v>130.62450999999999</v>
      </c>
      <c r="C165" s="34">
        <v>0.0011999999999999999</v>
      </c>
      <c r="D165" s="32">
        <f t="shared" si="4"/>
        <v>0.00042945044383561637</v>
      </c>
      <c r="E165" s="27">
        <f t="shared" si="5"/>
        <v>0.0014315014794520548</v>
      </c>
      <c r="F165" s="33">
        <v>32656126.329999998</v>
      </c>
    </row>
    <row r="166" spans="1:6" ht="12.75">
      <c r="A166" s="29">
        <v>39975</v>
      </c>
      <c r="B166" s="30">
        <v>130.0069</v>
      </c>
      <c r="C166" s="34">
        <v>0.0014000000000000002</v>
      </c>
      <c r="D166" s="32">
        <f t="shared" si="4"/>
        <v>0.00049865660273972607</v>
      </c>
      <c r="E166" s="27">
        <f t="shared" si="5"/>
        <v>0.0014247331506849316</v>
      </c>
      <c r="F166" s="33">
        <v>32501725.370000001</v>
      </c>
    </row>
    <row r="167" spans="1:6" ht="12.75">
      <c r="A167" s="29">
        <v>39976</v>
      </c>
      <c r="B167" s="30">
        <v>130.10717</v>
      </c>
      <c r="C167" s="34">
        <v>0.0011999999999999999</v>
      </c>
      <c r="D167" s="32">
        <f t="shared" si="4"/>
        <v>0.00042774959999999993</v>
      </c>
      <c r="E167" s="27">
        <f t="shared" si="5"/>
        <v>0.0014258319999999999</v>
      </c>
      <c r="F167" s="33">
        <v>32526792.91</v>
      </c>
    </row>
    <row r="168" spans="1:6" ht="12.75">
      <c r="A168" s="29">
        <v>39977</v>
      </c>
      <c r="B168" s="30">
        <v>130.10717</v>
      </c>
      <c r="C168" s="34">
        <v>0.0011999999999999999</v>
      </c>
      <c r="D168" s="32">
        <f t="shared" si="4"/>
        <v>0.00042774959999999993</v>
      </c>
      <c r="E168" s="27">
        <f t="shared" si="5"/>
        <v>0.0014258319999999999</v>
      </c>
      <c r="F168" s="33">
        <v>32526792.91</v>
      </c>
    </row>
    <row r="169" spans="1:6" ht="12.75">
      <c r="A169" s="29">
        <v>39978</v>
      </c>
      <c r="B169" s="30">
        <v>130.10717</v>
      </c>
      <c r="C169" s="34">
        <v>0.0011999999999999999</v>
      </c>
      <c r="D169" s="32">
        <f t="shared" si="4"/>
        <v>0.00042774959999999993</v>
      </c>
      <c r="E169" s="27">
        <f t="shared" si="5"/>
        <v>0.0014258319999999999</v>
      </c>
      <c r="F169" s="33">
        <v>32526792.91</v>
      </c>
    </row>
    <row r="170" spans="1:6" ht="12.75">
      <c r="A170" s="29">
        <v>39979</v>
      </c>
      <c r="B170" s="30">
        <v>127.17796</v>
      </c>
      <c r="C170" s="34">
        <v>0.0011999999999999999</v>
      </c>
      <c r="D170" s="32">
        <f t="shared" si="4"/>
        <v>0.00041811932054794517</v>
      </c>
      <c r="E170" s="27">
        <f t="shared" si="5"/>
        <v>0.0013937310684931507</v>
      </c>
      <c r="F170" s="33">
        <v>31794490.739999998</v>
      </c>
    </row>
    <row r="171" spans="1:6" ht="12.75">
      <c r="A171" s="29">
        <v>39980</v>
      </c>
      <c r="B171" s="30">
        <v>127.59582</v>
      </c>
      <c r="C171" s="34">
        <v>0.0011999999999999999</v>
      </c>
      <c r="D171" s="32">
        <f t="shared" si="4"/>
        <v>0.00041949310684931504</v>
      </c>
      <c r="E171" s="27">
        <f t="shared" si="5"/>
        <v>0.0013983103561643836</v>
      </c>
      <c r="F171" s="33">
        <v>31898954.829999998</v>
      </c>
    </row>
    <row r="172" spans="1:6" ht="12.75">
      <c r="A172" s="29">
        <v>39981</v>
      </c>
      <c r="B172" s="30">
        <v>126.23488</v>
      </c>
      <c r="C172" s="34">
        <v>0.0011999999999999999</v>
      </c>
      <c r="D172" s="32">
        <f t="shared" si="4"/>
        <v>0.00041501878356164381</v>
      </c>
      <c r="E172" s="27">
        <f t="shared" si="5"/>
        <v>0.0013833959452054794</v>
      </c>
      <c r="F172" s="33">
        <v>31558720.620000001</v>
      </c>
    </row>
    <row r="173" spans="1:6" ht="12.75">
      <c r="A173" s="29">
        <v>39982</v>
      </c>
      <c r="B173" s="30">
        <v>127.08447</v>
      </c>
      <c r="C173" s="34">
        <v>0.0011000000000000001</v>
      </c>
      <c r="D173" s="32">
        <f t="shared" si="4"/>
        <v>0.00038299429315068499</v>
      </c>
      <c r="E173" s="27">
        <f t="shared" si="5"/>
        <v>0.0013927065205479453</v>
      </c>
      <c r="F173" s="33">
        <v>31771118.600000001</v>
      </c>
    </row>
    <row r="174" spans="1:6" ht="12.75">
      <c r="A174" s="29">
        <v>39983</v>
      </c>
      <c r="B174" s="30">
        <v>126.58414999999999</v>
      </c>
      <c r="C174" s="34">
        <v>0.0011000000000000001</v>
      </c>
      <c r="D174" s="32">
        <f t="shared" si="4"/>
        <v>0.00038148647945205483</v>
      </c>
      <c r="E174" s="27">
        <f t="shared" si="5"/>
        <v>0.0013872235616438358</v>
      </c>
      <c r="F174" s="33">
        <v>31646037.390000001</v>
      </c>
    </row>
    <row r="175" spans="1:6" ht="12.75">
      <c r="A175" s="29">
        <v>39984</v>
      </c>
      <c r="B175" s="30">
        <v>126.58414999999999</v>
      </c>
      <c r="C175" s="34">
        <v>0.0011000000000000001</v>
      </c>
      <c r="D175" s="32">
        <f t="shared" si="4"/>
        <v>0.00038148647945205483</v>
      </c>
      <c r="E175" s="27">
        <f t="shared" si="5"/>
        <v>0.0013872235616438358</v>
      </c>
      <c r="F175" s="33">
        <v>31646037.390000001</v>
      </c>
    </row>
    <row r="176" spans="1:6" ht="12.75">
      <c r="A176" s="29">
        <v>39985</v>
      </c>
      <c r="B176" s="30">
        <v>126.58414999999999</v>
      </c>
      <c r="C176" s="34">
        <v>0.0011000000000000001</v>
      </c>
      <c r="D176" s="32">
        <f t="shared" si="4"/>
        <v>0.00038148647945205483</v>
      </c>
      <c r="E176" s="27">
        <f t="shared" si="5"/>
        <v>0.0013872235616438358</v>
      </c>
      <c r="F176" s="33">
        <v>31646037.390000001</v>
      </c>
    </row>
    <row r="177" spans="1:6" ht="12.75">
      <c r="A177" s="29">
        <v>39986</v>
      </c>
      <c r="B177" s="30">
        <v>124.92675</v>
      </c>
      <c r="C177" s="34">
        <v>0.0011000000000000001</v>
      </c>
      <c r="D177" s="32">
        <f t="shared" si="4"/>
        <v>0.00037649157534246579</v>
      </c>
      <c r="E177" s="27">
        <f t="shared" si="5"/>
        <v>0.0013690602739726027</v>
      </c>
      <c r="F177" s="33">
        <v>31231687.359999999</v>
      </c>
    </row>
    <row r="178" spans="1:6" ht="12.75">
      <c r="A178" s="29">
        <v>39987</v>
      </c>
      <c r="B178" s="30">
        <v>125.61967</v>
      </c>
      <c r="C178" s="34">
        <v>0.001</v>
      </c>
      <c r="D178" s="32">
        <f t="shared" si="4"/>
        <v>0.00034416347945205475</v>
      </c>
      <c r="E178" s="27">
        <f t="shared" si="5"/>
        <v>0.001376653917808219</v>
      </c>
      <c r="F178" s="33">
        <v>31404918.039999999</v>
      </c>
    </row>
    <row r="179" spans="1:6" ht="12.75">
      <c r="A179" s="29">
        <v>39988</v>
      </c>
      <c r="B179" s="30">
        <v>127.54212</v>
      </c>
      <c r="C179" s="34">
        <v>0.001</v>
      </c>
      <c r="D179" s="32">
        <f t="shared" si="4"/>
        <v>0.00034943046575342467</v>
      </c>
      <c r="E179" s="27">
        <f t="shared" si="5"/>
        <v>0.0013977218630136987</v>
      </c>
      <c r="F179" s="33">
        <v>31885530.949999999</v>
      </c>
    </row>
    <row r="180" spans="1:6" ht="12.75">
      <c r="A180" s="29">
        <v>39989</v>
      </c>
      <c r="B180" s="30">
        <v>125.18341</v>
      </c>
      <c r="C180" s="34">
        <v>0.001</v>
      </c>
      <c r="D180" s="32">
        <f t="shared" si="4"/>
        <v>0.00034296824657534247</v>
      </c>
      <c r="E180" s="27">
        <f t="shared" si="5"/>
        <v>0.0013718729863013699</v>
      </c>
      <c r="F180" s="33">
        <v>31295852.280000001</v>
      </c>
    </row>
    <row r="181" spans="1:6" ht="12.75">
      <c r="A181" s="29">
        <v>39990</v>
      </c>
      <c r="B181" s="30">
        <v>128.56655000000001</v>
      </c>
      <c r="C181" s="34">
        <v>0.001</v>
      </c>
      <c r="D181" s="32">
        <f t="shared" si="4"/>
        <v>0.00035223712328767123</v>
      </c>
      <c r="E181" s="27">
        <f t="shared" si="5"/>
        <v>0.0014089484931506849</v>
      </c>
      <c r="F181" s="33">
        <v>32141637.199999999</v>
      </c>
    </row>
    <row r="182" spans="1:6" ht="12.75">
      <c r="A182" s="29">
        <v>39991</v>
      </c>
      <c r="B182" s="30">
        <v>128.56655000000001</v>
      </c>
      <c r="C182" s="34">
        <v>0.001</v>
      </c>
      <c r="D182" s="32">
        <f t="shared" si="4"/>
        <v>0.00035223712328767123</v>
      </c>
      <c r="E182" s="27">
        <f t="shared" si="5"/>
        <v>0.0014089484931506849</v>
      </c>
      <c r="F182" s="33">
        <v>32141637.199999999</v>
      </c>
    </row>
    <row r="183" spans="1:6" ht="12.75">
      <c r="A183" s="29">
        <v>39992</v>
      </c>
      <c r="B183" s="30">
        <v>128.56655000000001</v>
      </c>
      <c r="C183" s="34">
        <v>0.001</v>
      </c>
      <c r="D183" s="32">
        <f t="shared" si="4"/>
        <v>0.00035223712328767123</v>
      </c>
      <c r="E183" s="27">
        <f t="shared" si="5"/>
        <v>0.0014089484931506849</v>
      </c>
      <c r="F183" s="33">
        <v>32141637.199999999</v>
      </c>
    </row>
    <row r="184" spans="1:6" ht="12.75">
      <c r="A184" s="29">
        <v>39993</v>
      </c>
      <c r="B184" s="30">
        <v>129.31567999999999</v>
      </c>
      <c r="C184" s="34">
        <v>0.001</v>
      </c>
      <c r="D184" s="32">
        <f t="shared" si="4"/>
        <v>0.00035428953424657529</v>
      </c>
      <c r="E184" s="27">
        <f t="shared" si="5"/>
        <v>0.0014171581369863012</v>
      </c>
      <c r="F184" s="33">
        <v>32328919.699999999</v>
      </c>
    </row>
    <row r="185" spans="1:6" ht="12.75">
      <c r="A185" s="29">
        <v>39994</v>
      </c>
      <c r="B185" s="30">
        <v>129.00251</v>
      </c>
      <c r="C185" s="34">
        <v>0.001</v>
      </c>
      <c r="D185" s="32">
        <f t="shared" si="4"/>
        <v>0.00035343153424657539</v>
      </c>
      <c r="E185" s="27">
        <f t="shared" si="5"/>
        <v>0.0014137261369863016</v>
      </c>
      <c r="F185" s="33">
        <v>32250627.859999999</v>
      </c>
    </row>
    <row r="186" spans="1:6" ht="12.75">
      <c r="A186" s="29">
        <v>39995</v>
      </c>
      <c r="B186" s="30">
        <v>131.85019</v>
      </c>
      <c r="C186" s="34">
        <v>0.001</v>
      </c>
      <c r="D186" s="32">
        <f t="shared" si="4"/>
        <v>0.00036123339726027397</v>
      </c>
      <c r="E186" s="27">
        <f t="shared" si="5"/>
        <v>0.0014449335890410959</v>
      </c>
      <c r="F186" s="33">
        <v>32962548.079999998</v>
      </c>
    </row>
    <row r="187" spans="1:6" ht="12.75">
      <c r="A187" s="29">
        <v>39996</v>
      </c>
      <c r="B187" s="30">
        <v>128.80552</v>
      </c>
      <c r="C187" s="34">
        <v>0.00059999999999999995</v>
      </c>
      <c r="D187" s="32">
        <f t="shared" si="4"/>
        <v>0.000211735101369863</v>
      </c>
      <c r="E187" s="27">
        <f t="shared" si="5"/>
        <v>0.0014115673424657535</v>
      </c>
      <c r="F187" s="33">
        <v>32201378.780000001</v>
      </c>
    </row>
    <row r="188" spans="1:6" ht="12.75">
      <c r="A188" s="29">
        <v>39997</v>
      </c>
      <c r="B188" s="30">
        <v>128.80552</v>
      </c>
      <c r="C188" s="34">
        <v>0.00059999999999999995</v>
      </c>
      <c r="D188" s="32">
        <f t="shared" si="4"/>
        <v>0.000211735101369863</v>
      </c>
      <c r="E188" s="27">
        <f t="shared" si="5"/>
        <v>0.0014115673424657535</v>
      </c>
      <c r="F188" s="33">
        <v>32201378.780000001</v>
      </c>
    </row>
    <row r="189" spans="1:6" ht="12.75">
      <c r="A189" s="29">
        <v>39998</v>
      </c>
      <c r="B189" s="30">
        <v>128.80552</v>
      </c>
      <c r="C189" s="34">
        <v>0.00059999999999999995</v>
      </c>
      <c r="D189" s="32">
        <f t="shared" si="4"/>
        <v>0.000211735101369863</v>
      </c>
      <c r="E189" s="27">
        <f t="shared" si="5"/>
        <v>0.0014115673424657535</v>
      </c>
      <c r="F189" s="33">
        <v>32201378.780000001</v>
      </c>
    </row>
    <row r="190" spans="1:6" ht="12.75">
      <c r="A190" s="29">
        <v>39999</v>
      </c>
      <c r="B190" s="30">
        <v>128.80552</v>
      </c>
      <c r="C190" s="34">
        <v>0.00059999999999999995</v>
      </c>
      <c r="D190" s="32">
        <f t="shared" si="4"/>
        <v>0.000211735101369863</v>
      </c>
      <c r="E190" s="27">
        <f t="shared" si="5"/>
        <v>0.0014115673424657535</v>
      </c>
      <c r="F190" s="33">
        <v>32201378.780000001</v>
      </c>
    </row>
    <row r="191" spans="1:6" ht="12.75">
      <c r="A191" s="29">
        <v>40000</v>
      </c>
      <c r="B191" s="30">
        <v>127.05526999999999</v>
      </c>
      <c r="C191" s="34">
        <v>0</v>
      </c>
      <c r="D191" s="32">
        <f t="shared" si="4"/>
        <v>0</v>
      </c>
      <c r="E191" s="27">
        <f t="shared" si="5"/>
        <v>0.0013923865205479453</v>
      </c>
      <c r="F191" s="33">
        <v>31763816.859999999</v>
      </c>
    </row>
    <row r="192" spans="1:6" ht="12.75">
      <c r="A192" s="29">
        <v>40001</v>
      </c>
      <c r="B192" s="30">
        <v>126.69471</v>
      </c>
      <c r="C192" s="34">
        <v>0</v>
      </c>
      <c r="D192" s="32">
        <f t="shared" si="4"/>
        <v>0</v>
      </c>
      <c r="E192" s="27">
        <f t="shared" si="5"/>
        <v>0.0013884351780821919</v>
      </c>
      <c r="F192" s="33">
        <v>31673676.300000001</v>
      </c>
    </row>
    <row r="193" spans="1:6" ht="12.75">
      <c r="A193" s="29">
        <v>40002</v>
      </c>
      <c r="B193" s="30">
        <v>125.77969</v>
      </c>
      <c r="C193" s="34">
        <v>0</v>
      </c>
      <c r="D193" s="32">
        <f t="shared" si="4"/>
        <v>0</v>
      </c>
      <c r="E193" s="27">
        <f t="shared" si="5"/>
        <v>0.0013784075616438357</v>
      </c>
      <c r="F193" s="33">
        <v>31444921.52</v>
      </c>
    </row>
    <row r="194" spans="1:6" ht="12.75">
      <c r="A194" s="29">
        <v>40003</v>
      </c>
      <c r="B194" s="30">
        <v>126.88334</v>
      </c>
      <c r="C194" s="34">
        <v>0</v>
      </c>
      <c r="D194" s="32">
        <f t="shared" si="4"/>
        <v>0</v>
      </c>
      <c r="E194" s="27">
        <f t="shared" si="5"/>
        <v>0.0013905023561643836</v>
      </c>
      <c r="F194" s="33">
        <v>31720833.77</v>
      </c>
    </row>
    <row r="195" spans="1:6" ht="12.75">
      <c r="A195" s="29">
        <v>40004</v>
      </c>
      <c r="B195" s="30">
        <v>126.40734000000001</v>
      </c>
      <c r="C195" s="34">
        <v>0</v>
      </c>
      <c r="D195" s="32">
        <f t="shared" si="4"/>
        <v>0</v>
      </c>
      <c r="E195" s="27">
        <f t="shared" si="5"/>
        <v>0.0013852859178082192</v>
      </c>
      <c r="F195" s="33">
        <v>31601834.670000002</v>
      </c>
    </row>
    <row r="196" spans="1:6" ht="12.75">
      <c r="A196" s="29">
        <v>40005</v>
      </c>
      <c r="B196" s="30">
        <v>126.40734000000001</v>
      </c>
      <c r="C196" s="34">
        <v>0</v>
      </c>
      <c r="D196" s="32">
        <f t="shared" si="4"/>
        <v>0</v>
      </c>
      <c r="E196" s="27">
        <f t="shared" si="5"/>
        <v>0.0013852859178082192</v>
      </c>
      <c r="F196" s="33">
        <v>31601834.670000002</v>
      </c>
    </row>
    <row r="197" spans="1:6" ht="12.75">
      <c r="A197" s="29">
        <v>40006</v>
      </c>
      <c r="B197" s="30">
        <v>126.40734000000001</v>
      </c>
      <c r="C197" s="34">
        <v>0</v>
      </c>
      <c r="D197" s="32">
        <f t="shared" si="4"/>
        <v>0</v>
      </c>
      <c r="E197" s="27">
        <f t="shared" si="5"/>
        <v>0.0013852859178082192</v>
      </c>
      <c r="F197" s="33">
        <v>31601834.670000002</v>
      </c>
    </row>
    <row r="198" spans="1:6" ht="12.75">
      <c r="A198" s="29">
        <v>40007</v>
      </c>
      <c r="B198" s="30">
        <v>126.35481</v>
      </c>
      <c r="C198" s="34">
        <v>0</v>
      </c>
      <c r="D198" s="32">
        <f t="shared" si="6" ref="D198:D217">B198*C198/$F$3</f>
        <v>0</v>
      </c>
      <c r="E198" s="27">
        <f t="shared" si="7" ref="E198:E217">B198*$E$3/$F$3</f>
        <v>0.0013847102465753425</v>
      </c>
      <c r="F198" s="33">
        <v>31588702.629999999</v>
      </c>
    </row>
    <row r="199" spans="1:6" ht="12.75">
      <c r="A199" s="29">
        <v>40008</v>
      </c>
      <c r="B199" s="30">
        <v>126.40457000000001</v>
      </c>
      <c r="C199" s="34">
        <v>0</v>
      </c>
      <c r="D199" s="32">
        <f t="shared" si="6"/>
        <v>0</v>
      </c>
      <c r="E199" s="27">
        <f t="shared" si="7"/>
        <v>0.0013852555616438358</v>
      </c>
      <c r="F199" s="33">
        <v>31601142.030000001</v>
      </c>
    </row>
    <row r="200" spans="1:6" ht="12.75">
      <c r="A200" s="29">
        <v>40009</v>
      </c>
      <c r="B200" s="30">
        <v>128.44372999999999</v>
      </c>
      <c r="C200" s="34">
        <v>0</v>
      </c>
      <c r="D200" s="32">
        <f t="shared" si="6"/>
        <v>0</v>
      </c>
      <c r="E200" s="27">
        <f t="shared" si="7"/>
        <v>0.001407602520547945</v>
      </c>
      <c r="F200" s="33">
        <v>32110931.43</v>
      </c>
    </row>
    <row r="201" spans="1:6" ht="12.75">
      <c r="A201" s="29">
        <v>40010</v>
      </c>
      <c r="B201" s="30">
        <v>127.83602999999999</v>
      </c>
      <c r="C201" s="34">
        <v>0</v>
      </c>
      <c r="D201" s="32">
        <f t="shared" si="6"/>
        <v>0</v>
      </c>
      <c r="E201" s="27">
        <f t="shared" si="7"/>
        <v>0.0014009427945205477</v>
      </c>
      <c r="F201" s="33">
        <v>31959007.969999999</v>
      </c>
    </row>
    <row r="202" spans="1:6" ht="12.75">
      <c r="A202" s="29">
        <v>40011</v>
      </c>
      <c r="B202" s="30">
        <v>127.32853</v>
      </c>
      <c r="C202" s="34">
        <v>0</v>
      </c>
      <c r="D202" s="32">
        <f t="shared" si="6"/>
        <v>0</v>
      </c>
      <c r="E202" s="27">
        <f t="shared" si="7"/>
        <v>0.0013953811506849316</v>
      </c>
      <c r="F202" s="33">
        <v>31832132.129999999</v>
      </c>
    </row>
    <row r="203" spans="1:6" ht="12.75">
      <c r="A203" s="29">
        <v>40012</v>
      </c>
      <c r="B203" s="30">
        <v>127.32853</v>
      </c>
      <c r="C203" s="34">
        <v>0</v>
      </c>
      <c r="D203" s="32">
        <f t="shared" si="6"/>
        <v>0</v>
      </c>
      <c r="E203" s="27">
        <f t="shared" si="7"/>
        <v>0.0013953811506849316</v>
      </c>
      <c r="F203" s="33">
        <v>31832132.129999999</v>
      </c>
    </row>
    <row r="204" spans="1:6" ht="12.75">
      <c r="A204" s="29">
        <v>40013</v>
      </c>
      <c r="B204" s="30">
        <v>127.32853</v>
      </c>
      <c r="C204" s="34">
        <v>0</v>
      </c>
      <c r="D204" s="32">
        <f t="shared" si="6"/>
        <v>0</v>
      </c>
      <c r="E204" s="27">
        <f t="shared" si="7"/>
        <v>0.0013953811506849316</v>
      </c>
      <c r="F204" s="33">
        <v>31832132.129999999</v>
      </c>
    </row>
    <row r="205" spans="1:6" ht="12.75">
      <c r="A205" s="29">
        <v>40014</v>
      </c>
      <c r="B205" s="30">
        <v>128.74612999999999</v>
      </c>
      <c r="C205" s="34">
        <v>0</v>
      </c>
      <c r="D205" s="32">
        <f t="shared" si="6"/>
        <v>0</v>
      </c>
      <c r="E205" s="27">
        <f t="shared" si="7"/>
        <v>0.0014109164931506847</v>
      </c>
      <c r="F205" s="33">
        <v>32186531.5</v>
      </c>
    </row>
    <row r="206" spans="1:6" ht="12.75">
      <c r="A206" s="29">
        <v>40015</v>
      </c>
      <c r="B206" s="30">
        <v>131.12162000000001</v>
      </c>
      <c r="C206" s="34">
        <v>0</v>
      </c>
      <c r="D206" s="32">
        <f t="shared" si="6"/>
        <v>0</v>
      </c>
      <c r="E206" s="27">
        <f t="shared" si="7"/>
        <v>0.0014369492602739728</v>
      </c>
      <c r="F206" s="33">
        <v>32780404.640000001</v>
      </c>
    </row>
    <row r="207" spans="1:6" ht="12.75">
      <c r="A207" s="29">
        <v>40016</v>
      </c>
      <c r="B207" s="30">
        <v>131.34768</v>
      </c>
      <c r="C207" s="34">
        <v>0</v>
      </c>
      <c r="D207" s="32">
        <f t="shared" si="6"/>
        <v>0</v>
      </c>
      <c r="E207" s="27">
        <f t="shared" si="7"/>
        <v>0.0014394266301369862</v>
      </c>
      <c r="F207" s="33">
        <v>32836920.789999999</v>
      </c>
    </row>
    <row r="208" spans="1:6" ht="12.75">
      <c r="A208" s="29">
        <v>40017</v>
      </c>
      <c r="B208" s="30">
        <v>133.46725000000001</v>
      </c>
      <c r="C208" s="34">
        <v>0</v>
      </c>
      <c r="D208" s="32">
        <f t="shared" si="6"/>
        <v>0</v>
      </c>
      <c r="E208" s="27">
        <f t="shared" si="7"/>
        <v>0.001462654794520548</v>
      </c>
      <c r="F208" s="33">
        <v>33366812.460000001</v>
      </c>
    </row>
    <row r="209" spans="1:6" ht="12.75">
      <c r="A209" s="29">
        <v>40018</v>
      </c>
      <c r="B209" s="30">
        <v>134.06451999999999</v>
      </c>
      <c r="C209" s="34">
        <v>0</v>
      </c>
      <c r="D209" s="32">
        <f t="shared" si="6"/>
        <v>0</v>
      </c>
      <c r="E209" s="27">
        <f t="shared" si="7"/>
        <v>0.0014692002191780821</v>
      </c>
      <c r="F209" s="33">
        <v>33516130.460000001</v>
      </c>
    </row>
    <row r="210" spans="1:6" ht="12.75">
      <c r="A210" s="29">
        <v>40019</v>
      </c>
      <c r="B210" s="30">
        <v>134.06451999999999</v>
      </c>
      <c r="C210" s="34">
        <v>0</v>
      </c>
      <c r="D210" s="32">
        <f t="shared" si="6"/>
        <v>0</v>
      </c>
      <c r="E210" s="27">
        <f t="shared" si="7"/>
        <v>0.0014692002191780821</v>
      </c>
      <c r="F210" s="33">
        <v>33516130.460000001</v>
      </c>
    </row>
    <row r="211" spans="1:6" ht="12.75">
      <c r="A211" s="29">
        <v>40020</v>
      </c>
      <c r="B211" s="30">
        <v>134.06451999999999</v>
      </c>
      <c r="C211" s="34">
        <v>0</v>
      </c>
      <c r="D211" s="32">
        <f t="shared" si="6"/>
        <v>0</v>
      </c>
      <c r="E211" s="27">
        <f t="shared" si="7"/>
        <v>0.0014692002191780821</v>
      </c>
      <c r="F211" s="33">
        <v>33516130.460000001</v>
      </c>
    </row>
    <row r="212" spans="1:6" ht="12.75">
      <c r="A212" s="29">
        <v>40021</v>
      </c>
      <c r="B212" s="30">
        <v>134.45993999999999</v>
      </c>
      <c r="C212" s="34">
        <v>0</v>
      </c>
      <c r="D212" s="32">
        <f t="shared" si="6"/>
        <v>0</v>
      </c>
      <c r="E212" s="27">
        <f t="shared" si="7"/>
        <v>0.0014735335890410958</v>
      </c>
      <c r="F212" s="33">
        <v>33614984.939999998</v>
      </c>
    </row>
    <row r="213" spans="1:6" ht="12.75">
      <c r="A213" s="29">
        <v>40022</v>
      </c>
      <c r="B213" s="30">
        <v>134.20203000000001</v>
      </c>
      <c r="C213" s="34">
        <v>0</v>
      </c>
      <c r="D213" s="32">
        <f t="shared" si="6"/>
        <v>0</v>
      </c>
      <c r="E213" s="27">
        <f t="shared" si="7"/>
        <v>0.0014707071780821917</v>
      </c>
      <c r="F213" s="33">
        <v>33550507.02</v>
      </c>
    </row>
    <row r="214" spans="1:6" ht="12.75">
      <c r="A214" s="29">
        <v>40023</v>
      </c>
      <c r="B214" s="30">
        <v>133.62267</v>
      </c>
      <c r="C214" s="34">
        <v>0</v>
      </c>
      <c r="D214" s="32">
        <f t="shared" si="6"/>
        <v>0</v>
      </c>
      <c r="E214" s="27">
        <f t="shared" si="7"/>
        <v>0.0014643580273972603</v>
      </c>
      <c r="F214" s="33">
        <v>33405667.850000001</v>
      </c>
    </row>
    <row r="215" spans="1:6" ht="12.75">
      <c r="A215" s="29">
        <v>40024</v>
      </c>
      <c r="B215" s="30">
        <v>134.89297999999999</v>
      </c>
      <c r="C215" s="34">
        <v>0</v>
      </c>
      <c r="D215" s="32">
        <f t="shared" si="6"/>
        <v>0</v>
      </c>
      <c r="E215" s="27">
        <f t="shared" si="7"/>
        <v>0.0014782792328767124</v>
      </c>
      <c r="F215" s="33">
        <v>33723245.630000003</v>
      </c>
    </row>
    <row r="216" spans="1:6" ht="12.75">
      <c r="A216" s="29">
        <v>40025</v>
      </c>
      <c r="B216" s="30">
        <v>137.14554999999999</v>
      </c>
      <c r="C216" s="34">
        <v>0</v>
      </c>
      <c r="D216" s="32">
        <f t="shared" si="6"/>
        <v>0</v>
      </c>
      <c r="E216" s="27">
        <f t="shared" si="7"/>
        <v>0.0015029649315068492</v>
      </c>
      <c r="F216" s="33">
        <v>34286386.630000003</v>
      </c>
    </row>
    <row r="217" spans="1:6" ht="12.75">
      <c r="A217" s="29">
        <v>40026</v>
      </c>
      <c r="B217" s="30">
        <v>137.14554999999999</v>
      </c>
      <c r="C217" s="34">
        <v>0</v>
      </c>
      <c r="D217" s="32">
        <f t="shared" si="6"/>
        <v>0</v>
      </c>
      <c r="E217" s="27">
        <f t="shared" si="7"/>
        <v>0.0015029649315068492</v>
      </c>
      <c r="F217" s="33">
        <v>34286386.630000003</v>
      </c>
    </row>
    <row r="218" spans="1:6" ht="12.75">
      <c r="A218" s="29">
        <v>40027</v>
      </c>
      <c r="B218" s="30">
        <v>137.14554999999999</v>
      </c>
      <c r="C218" s="34">
        <v>0</v>
      </c>
      <c r="D218" s="32">
        <f t="shared" si="8" ref="D218:D281">B218*C218/$F$3</f>
        <v>0</v>
      </c>
      <c r="E218" s="27">
        <f t="shared" si="9" ref="E218:E281">B218*$E$3/$F$3</f>
        <v>0.0015029649315068492</v>
      </c>
      <c r="F218" s="33">
        <v>34286386.630000003</v>
      </c>
    </row>
    <row r="219" spans="1:6" ht="12.75">
      <c r="A219" s="29">
        <v>40028</v>
      </c>
      <c r="B219" s="30">
        <v>140.91782000000001</v>
      </c>
      <c r="C219" s="34">
        <v>0</v>
      </c>
      <c r="D219" s="32">
        <f t="shared" si="8"/>
        <v>0</v>
      </c>
      <c r="E219" s="27">
        <f t="shared" si="9"/>
        <v>0.0015443048767123289</v>
      </c>
      <c r="F219" s="33">
        <v>35229454.049999997</v>
      </c>
    </row>
    <row r="220" spans="1:6" ht="12.75">
      <c r="A220" s="29">
        <v>40029</v>
      </c>
      <c r="B220" s="30">
        <v>139.77680000000001</v>
      </c>
      <c r="C220" s="34">
        <v>0</v>
      </c>
      <c r="D220" s="32">
        <f t="shared" si="8"/>
        <v>0</v>
      </c>
      <c r="E220" s="27">
        <f t="shared" si="9"/>
        <v>0.0015318005479452055</v>
      </c>
      <c r="F220" s="33">
        <v>34944199.460000001</v>
      </c>
    </row>
    <row r="221" spans="1:6" ht="12.75">
      <c r="A221" s="29">
        <v>40030</v>
      </c>
      <c r="B221" s="30">
        <v>139.59365</v>
      </c>
      <c r="C221" s="34">
        <v>0</v>
      </c>
      <c r="D221" s="32">
        <f t="shared" si="8"/>
        <v>0</v>
      </c>
      <c r="E221" s="27">
        <f t="shared" si="9"/>
        <v>0.0015297934246575342</v>
      </c>
      <c r="F221" s="33">
        <v>34898411.469999999</v>
      </c>
    </row>
    <row r="222" spans="1:6" ht="12.75">
      <c r="A222" s="29">
        <v>40031</v>
      </c>
      <c r="B222" s="30">
        <v>139.31765999999999</v>
      </c>
      <c r="C222" s="34">
        <v>0</v>
      </c>
      <c r="D222" s="32">
        <f t="shared" si="8"/>
        <v>0</v>
      </c>
      <c r="E222" s="27">
        <f t="shared" si="9"/>
        <v>0.0015267688767123286</v>
      </c>
      <c r="F222" s="33">
        <v>34829414.490000002</v>
      </c>
    </row>
    <row r="223" spans="1:6" ht="12.75">
      <c r="A223" s="29">
        <v>40032</v>
      </c>
      <c r="B223" s="30">
        <v>139.26356000000001</v>
      </c>
      <c r="C223" s="34">
        <v>0</v>
      </c>
      <c r="D223" s="32">
        <f t="shared" si="8"/>
        <v>0</v>
      </c>
      <c r="E223" s="27">
        <f t="shared" si="9"/>
        <v>0.0015261760000000002</v>
      </c>
      <c r="F223" s="33">
        <v>34815889.619999997</v>
      </c>
    </row>
    <row r="224" spans="1:6" ht="12.75">
      <c r="A224" s="29">
        <v>40033</v>
      </c>
      <c r="B224" s="30">
        <v>139.26356000000001</v>
      </c>
      <c r="C224" s="34">
        <v>0</v>
      </c>
      <c r="D224" s="32">
        <f t="shared" si="8"/>
        <v>0</v>
      </c>
      <c r="E224" s="27">
        <f t="shared" si="9"/>
        <v>0.0015261760000000002</v>
      </c>
      <c r="F224" s="33">
        <v>34815889.619999997</v>
      </c>
    </row>
    <row r="225" spans="1:6" ht="12.75">
      <c r="A225" s="29">
        <v>40034</v>
      </c>
      <c r="B225" s="30">
        <v>139.26356000000001</v>
      </c>
      <c r="C225" s="34">
        <v>0</v>
      </c>
      <c r="D225" s="32">
        <f t="shared" si="8"/>
        <v>0</v>
      </c>
      <c r="E225" s="27">
        <f t="shared" si="9"/>
        <v>0.0015261760000000002</v>
      </c>
      <c r="F225" s="33">
        <v>34815889.619999997</v>
      </c>
    </row>
    <row r="226" spans="1:6" ht="12.75">
      <c r="A226" s="29">
        <v>40035</v>
      </c>
      <c r="B226" s="30">
        <v>138.32015999999999</v>
      </c>
      <c r="C226" s="34">
        <v>0</v>
      </c>
      <c r="D226" s="32">
        <f t="shared" si="8"/>
        <v>0</v>
      </c>
      <c r="E226" s="27">
        <f t="shared" si="9"/>
        <v>0.0015158373698630136</v>
      </c>
      <c r="F226" s="33">
        <v>34580040.170000002</v>
      </c>
    </row>
    <row r="227" spans="1:6" ht="12.75">
      <c r="A227" s="29">
        <v>40036</v>
      </c>
      <c r="B227" s="30">
        <v>136.01555999999999</v>
      </c>
      <c r="C227" s="34">
        <v>0</v>
      </c>
      <c r="D227" s="32">
        <f t="shared" si="8"/>
        <v>0</v>
      </c>
      <c r="E227" s="27">
        <f t="shared" si="9"/>
        <v>0.0014905814794520548</v>
      </c>
      <c r="F227" s="33">
        <v>34003890.619999997</v>
      </c>
    </row>
    <row r="228" spans="1:6" ht="12.75">
      <c r="A228" s="29">
        <v>40037</v>
      </c>
      <c r="B228" s="30">
        <v>138.87665000000001</v>
      </c>
      <c r="C228" s="34">
        <v>0</v>
      </c>
      <c r="D228" s="32">
        <f t="shared" si="8"/>
        <v>0</v>
      </c>
      <c r="E228" s="27">
        <f t="shared" si="9"/>
        <v>0.001521935890410959</v>
      </c>
      <c r="F228" s="33">
        <v>34719162.579999998</v>
      </c>
    </row>
    <row r="229" spans="1:6" ht="12.75">
      <c r="A229" s="29">
        <v>40038</v>
      </c>
      <c r="B229" s="30">
        <v>140.00980999999999</v>
      </c>
      <c r="C229" s="34">
        <v>0</v>
      </c>
      <c r="D229" s="32">
        <f t="shared" si="8"/>
        <v>0</v>
      </c>
      <c r="E229" s="27">
        <f t="shared" si="9"/>
        <v>0.0015343540821917807</v>
      </c>
      <c r="F229" s="33">
        <v>35002452.950000003</v>
      </c>
    </row>
    <row r="230" spans="1:6" ht="12.75">
      <c r="A230" s="29">
        <v>40039</v>
      </c>
      <c r="B230" s="30">
        <v>138.94976</v>
      </c>
      <c r="C230" s="34">
        <v>0</v>
      </c>
      <c r="D230" s="32">
        <f t="shared" si="8"/>
        <v>0</v>
      </c>
      <c r="E230" s="27">
        <f t="shared" si="9"/>
        <v>0.001522737095890411</v>
      </c>
      <c r="F230" s="33">
        <v>34737439.020000003</v>
      </c>
    </row>
    <row r="231" spans="1:6" ht="12.75">
      <c r="A231" s="29">
        <v>40040</v>
      </c>
      <c r="B231" s="30">
        <v>138.94976</v>
      </c>
      <c r="C231" s="34">
        <v>0</v>
      </c>
      <c r="D231" s="32">
        <f t="shared" si="8"/>
        <v>0</v>
      </c>
      <c r="E231" s="27">
        <f t="shared" si="9"/>
        <v>0.001522737095890411</v>
      </c>
      <c r="F231" s="33">
        <v>34737439.020000003</v>
      </c>
    </row>
    <row r="232" spans="1:6" ht="12.75">
      <c r="A232" s="29">
        <v>40041</v>
      </c>
      <c r="B232" s="30">
        <v>138.94976</v>
      </c>
      <c r="C232" s="34">
        <v>0</v>
      </c>
      <c r="D232" s="32">
        <f t="shared" si="8"/>
        <v>0</v>
      </c>
      <c r="E232" s="27">
        <f t="shared" si="9"/>
        <v>0.001522737095890411</v>
      </c>
      <c r="F232" s="33">
        <v>34737439.020000003</v>
      </c>
    </row>
    <row r="233" spans="1:6" ht="12.75">
      <c r="A233" s="29">
        <v>40042</v>
      </c>
      <c r="B233" s="30">
        <v>136.89751000000001</v>
      </c>
      <c r="C233" s="34">
        <v>0</v>
      </c>
      <c r="D233" s="32">
        <f t="shared" si="8"/>
        <v>0</v>
      </c>
      <c r="E233" s="27">
        <f t="shared" si="9"/>
        <v>0.0015002466849315071</v>
      </c>
      <c r="F233" s="33">
        <v>34224378.140000001</v>
      </c>
    </row>
    <row r="234" spans="1:6" ht="12.75">
      <c r="A234" s="29">
        <v>40043</v>
      </c>
      <c r="B234" s="30">
        <v>137.73595</v>
      </c>
      <c r="C234" s="34">
        <v>0</v>
      </c>
      <c r="D234" s="32">
        <f t="shared" si="8"/>
        <v>0</v>
      </c>
      <c r="E234" s="27">
        <f t="shared" si="9"/>
        <v>0.0015094350684931506</v>
      </c>
      <c r="F234" s="33">
        <v>34433986.549999997</v>
      </c>
    </row>
    <row r="235" spans="1:6" ht="12.75">
      <c r="A235" s="29">
        <v>40044</v>
      </c>
      <c r="B235" s="30">
        <v>138.49442999999999</v>
      </c>
      <c r="C235" s="34">
        <v>0</v>
      </c>
      <c r="D235" s="32">
        <f t="shared" si="8"/>
        <v>0</v>
      </c>
      <c r="E235" s="27">
        <f t="shared" si="9"/>
        <v>0.0015177471780821919</v>
      </c>
      <c r="F235" s="33">
        <v>34623607.490000002</v>
      </c>
    </row>
    <row r="236" spans="1:6" ht="12.75">
      <c r="A236" s="29">
        <v>40045</v>
      </c>
      <c r="B236" s="30">
        <v>139.56290000000001</v>
      </c>
      <c r="C236" s="34">
        <v>0</v>
      </c>
      <c r="D236" s="32">
        <f t="shared" si="8"/>
        <v>0</v>
      </c>
      <c r="E236" s="27">
        <f t="shared" si="9"/>
        <v>0.0015294564383561645</v>
      </c>
      <c r="F236" s="33">
        <v>34890725.219999999</v>
      </c>
    </row>
    <row r="237" spans="1:6" ht="12.75">
      <c r="A237" s="29">
        <v>40046</v>
      </c>
      <c r="B237" s="30">
        <v>142.11158</v>
      </c>
      <c r="C237" s="34">
        <v>0</v>
      </c>
      <c r="D237" s="32">
        <f t="shared" si="8"/>
        <v>0</v>
      </c>
      <c r="E237" s="27">
        <f t="shared" si="9"/>
        <v>0.0015573871780821919</v>
      </c>
      <c r="F237" s="33">
        <v>35527895.939999998</v>
      </c>
    </row>
    <row r="238" spans="1:6" ht="12.75">
      <c r="A238" s="29">
        <v>40047</v>
      </c>
      <c r="B238" s="30">
        <v>142.11158</v>
      </c>
      <c r="C238" s="34">
        <v>0</v>
      </c>
      <c r="D238" s="32">
        <f t="shared" si="8"/>
        <v>0</v>
      </c>
      <c r="E238" s="27">
        <f t="shared" si="9"/>
        <v>0.0015573871780821919</v>
      </c>
      <c r="F238" s="33">
        <v>35527895.939999998</v>
      </c>
    </row>
    <row r="239" spans="1:6" ht="12.75">
      <c r="A239" s="29">
        <v>40048</v>
      </c>
      <c r="B239" s="30">
        <v>142.11158</v>
      </c>
      <c r="C239" s="34">
        <v>0</v>
      </c>
      <c r="D239" s="32">
        <f t="shared" si="8"/>
        <v>0</v>
      </c>
      <c r="E239" s="27">
        <f t="shared" si="9"/>
        <v>0.0015573871780821919</v>
      </c>
      <c r="F239" s="33">
        <v>35527895.939999998</v>
      </c>
    </row>
    <row r="240" spans="1:6" ht="12.75">
      <c r="A240" s="29">
        <v>40049</v>
      </c>
      <c r="B240" s="30">
        <v>141.90108000000001</v>
      </c>
      <c r="C240" s="34">
        <v>0</v>
      </c>
      <c r="D240" s="32">
        <f t="shared" si="8"/>
        <v>0</v>
      </c>
      <c r="E240" s="27">
        <f t="shared" si="9"/>
        <v>0.0015550803287671235</v>
      </c>
      <c r="F240" s="33">
        <v>35475271.020000003</v>
      </c>
    </row>
    <row r="241" spans="1:6" ht="12.75">
      <c r="A241" s="29">
        <v>40050</v>
      </c>
      <c r="B241" s="30">
        <v>142.13677999999999</v>
      </c>
      <c r="C241" s="34">
        <v>0</v>
      </c>
      <c r="D241" s="32">
        <f t="shared" si="8"/>
        <v>0</v>
      </c>
      <c r="E241" s="27">
        <f t="shared" si="9"/>
        <v>0.0015576633424657534</v>
      </c>
      <c r="F241" s="33">
        <v>35534194.670000002</v>
      </c>
    </row>
    <row r="242" spans="1:6" ht="12.75">
      <c r="A242" s="29">
        <v>40051</v>
      </c>
      <c r="B242" s="30">
        <v>140.26901000000001</v>
      </c>
      <c r="C242" s="34">
        <v>0</v>
      </c>
      <c r="D242" s="32">
        <f t="shared" si="8"/>
        <v>0</v>
      </c>
      <c r="E242" s="27">
        <f t="shared" si="9"/>
        <v>0.0015371946301369864</v>
      </c>
      <c r="F242" s="33">
        <v>35067253.159999996</v>
      </c>
    </row>
    <row r="243" spans="1:6" ht="12.75">
      <c r="A243" s="29">
        <v>40052</v>
      </c>
      <c r="B243" s="30">
        <v>139.42654999999999</v>
      </c>
      <c r="C243" s="34">
        <v>0</v>
      </c>
      <c r="D243" s="32">
        <f t="shared" si="8"/>
        <v>0</v>
      </c>
      <c r="E243" s="27">
        <f t="shared" si="9"/>
        <v>0.0015279621917808218</v>
      </c>
      <c r="F243" s="33">
        <v>34856638.469999999</v>
      </c>
    </row>
    <row r="244" spans="1:6" ht="12.75">
      <c r="A244" s="29">
        <v>40053</v>
      </c>
      <c r="B244" s="30">
        <v>141.59907999999999</v>
      </c>
      <c r="C244" s="34">
        <v>0</v>
      </c>
      <c r="D244" s="32">
        <f t="shared" si="8"/>
        <v>0</v>
      </c>
      <c r="E244" s="27">
        <f t="shared" si="9"/>
        <v>0.0015517707397260272</v>
      </c>
      <c r="F244" s="33">
        <v>35399769.859999999</v>
      </c>
    </row>
    <row r="245" spans="1:6" ht="12.75">
      <c r="A245" s="29">
        <v>40054</v>
      </c>
      <c r="B245" s="30">
        <v>141.59907999999999</v>
      </c>
      <c r="C245" s="34">
        <v>0</v>
      </c>
      <c r="D245" s="32">
        <f t="shared" si="8"/>
        <v>0</v>
      </c>
      <c r="E245" s="27">
        <f t="shared" si="9"/>
        <v>0.0015517707397260272</v>
      </c>
      <c r="F245" s="33">
        <v>35399769.859999999</v>
      </c>
    </row>
    <row r="246" spans="1:6" ht="12.75">
      <c r="A246" s="29">
        <v>40055</v>
      </c>
      <c r="B246" s="30">
        <v>141.59907999999999</v>
      </c>
      <c r="C246" s="34">
        <v>0</v>
      </c>
      <c r="D246" s="32">
        <f t="shared" si="8"/>
        <v>0</v>
      </c>
      <c r="E246" s="27">
        <f t="shared" si="9"/>
        <v>0.0015517707397260272</v>
      </c>
      <c r="F246" s="33">
        <v>35399769.859999999</v>
      </c>
    </row>
    <row r="247" spans="1:6" ht="12.75">
      <c r="A247" s="29">
        <v>40056</v>
      </c>
      <c r="B247" s="30">
        <v>140.66825</v>
      </c>
      <c r="C247" s="34">
        <v>0</v>
      </c>
      <c r="D247" s="32">
        <f t="shared" si="8"/>
        <v>0</v>
      </c>
      <c r="E247" s="27">
        <f t="shared" si="9"/>
        <v>0.0015415698630136985</v>
      </c>
      <c r="F247" s="33">
        <v>35167061.939999998</v>
      </c>
    </row>
    <row r="248" spans="1:6" ht="12.75">
      <c r="A248" s="29">
        <v>40057</v>
      </c>
      <c r="B248" s="30">
        <v>139.32265000000001</v>
      </c>
      <c r="C248" s="34">
        <v>0</v>
      </c>
      <c r="D248" s="32">
        <f t="shared" si="8"/>
        <v>0</v>
      </c>
      <c r="E248" s="27">
        <f t="shared" si="9"/>
        <v>0.0015268235616438359</v>
      </c>
      <c r="F248" s="33">
        <v>41796795.159999996</v>
      </c>
    </row>
    <row r="249" spans="1:6" ht="12.75">
      <c r="A249" s="29">
        <v>40058</v>
      </c>
      <c r="B249" s="30">
        <v>138.21832000000001</v>
      </c>
      <c r="C249" s="34">
        <v>0</v>
      </c>
      <c r="D249" s="32">
        <f t="shared" si="8"/>
        <v>0</v>
      </c>
      <c r="E249" s="27">
        <f t="shared" si="9"/>
        <v>0.0015147213150684931</v>
      </c>
      <c r="F249" s="33">
        <v>41465496.920000002</v>
      </c>
    </row>
    <row r="250" spans="1:6" ht="12.75">
      <c r="A250" s="29">
        <v>40059</v>
      </c>
      <c r="B250" s="30">
        <v>138.07159999999999</v>
      </c>
      <c r="C250" s="34">
        <v>0</v>
      </c>
      <c r="D250" s="32">
        <f t="shared" si="8"/>
        <v>0</v>
      </c>
      <c r="E250" s="27">
        <f t="shared" si="9"/>
        <v>0.0015131134246575341</v>
      </c>
      <c r="F250" s="33">
        <v>41421478.969999999</v>
      </c>
    </row>
    <row r="251" spans="1:6" ht="12.75">
      <c r="A251" s="29">
        <v>40060</v>
      </c>
      <c r="B251" s="30">
        <v>138.12665000000001</v>
      </c>
      <c r="C251" s="34">
        <v>0</v>
      </c>
      <c r="D251" s="32">
        <f t="shared" si="8"/>
        <v>0</v>
      </c>
      <c r="E251" s="27">
        <f t="shared" si="9"/>
        <v>0.0015137167123287674</v>
      </c>
      <c r="F251" s="33">
        <v>41437993.810000002</v>
      </c>
    </row>
    <row r="252" spans="1:6" ht="12.75">
      <c r="A252" s="29">
        <v>40061</v>
      </c>
      <c r="B252" s="30">
        <v>138.12665000000001</v>
      </c>
      <c r="C252" s="34">
        <v>0</v>
      </c>
      <c r="D252" s="32">
        <f t="shared" si="8"/>
        <v>0</v>
      </c>
      <c r="E252" s="27">
        <f t="shared" si="9"/>
        <v>0.0015137167123287674</v>
      </c>
      <c r="F252" s="33">
        <v>41437993.810000002</v>
      </c>
    </row>
    <row r="253" spans="1:6" ht="12.75">
      <c r="A253" s="29">
        <v>40062</v>
      </c>
      <c r="B253" s="30">
        <v>138.12665000000001</v>
      </c>
      <c r="C253" s="34">
        <v>0</v>
      </c>
      <c r="D253" s="32">
        <f t="shared" si="8"/>
        <v>0</v>
      </c>
      <c r="E253" s="27">
        <f t="shared" si="9"/>
        <v>0.0015137167123287674</v>
      </c>
      <c r="F253" s="33">
        <v>41437993.810000002</v>
      </c>
    </row>
    <row r="254" spans="1:6" ht="12.75">
      <c r="A254" s="29">
        <v>40063</v>
      </c>
      <c r="B254" s="30">
        <v>138.12665000000001</v>
      </c>
      <c r="C254" s="34">
        <v>0</v>
      </c>
      <c r="D254" s="32">
        <f t="shared" si="8"/>
        <v>0</v>
      </c>
      <c r="E254" s="27">
        <f t="shared" si="9"/>
        <v>0.0015137167123287674</v>
      </c>
      <c r="F254" s="33">
        <v>41437993.810000002</v>
      </c>
    </row>
    <row r="255" spans="1:6" ht="12.75">
      <c r="A255" s="29">
        <v>40064</v>
      </c>
      <c r="B255" s="30">
        <v>142.32864000000001</v>
      </c>
      <c r="C255" s="34">
        <v>0</v>
      </c>
      <c r="D255" s="32">
        <f t="shared" si="8"/>
        <v>0</v>
      </c>
      <c r="E255" s="27">
        <f t="shared" si="9"/>
        <v>0.0015597659178082193</v>
      </c>
      <c r="F255" s="33">
        <v>42698591.060000002</v>
      </c>
    </row>
    <row r="256" spans="1:6" ht="12.75">
      <c r="A256" s="29">
        <v>40065</v>
      </c>
      <c r="B256" s="30">
        <v>142.62484000000001</v>
      </c>
      <c r="C256" s="34">
        <v>0</v>
      </c>
      <c r="D256" s="32">
        <f t="shared" si="8"/>
        <v>0</v>
      </c>
      <c r="E256" s="27">
        <f t="shared" si="9"/>
        <v>0.0015630119452054794</v>
      </c>
      <c r="F256" s="33">
        <v>42787452.350000001</v>
      </c>
    </row>
    <row r="257" spans="1:6" ht="12.75">
      <c r="A257" s="29">
        <v>40066</v>
      </c>
      <c r="B257" s="30">
        <v>142.00073</v>
      </c>
      <c r="C257" s="34">
        <v>0</v>
      </c>
      <c r="D257" s="32">
        <f t="shared" si="8"/>
        <v>0</v>
      </c>
      <c r="E257" s="27">
        <f t="shared" si="9"/>
        <v>0.001556172383561644</v>
      </c>
      <c r="F257" s="33">
        <v>42600217.759999998</v>
      </c>
    </row>
    <row r="258" spans="1:6" ht="12.75">
      <c r="A258" s="29">
        <v>40067</v>
      </c>
      <c r="B258" s="30">
        <v>142.79089999999999</v>
      </c>
      <c r="C258" s="34">
        <v>0</v>
      </c>
      <c r="D258" s="32">
        <f t="shared" si="8"/>
        <v>0</v>
      </c>
      <c r="E258" s="27">
        <f t="shared" si="9"/>
        <v>0.0015648317808219178</v>
      </c>
      <c r="F258" s="33">
        <v>42837268.990000002</v>
      </c>
    </row>
    <row r="259" spans="1:6" ht="12.75">
      <c r="A259" s="29">
        <v>40068</v>
      </c>
      <c r="B259" s="30">
        <v>142.79089999999999</v>
      </c>
      <c r="C259" s="34">
        <v>0</v>
      </c>
      <c r="D259" s="32">
        <f t="shared" si="8"/>
        <v>0</v>
      </c>
      <c r="E259" s="27">
        <f t="shared" si="9"/>
        <v>0.0015648317808219178</v>
      </c>
      <c r="F259" s="33">
        <v>42837268.990000002</v>
      </c>
    </row>
    <row r="260" spans="1:6" ht="12.75">
      <c r="A260" s="29">
        <v>40069</v>
      </c>
      <c r="B260" s="30">
        <v>142.79089999999999</v>
      </c>
      <c r="C260" s="34">
        <v>0</v>
      </c>
      <c r="D260" s="32">
        <f t="shared" si="8"/>
        <v>0</v>
      </c>
      <c r="E260" s="27">
        <f t="shared" si="9"/>
        <v>0.0015648317808219178</v>
      </c>
      <c r="F260" s="33">
        <v>42837268.990000002</v>
      </c>
    </row>
    <row r="261" spans="1:6" ht="12.75">
      <c r="A261" s="29">
        <v>40070</v>
      </c>
      <c r="B261" s="30">
        <v>142.38725</v>
      </c>
      <c r="C261" s="34">
        <v>0</v>
      </c>
      <c r="D261" s="32">
        <f t="shared" si="8"/>
        <v>0</v>
      </c>
      <c r="E261" s="27">
        <f t="shared" si="9"/>
        <v>0.001560408219178082</v>
      </c>
      <c r="F261" s="33">
        <v>42716176.359999999</v>
      </c>
    </row>
    <row r="262" spans="1:6" ht="12.75">
      <c r="A262" s="29">
        <v>40071</v>
      </c>
      <c r="B262" s="30">
        <v>143.11004</v>
      </c>
      <c r="C262" s="34">
        <v>0</v>
      </c>
      <c r="D262" s="32">
        <f t="shared" si="8"/>
        <v>0</v>
      </c>
      <c r="E262" s="27">
        <f t="shared" si="9"/>
        <v>0.0015683292054794521</v>
      </c>
      <c r="F262" s="33">
        <v>42933011.539999999</v>
      </c>
    </row>
    <row r="263" spans="1:6" ht="12.75">
      <c r="A263" s="29">
        <v>40072</v>
      </c>
      <c r="B263" s="30">
        <v>144.79749000000001</v>
      </c>
      <c r="C263" s="34">
        <v>0</v>
      </c>
      <c r="D263" s="32">
        <f t="shared" si="8"/>
        <v>0</v>
      </c>
      <c r="E263" s="27">
        <f t="shared" si="9"/>
        <v>0.0015868218082191782</v>
      </c>
      <c r="F263" s="33">
        <v>43439248.25</v>
      </c>
    </row>
    <row r="264" spans="1:6" ht="12.75">
      <c r="A264" s="29">
        <v>40073</v>
      </c>
      <c r="B264" s="30">
        <v>145.67456999999999</v>
      </c>
      <c r="C264" s="34">
        <v>0</v>
      </c>
      <c r="D264" s="32">
        <f t="shared" si="8"/>
        <v>0</v>
      </c>
      <c r="E264" s="27">
        <f t="shared" si="9"/>
        <v>0.0015964336438356165</v>
      </c>
      <c r="F264" s="33">
        <v>43702371.590000004</v>
      </c>
    </row>
    <row r="265" spans="1:6" ht="12.75">
      <c r="A265" s="29">
        <v>40074</v>
      </c>
      <c r="B265" s="30">
        <v>145.74419</v>
      </c>
      <c r="C265" s="34">
        <v>0</v>
      </c>
      <c r="D265" s="32">
        <f t="shared" si="8"/>
        <v>0</v>
      </c>
      <c r="E265" s="27">
        <f t="shared" si="9"/>
        <v>0.0015971966027397259</v>
      </c>
      <c r="F265" s="33">
        <v>43723257.869999997</v>
      </c>
    </row>
    <row r="266" spans="1:6" ht="12.75">
      <c r="A266" s="29">
        <v>40075</v>
      </c>
      <c r="B266" s="30">
        <v>145.74419</v>
      </c>
      <c r="C266" s="34">
        <v>0</v>
      </c>
      <c r="D266" s="32">
        <f t="shared" si="8"/>
        <v>0</v>
      </c>
      <c r="E266" s="27">
        <f t="shared" si="9"/>
        <v>0.0015971966027397259</v>
      </c>
      <c r="F266" s="33">
        <v>43723257.869999997</v>
      </c>
    </row>
    <row r="267" spans="1:6" ht="12.75">
      <c r="A267" s="29">
        <v>40076</v>
      </c>
      <c r="B267" s="30">
        <v>145.74419</v>
      </c>
      <c r="C267" s="34">
        <v>0</v>
      </c>
      <c r="D267" s="32">
        <f t="shared" si="8"/>
        <v>0</v>
      </c>
      <c r="E267" s="27">
        <f t="shared" si="9"/>
        <v>0.0015971966027397259</v>
      </c>
      <c r="F267" s="33">
        <v>43723257.869999997</v>
      </c>
    </row>
    <row r="268" spans="1:6" ht="12.75">
      <c r="A268" s="29">
        <v>40077</v>
      </c>
      <c r="B268" s="30">
        <v>143.99825999999999</v>
      </c>
      <c r="C268" s="34">
        <v>0</v>
      </c>
      <c r="D268" s="32">
        <f t="shared" si="8"/>
        <v>0</v>
      </c>
      <c r="E268" s="27">
        <f t="shared" si="9"/>
        <v>0.0015780631232876711</v>
      </c>
      <c r="F268" s="33">
        <v>43199477.299999997</v>
      </c>
    </row>
    <row r="269" spans="1:6" ht="12.75">
      <c r="A269" s="29">
        <v>40078</v>
      </c>
      <c r="B269" s="30">
        <v>146.60542000000001</v>
      </c>
      <c r="C269" s="34">
        <v>0</v>
      </c>
      <c r="D269" s="32">
        <f t="shared" si="8"/>
        <v>0</v>
      </c>
      <c r="E269" s="27">
        <f t="shared" si="9"/>
        <v>0.0016066347397260276</v>
      </c>
      <c r="F269" s="33">
        <v>43981626.700000003</v>
      </c>
    </row>
    <row r="270" spans="1:6" ht="12.75">
      <c r="A270" s="29">
        <v>40079</v>
      </c>
      <c r="B270" s="30">
        <v>146.48768000000001</v>
      </c>
      <c r="C270" s="34">
        <v>0</v>
      </c>
      <c r="D270" s="32">
        <f t="shared" si="8"/>
        <v>0</v>
      </c>
      <c r="E270" s="27">
        <f t="shared" si="9"/>
        <v>0.0016053444383561644</v>
      </c>
      <c r="F270" s="33">
        <v>43946304.590000004</v>
      </c>
    </row>
    <row r="271" spans="1:6" ht="12.75">
      <c r="A271" s="29">
        <v>40080</v>
      </c>
      <c r="B271" s="30">
        <v>144.85201000000001</v>
      </c>
      <c r="C271" s="34">
        <v>0</v>
      </c>
      <c r="D271" s="32">
        <f t="shared" si="8"/>
        <v>0</v>
      </c>
      <c r="E271" s="27">
        <f t="shared" si="9"/>
        <v>0.0015874192876712328</v>
      </c>
      <c r="F271" s="33">
        <v>43455602.380000003</v>
      </c>
    </row>
    <row r="272" spans="1:6" ht="12.75">
      <c r="A272" s="29">
        <v>40081</v>
      </c>
      <c r="B272" s="30">
        <v>143.95558</v>
      </c>
      <c r="C272" s="34">
        <v>0</v>
      </c>
      <c r="D272" s="32">
        <f t="shared" si="8"/>
        <v>0</v>
      </c>
      <c r="E272" s="27">
        <f t="shared" si="9"/>
        <v>0.0015775953972602739</v>
      </c>
      <c r="F272" s="33">
        <v>43186672.799999997</v>
      </c>
    </row>
    <row r="273" spans="1:6" ht="12.75">
      <c r="A273" s="29">
        <v>40082</v>
      </c>
      <c r="B273" s="30">
        <v>143.95558</v>
      </c>
      <c r="C273" s="34">
        <v>0</v>
      </c>
      <c r="D273" s="32">
        <f t="shared" si="8"/>
        <v>0</v>
      </c>
      <c r="E273" s="27">
        <f t="shared" si="9"/>
        <v>0.0015775953972602739</v>
      </c>
      <c r="F273" s="33">
        <v>43186672.799999997</v>
      </c>
    </row>
    <row r="274" spans="1:6" ht="12.75">
      <c r="A274" s="29">
        <v>40083</v>
      </c>
      <c r="B274" s="30">
        <v>143.95558</v>
      </c>
      <c r="C274" s="34">
        <v>0</v>
      </c>
      <c r="D274" s="32">
        <f t="shared" si="8"/>
        <v>0</v>
      </c>
      <c r="E274" s="27">
        <f t="shared" si="9"/>
        <v>0.0015775953972602739</v>
      </c>
      <c r="F274" s="33">
        <v>43186672.799999997</v>
      </c>
    </row>
    <row r="275" spans="1:6" ht="12.75">
      <c r="A275" s="29">
        <v>40084</v>
      </c>
      <c r="B275" s="30">
        <v>143.17376999999999</v>
      </c>
      <c r="C275" s="34">
        <v>0</v>
      </c>
      <c r="D275" s="32">
        <f t="shared" si="8"/>
        <v>0</v>
      </c>
      <c r="E275" s="27">
        <f t="shared" si="9"/>
        <v>0.0015690276164383563</v>
      </c>
      <c r="F275" s="33">
        <v>42952131.340000004</v>
      </c>
    </row>
    <row r="276" spans="1:6" ht="12.75">
      <c r="A276" s="29">
        <v>40085</v>
      </c>
      <c r="B276" s="30">
        <v>141.98125999999999</v>
      </c>
      <c r="C276" s="34">
        <v>0</v>
      </c>
      <c r="D276" s="32">
        <f t="shared" si="8"/>
        <v>0</v>
      </c>
      <c r="E276" s="27">
        <f t="shared" si="9"/>
        <v>0.0015559590136986301</v>
      </c>
      <c r="F276" s="33">
        <v>42594376.5</v>
      </c>
    </row>
    <row r="277" spans="1:6" ht="12.75">
      <c r="A277" s="29">
        <v>40086</v>
      </c>
      <c r="B277" s="30">
        <v>142.78777</v>
      </c>
      <c r="C277" s="34">
        <v>0</v>
      </c>
      <c r="D277" s="32">
        <f t="shared" si="8"/>
        <v>0</v>
      </c>
      <c r="E277" s="27">
        <f t="shared" si="9"/>
        <v>0.0015647974794520548</v>
      </c>
      <c r="F277" s="33">
        <v>42836332.399999999</v>
      </c>
    </row>
    <row r="278" spans="1:6" ht="12.75">
      <c r="A278" s="29">
        <v>40087</v>
      </c>
      <c r="B278" s="30">
        <v>142.39726999999999</v>
      </c>
      <c r="C278" s="34">
        <v>0</v>
      </c>
      <c r="D278" s="32">
        <f t="shared" si="8"/>
        <v>0</v>
      </c>
      <c r="E278" s="27">
        <f t="shared" si="9"/>
        <v>0.0015605180273972601</v>
      </c>
      <c r="F278" s="33">
        <v>42719182.270000003</v>
      </c>
    </row>
    <row r="279" spans="1:6" ht="12.75">
      <c r="A279" s="29">
        <v>40088</v>
      </c>
      <c r="B279" s="30">
        <v>142.08054999999999</v>
      </c>
      <c r="C279" s="34">
        <v>0</v>
      </c>
      <c r="D279" s="32">
        <f t="shared" si="8"/>
        <v>0</v>
      </c>
      <c r="E279" s="27">
        <f t="shared" si="9"/>
        <v>0.0015570471232876713</v>
      </c>
      <c r="F279" s="33">
        <v>42624165.119999997</v>
      </c>
    </row>
    <row r="280" spans="1:6" ht="12.75">
      <c r="A280" s="29">
        <v>40089</v>
      </c>
      <c r="B280" s="30">
        <v>142.08054999999999</v>
      </c>
      <c r="C280" s="34">
        <v>0</v>
      </c>
      <c r="D280" s="32">
        <f t="shared" si="8"/>
        <v>0</v>
      </c>
      <c r="E280" s="27">
        <f t="shared" si="9"/>
        <v>0.0015570471232876713</v>
      </c>
      <c r="F280" s="33">
        <v>42624165.119999997</v>
      </c>
    </row>
    <row r="281" spans="1:6" ht="12.75">
      <c r="A281" s="29">
        <v>40090</v>
      </c>
      <c r="B281" s="30">
        <v>142.08054999999999</v>
      </c>
      <c r="C281" s="34">
        <v>0</v>
      </c>
      <c r="D281" s="32">
        <f t="shared" si="8"/>
        <v>0</v>
      </c>
      <c r="E281" s="27">
        <f t="shared" si="9"/>
        <v>0.0015570471232876713</v>
      </c>
      <c r="F281" s="33">
        <v>42624165.119999997</v>
      </c>
    </row>
    <row r="282" spans="1:6" ht="12.75">
      <c r="A282" s="29">
        <v>40091</v>
      </c>
      <c r="B282" s="30">
        <v>141.69588999999999</v>
      </c>
      <c r="C282" s="34">
        <v>0</v>
      </c>
      <c r="D282" s="32">
        <f t="shared" si="10" ref="D282:D345">B282*C282/$F$3</f>
        <v>0</v>
      </c>
      <c r="E282" s="27">
        <f t="shared" si="11" ref="E282:E345">B282*$E$3/$F$3</f>
        <v>0.0015528316712328765</v>
      </c>
      <c r="F282" s="33">
        <v>42508766.939999998</v>
      </c>
    </row>
    <row r="283" spans="1:6" ht="12.75">
      <c r="A283" s="29">
        <v>40092</v>
      </c>
      <c r="B283" s="30">
        <v>144.33673999999999</v>
      </c>
      <c r="C283" s="34">
        <v>0</v>
      </c>
      <c r="D283" s="32">
        <f t="shared" si="10"/>
        <v>0</v>
      </c>
      <c r="E283" s="27">
        <f t="shared" si="11"/>
        <v>0.0015817724931506847</v>
      </c>
      <c r="F283" s="33">
        <v>43301022.460000001</v>
      </c>
    </row>
    <row r="284" spans="1:6" ht="12.75">
      <c r="A284" s="29">
        <v>40093</v>
      </c>
      <c r="B284" s="30">
        <v>142.12644</v>
      </c>
      <c r="C284" s="34">
        <v>0</v>
      </c>
      <c r="D284" s="32">
        <f t="shared" si="10"/>
        <v>0</v>
      </c>
      <c r="E284" s="27">
        <f t="shared" si="11"/>
        <v>0.0015575500273972602</v>
      </c>
      <c r="F284" s="33">
        <v>42637932.240000002</v>
      </c>
    </row>
    <row r="285" spans="1:6" ht="12.75">
      <c r="A285" s="29">
        <v>40094</v>
      </c>
      <c r="B285" s="30">
        <v>143.27312000000001</v>
      </c>
      <c r="C285" s="34">
        <v>0</v>
      </c>
      <c r="D285" s="32">
        <f t="shared" si="10"/>
        <v>0</v>
      </c>
      <c r="E285" s="27">
        <f t="shared" si="11"/>
        <v>0.0015701163835616439</v>
      </c>
      <c r="F285" s="33">
        <v>42981937.229999997</v>
      </c>
    </row>
    <row r="286" spans="1:6" ht="12.75">
      <c r="A286" s="29">
        <v>40095</v>
      </c>
      <c r="B286" s="30">
        <v>143.11336</v>
      </c>
      <c r="C286" s="34">
        <v>0</v>
      </c>
      <c r="D286" s="32">
        <f t="shared" si="10"/>
        <v>0</v>
      </c>
      <c r="E286" s="27">
        <f t="shared" si="11"/>
        <v>0.0015683655890410958</v>
      </c>
      <c r="F286" s="33">
        <v>42934008.07</v>
      </c>
    </row>
    <row r="287" spans="1:6" ht="12.75">
      <c r="A287" s="29">
        <v>40096</v>
      </c>
      <c r="B287" s="30">
        <v>143.11336</v>
      </c>
      <c r="C287" s="34">
        <v>0</v>
      </c>
      <c r="D287" s="32">
        <f t="shared" si="10"/>
        <v>0</v>
      </c>
      <c r="E287" s="27">
        <f t="shared" si="11"/>
        <v>0.0015683655890410958</v>
      </c>
      <c r="F287" s="33">
        <v>42934008.07</v>
      </c>
    </row>
    <row r="288" spans="1:6" ht="12.75">
      <c r="A288" s="29">
        <v>40097</v>
      </c>
      <c r="B288" s="30">
        <v>143.11336</v>
      </c>
      <c r="C288" s="34">
        <v>0</v>
      </c>
      <c r="D288" s="32">
        <f t="shared" si="10"/>
        <v>0</v>
      </c>
      <c r="E288" s="27">
        <f t="shared" si="11"/>
        <v>0.0015683655890410958</v>
      </c>
      <c r="F288" s="33">
        <v>42934008.07</v>
      </c>
    </row>
    <row r="289" spans="1:6" ht="12.75">
      <c r="A289" s="29">
        <v>40098</v>
      </c>
      <c r="B289" s="30">
        <v>143.30591999999999</v>
      </c>
      <c r="C289" s="34">
        <v>0</v>
      </c>
      <c r="D289" s="32">
        <f t="shared" si="10"/>
        <v>0</v>
      </c>
      <c r="E289" s="27">
        <f t="shared" si="11"/>
        <v>0.001570475835616438</v>
      </c>
      <c r="F289" s="33">
        <v>42991774.880000003</v>
      </c>
    </row>
    <row r="290" spans="1:6" ht="12.75">
      <c r="A290" s="29">
        <v>40099</v>
      </c>
      <c r="B290" s="30">
        <v>142.94526999999999</v>
      </c>
      <c r="C290" s="34">
        <v>0</v>
      </c>
      <c r="D290" s="32">
        <f t="shared" si="10"/>
        <v>0</v>
      </c>
      <c r="E290" s="27">
        <f t="shared" si="11"/>
        <v>0.0015665235068493149</v>
      </c>
      <c r="F290" s="33">
        <v>42883582.340000004</v>
      </c>
    </row>
    <row r="291" spans="1:6" ht="12.75">
      <c r="A291" s="29">
        <v>40100</v>
      </c>
      <c r="B291" s="30">
        <v>144.51211000000001</v>
      </c>
      <c r="C291" s="34">
        <v>0</v>
      </c>
      <c r="D291" s="32">
        <f t="shared" si="10"/>
        <v>0</v>
      </c>
      <c r="E291" s="27">
        <f t="shared" si="11"/>
        <v>0.0015836943561643837</v>
      </c>
      <c r="F291" s="33">
        <v>43353632.32</v>
      </c>
    </row>
    <row r="292" spans="1:6" ht="12.75">
      <c r="A292" s="29">
        <v>40101</v>
      </c>
      <c r="B292" s="30">
        <v>144.18285</v>
      </c>
      <c r="C292" s="34">
        <v>0</v>
      </c>
      <c r="D292" s="32">
        <f t="shared" si="10"/>
        <v>0</v>
      </c>
      <c r="E292" s="27">
        <f t="shared" si="11"/>
        <v>0.0015800860273972603</v>
      </c>
      <c r="F292" s="33">
        <v>43254856.409999996</v>
      </c>
    </row>
    <row r="293" spans="1:6" ht="12.75">
      <c r="A293" s="29">
        <v>40102</v>
      </c>
      <c r="B293" s="30">
        <v>143.22658999999999</v>
      </c>
      <c r="C293" s="34">
        <v>0</v>
      </c>
      <c r="D293" s="32">
        <f t="shared" si="10"/>
        <v>0</v>
      </c>
      <c r="E293" s="27">
        <f t="shared" si="11"/>
        <v>0.0015696064657534244</v>
      </c>
      <c r="F293" s="33">
        <v>42967978.170000002</v>
      </c>
    </row>
    <row r="294" spans="1:6" ht="12.75">
      <c r="A294" s="29">
        <v>40103</v>
      </c>
      <c r="B294" s="30">
        <v>143.22658999999999</v>
      </c>
      <c r="C294" s="34">
        <v>0</v>
      </c>
      <c r="D294" s="32">
        <f t="shared" si="10"/>
        <v>0</v>
      </c>
      <c r="E294" s="27">
        <f t="shared" si="11"/>
        <v>0.0015696064657534244</v>
      </c>
      <c r="F294" s="33">
        <v>42967978.170000002</v>
      </c>
    </row>
    <row r="295" spans="1:6" ht="12.75">
      <c r="A295" s="29">
        <v>40104</v>
      </c>
      <c r="B295" s="30">
        <v>143.22658999999999</v>
      </c>
      <c r="C295" s="34">
        <v>0</v>
      </c>
      <c r="D295" s="32">
        <f t="shared" si="10"/>
        <v>0</v>
      </c>
      <c r="E295" s="27">
        <f t="shared" si="11"/>
        <v>0.0015696064657534244</v>
      </c>
      <c r="F295" s="33">
        <v>42967978.170000002</v>
      </c>
    </row>
    <row r="296" spans="1:6" ht="12.75">
      <c r="A296" s="29">
        <v>40105</v>
      </c>
      <c r="B296" s="30">
        <v>143.54424</v>
      </c>
      <c r="C296" s="34">
        <v>0</v>
      </c>
      <c r="D296" s="32">
        <f t="shared" si="10"/>
        <v>0</v>
      </c>
      <c r="E296" s="27">
        <f t="shared" si="11"/>
        <v>0.0015730875616438358</v>
      </c>
      <c r="F296" s="33">
        <v>43063270.719999999</v>
      </c>
    </row>
    <row r="297" spans="1:6" ht="12.75">
      <c r="A297" s="29">
        <v>40106</v>
      </c>
      <c r="B297" s="30">
        <v>143.84048999999999</v>
      </c>
      <c r="C297" s="34">
        <v>0</v>
      </c>
      <c r="D297" s="32">
        <f t="shared" si="10"/>
        <v>0</v>
      </c>
      <c r="E297" s="27">
        <f t="shared" si="11"/>
        <v>0.0015763341369863012</v>
      </c>
      <c r="F297" s="33">
        <v>43152148.420000002</v>
      </c>
    </row>
    <row r="298" spans="1:6" ht="12.75">
      <c r="A298" s="29">
        <v>40107</v>
      </c>
      <c r="B298" s="30">
        <v>145.81811999999999</v>
      </c>
      <c r="C298" s="34">
        <v>0</v>
      </c>
      <c r="D298" s="32">
        <f t="shared" si="10"/>
        <v>0</v>
      </c>
      <c r="E298" s="27">
        <f t="shared" si="11"/>
        <v>0.001598006794520548</v>
      </c>
      <c r="F298" s="33">
        <v>43745436.530000001</v>
      </c>
    </row>
    <row r="299" spans="1:6" ht="12.75">
      <c r="A299" s="29">
        <v>40108</v>
      </c>
      <c r="B299" s="30">
        <v>145.74413999999999</v>
      </c>
      <c r="C299" s="34">
        <v>0</v>
      </c>
      <c r="D299" s="32">
        <f t="shared" si="10"/>
        <v>0</v>
      </c>
      <c r="E299" s="27">
        <f t="shared" si="11"/>
        <v>0.0015971960547945204</v>
      </c>
      <c r="F299" s="33">
        <v>51010449.469999999</v>
      </c>
    </row>
    <row r="300" spans="1:6" ht="12.75">
      <c r="A300" s="29">
        <v>40109</v>
      </c>
      <c r="B300" s="30">
        <v>146.75926000000001</v>
      </c>
      <c r="C300" s="34">
        <v>0</v>
      </c>
      <c r="D300" s="32">
        <f t="shared" si="10"/>
        <v>0</v>
      </c>
      <c r="E300" s="27">
        <f t="shared" si="11"/>
        <v>0.0016083206575342466</v>
      </c>
      <c r="F300" s="33">
        <v>51365739.329999998</v>
      </c>
    </row>
    <row r="301" spans="1:6" ht="12.75">
      <c r="A301" s="29">
        <v>40110</v>
      </c>
      <c r="B301" s="30">
        <v>146.75926000000001</v>
      </c>
      <c r="C301" s="34">
        <v>0</v>
      </c>
      <c r="D301" s="32">
        <f t="shared" si="10"/>
        <v>0</v>
      </c>
      <c r="E301" s="27">
        <f t="shared" si="11"/>
        <v>0.0016083206575342466</v>
      </c>
      <c r="F301" s="33">
        <v>51365739.329999998</v>
      </c>
    </row>
    <row r="302" spans="1:6" ht="12.75">
      <c r="A302" s="29">
        <v>40111</v>
      </c>
      <c r="B302" s="30">
        <v>146.75926000000001</v>
      </c>
      <c r="C302" s="34">
        <v>0</v>
      </c>
      <c r="D302" s="32">
        <f t="shared" si="10"/>
        <v>0</v>
      </c>
      <c r="E302" s="27">
        <f t="shared" si="11"/>
        <v>0.0016083206575342466</v>
      </c>
      <c r="F302" s="33">
        <v>51365739.329999998</v>
      </c>
    </row>
    <row r="303" spans="1:6" ht="12.75">
      <c r="A303" s="29">
        <v>40112</v>
      </c>
      <c r="B303" s="30">
        <v>146.26306</v>
      </c>
      <c r="C303" s="34">
        <v>0</v>
      </c>
      <c r="D303" s="32">
        <f t="shared" si="10"/>
        <v>0</v>
      </c>
      <c r="E303" s="27">
        <f t="shared" si="11"/>
        <v>0.0016028828493150685</v>
      </c>
      <c r="F303" s="33">
        <v>51192072.57</v>
      </c>
    </row>
    <row r="304" spans="1:6" ht="12.75">
      <c r="A304" s="29">
        <v>40113</v>
      </c>
      <c r="B304" s="30">
        <v>143.46872999999999</v>
      </c>
      <c r="C304" s="34">
        <v>0</v>
      </c>
      <c r="D304" s="32">
        <f t="shared" si="10"/>
        <v>0</v>
      </c>
      <c r="E304" s="27">
        <f t="shared" si="11"/>
        <v>0.0015722600547945205</v>
      </c>
      <c r="F304" s="33">
        <v>50214056.210000001</v>
      </c>
    </row>
    <row r="305" spans="1:6" ht="12.75">
      <c r="A305" s="29">
        <v>40114</v>
      </c>
      <c r="B305" s="30">
        <v>141.68732</v>
      </c>
      <c r="C305" s="34">
        <v>0</v>
      </c>
      <c r="D305" s="32">
        <f t="shared" si="10"/>
        <v>0</v>
      </c>
      <c r="E305" s="27">
        <f t="shared" si="11"/>
        <v>0.0015527377534246575</v>
      </c>
      <c r="F305" s="33">
        <v>49590563.490000002</v>
      </c>
    </row>
    <row r="306" spans="1:6" ht="12.75">
      <c r="A306" s="29">
        <v>40115</v>
      </c>
      <c r="B306" s="30">
        <v>142.93146999999999</v>
      </c>
      <c r="C306" s="34">
        <v>0</v>
      </c>
      <c r="D306" s="32">
        <f t="shared" si="10"/>
        <v>0</v>
      </c>
      <c r="E306" s="27">
        <f t="shared" si="11"/>
        <v>0.0015663722739726028</v>
      </c>
      <c r="F306" s="33">
        <v>50026013.899999999</v>
      </c>
    </row>
    <row r="307" spans="1:6" ht="12.75">
      <c r="A307" s="29">
        <v>40116</v>
      </c>
      <c r="B307" s="30">
        <v>141.52242000000001</v>
      </c>
      <c r="C307" s="34">
        <v>0</v>
      </c>
      <c r="D307" s="32">
        <f t="shared" si="10"/>
        <v>0</v>
      </c>
      <c r="E307" s="27">
        <f t="shared" si="11"/>
        <v>0.0015509306301369865</v>
      </c>
      <c r="F307" s="33">
        <v>49532845.979999997</v>
      </c>
    </row>
    <row r="308" spans="1:6" ht="12.75">
      <c r="A308" s="29">
        <v>40117</v>
      </c>
      <c r="B308" s="30">
        <v>141.52242000000001</v>
      </c>
      <c r="C308" s="34">
        <v>0</v>
      </c>
      <c r="D308" s="32">
        <f t="shared" si="10"/>
        <v>0</v>
      </c>
      <c r="E308" s="27">
        <f t="shared" si="11"/>
        <v>0.0015509306301369865</v>
      </c>
      <c r="F308" s="33">
        <v>49532845.979999997</v>
      </c>
    </row>
    <row r="309" spans="1:6" ht="12.75">
      <c r="A309" s="29">
        <v>40118</v>
      </c>
      <c r="B309" s="30">
        <v>141.52242000000001</v>
      </c>
      <c r="C309" s="31">
        <v>0</v>
      </c>
      <c r="D309" s="32">
        <f t="shared" si="10"/>
        <v>0</v>
      </c>
      <c r="E309" s="27">
        <f t="shared" si="11"/>
        <v>0.0015509306301369865</v>
      </c>
      <c r="F309" s="33">
        <v>49532845.979999997</v>
      </c>
    </row>
    <row r="310" spans="1:6" ht="12.75">
      <c r="A310" s="29">
        <v>40119</v>
      </c>
      <c r="B310" s="30">
        <v>142.69635</v>
      </c>
      <c r="C310" s="31">
        <v>0</v>
      </c>
      <c r="D310" s="32">
        <f t="shared" si="10"/>
        <v>0</v>
      </c>
      <c r="E310" s="27">
        <f t="shared" si="11"/>
        <v>0.0015637956164383561</v>
      </c>
      <c r="F310" s="33">
        <v>49943723.960000001</v>
      </c>
    </row>
    <row r="311" spans="1:6" ht="12.75">
      <c r="A311" s="29">
        <v>40120</v>
      </c>
      <c r="B311" s="30">
        <v>139.97232600000001</v>
      </c>
      <c r="C311" s="31">
        <v>0</v>
      </c>
      <c r="D311" s="32">
        <f t="shared" si="10"/>
        <v>0</v>
      </c>
      <c r="E311" s="27">
        <f t="shared" si="11"/>
        <v>0.0015339432986301372</v>
      </c>
      <c r="F311" s="33">
        <v>48990314.039999999</v>
      </c>
    </row>
    <row r="312" spans="1:6" ht="12.75">
      <c r="A312" s="29">
        <v>40121</v>
      </c>
      <c r="B312" s="30">
        <v>141.84155100000001</v>
      </c>
      <c r="C312" s="31">
        <v>0</v>
      </c>
      <c r="D312" s="32">
        <f t="shared" si="10"/>
        <v>0</v>
      </c>
      <c r="E312" s="27">
        <f t="shared" si="11"/>
        <v>0.0015544279561643837</v>
      </c>
      <c r="F312" s="33">
        <v>49644542.939999998</v>
      </c>
    </row>
    <row r="313" spans="1:6" ht="12.75">
      <c r="A313" s="29">
        <v>40122</v>
      </c>
      <c r="B313" s="30">
        <v>142.97475700000001</v>
      </c>
      <c r="C313" s="31">
        <v>0</v>
      </c>
      <c r="D313" s="32">
        <f t="shared" si="10"/>
        <v>0</v>
      </c>
      <c r="E313" s="27">
        <f t="shared" si="11"/>
        <v>0.0015668466520547947</v>
      </c>
      <c r="F313" s="33">
        <v>50041165.100000001</v>
      </c>
    </row>
    <row r="314" spans="1:6" ht="12.75">
      <c r="A314" s="29">
        <v>40123</v>
      </c>
      <c r="B314" s="30">
        <v>142.31464800000001</v>
      </c>
      <c r="C314" s="31">
        <v>0</v>
      </c>
      <c r="D314" s="32">
        <f t="shared" si="10"/>
        <v>0</v>
      </c>
      <c r="E314" s="27">
        <f t="shared" si="11"/>
        <v>0.0015596125808219181</v>
      </c>
      <c r="F314" s="33">
        <v>49810126.479999997</v>
      </c>
    </row>
    <row r="315" spans="1:6" ht="12.75">
      <c r="A315" s="29">
        <v>40124</v>
      </c>
      <c r="B315" s="30">
        <v>142.31464800000001</v>
      </c>
      <c r="C315" s="31">
        <v>0</v>
      </c>
      <c r="D315" s="32">
        <f t="shared" si="10"/>
        <v>0</v>
      </c>
      <c r="E315" s="27">
        <f t="shared" si="11"/>
        <v>0.0015596125808219181</v>
      </c>
      <c r="F315" s="33">
        <v>49810126.479999997</v>
      </c>
    </row>
    <row r="316" spans="1:6" ht="12.75">
      <c r="A316" s="29">
        <v>40125</v>
      </c>
      <c r="B316" s="30">
        <v>142.31464800000001</v>
      </c>
      <c r="C316" s="31">
        <v>0</v>
      </c>
      <c r="D316" s="32">
        <f t="shared" si="10"/>
        <v>0</v>
      </c>
      <c r="E316" s="27">
        <f t="shared" si="11"/>
        <v>0.0015596125808219181</v>
      </c>
      <c r="F316" s="33">
        <v>49810126.479999997</v>
      </c>
    </row>
    <row r="317" spans="1:6" ht="12.75">
      <c r="A317" s="29">
        <v>40126</v>
      </c>
      <c r="B317" s="30">
        <v>145.868731</v>
      </c>
      <c r="C317" s="31">
        <v>0</v>
      </c>
      <c r="D317" s="32">
        <f t="shared" si="10"/>
        <v>0</v>
      </c>
      <c r="E317" s="27">
        <f t="shared" si="11"/>
        <v>0.0015985614356164384</v>
      </c>
      <c r="F317" s="33">
        <v>51054055.759999998</v>
      </c>
    </row>
    <row r="318" spans="1:6" ht="12.75">
      <c r="A318" s="29">
        <v>40127</v>
      </c>
      <c r="B318" s="30">
        <v>145.790425</v>
      </c>
      <c r="C318" s="31">
        <v>0</v>
      </c>
      <c r="D318" s="32">
        <f t="shared" si="10"/>
        <v>0</v>
      </c>
      <c r="E318" s="27">
        <f t="shared" si="11"/>
        <v>0.001597703287671233</v>
      </c>
      <c r="F318" s="33">
        <v>51026648.770000003</v>
      </c>
    </row>
    <row r="319" spans="1:6" ht="12.75">
      <c r="A319" s="29">
        <v>40128</v>
      </c>
      <c r="B319" s="30">
        <v>146.61228700000001</v>
      </c>
      <c r="C319" s="31">
        <v>0</v>
      </c>
      <c r="D319" s="32">
        <f t="shared" si="10"/>
        <v>0</v>
      </c>
      <c r="E319" s="27">
        <f t="shared" si="11"/>
        <v>0.001606709994520548</v>
      </c>
      <c r="F319" s="33">
        <v>51314300.57</v>
      </c>
    </row>
    <row r="320" spans="1:6" ht="12.75">
      <c r="A320" s="29">
        <v>40129</v>
      </c>
      <c r="B320" s="30">
        <v>145.39643699999999</v>
      </c>
      <c r="C320" s="31">
        <v>0</v>
      </c>
      <c r="D320" s="32">
        <f t="shared" si="10"/>
        <v>0</v>
      </c>
      <c r="E320" s="27">
        <f t="shared" si="11"/>
        <v>0.001593385610958904</v>
      </c>
      <c r="F320" s="33">
        <v>50888752.640000001</v>
      </c>
    </row>
    <row r="321" spans="1:6" ht="12.75">
      <c r="A321" s="29">
        <v>40130</v>
      </c>
      <c r="B321" s="30">
        <v>145.83888999999999</v>
      </c>
      <c r="C321" s="31">
        <v>0</v>
      </c>
      <c r="D321" s="32">
        <f t="shared" si="10"/>
        <v>0</v>
      </c>
      <c r="E321" s="27">
        <f t="shared" si="11"/>
        <v>0.0015982344109589041</v>
      </c>
      <c r="F321" s="33">
        <v>51043611.740000002</v>
      </c>
    </row>
    <row r="322" spans="1:6" ht="12.75">
      <c r="A322" s="29">
        <v>40131</v>
      </c>
      <c r="B322" s="30">
        <v>145.83888999999999</v>
      </c>
      <c r="C322" s="31">
        <v>0</v>
      </c>
      <c r="D322" s="32">
        <f t="shared" si="10"/>
        <v>0</v>
      </c>
      <c r="E322" s="27">
        <f t="shared" si="11"/>
        <v>0.0015982344109589041</v>
      </c>
      <c r="F322" s="33">
        <v>51043611.740000002</v>
      </c>
    </row>
    <row r="323" spans="1:6" ht="12.75">
      <c r="A323" s="29">
        <v>40132</v>
      </c>
      <c r="B323" s="30">
        <v>145.83888999999999</v>
      </c>
      <c r="C323" s="31">
        <v>0</v>
      </c>
      <c r="D323" s="32">
        <f t="shared" si="10"/>
        <v>0</v>
      </c>
      <c r="E323" s="27">
        <f t="shared" si="11"/>
        <v>0.0015982344109589041</v>
      </c>
      <c r="F323" s="33">
        <v>51043611.740000002</v>
      </c>
    </row>
    <row r="324" spans="1:6" ht="12.75">
      <c r="A324" s="29">
        <v>40133</v>
      </c>
      <c r="B324" s="30">
        <v>146.89773199999999</v>
      </c>
      <c r="C324" s="31">
        <v>0</v>
      </c>
      <c r="D324" s="32">
        <f t="shared" si="10"/>
        <v>0</v>
      </c>
      <c r="E324" s="27">
        <f t="shared" si="11"/>
        <v>0.0016098381589041096</v>
      </c>
      <c r="F324" s="33">
        <v>51414206.259999998</v>
      </c>
    </row>
    <row r="325" spans="1:6" ht="12.75">
      <c r="A325" s="29">
        <v>40134</v>
      </c>
      <c r="B325" s="30">
        <v>144.79256699999999</v>
      </c>
      <c r="C325" s="31">
        <v>0</v>
      </c>
      <c r="D325" s="32">
        <f t="shared" si="10"/>
        <v>0</v>
      </c>
      <c r="E325" s="27">
        <f t="shared" si="11"/>
        <v>0.0015867678575342463</v>
      </c>
      <c r="F325" s="33">
        <v>50677398.579999998</v>
      </c>
    </row>
    <row r="326" spans="1:6" ht="12.75">
      <c r="A326" s="29">
        <v>40135</v>
      </c>
      <c r="B326" s="30">
        <v>146.064618</v>
      </c>
      <c r="C326" s="31">
        <v>0</v>
      </c>
      <c r="D326" s="32">
        <f t="shared" si="10"/>
        <v>0</v>
      </c>
      <c r="E326" s="27">
        <f t="shared" si="11"/>
        <v>0.0016007081424657536</v>
      </c>
      <c r="F326" s="33">
        <v>51122616.380000003</v>
      </c>
    </row>
    <row r="327" spans="1:6" ht="12.75">
      <c r="A327" s="29">
        <v>40136</v>
      </c>
      <c r="B327" s="30">
        <v>144.07034400000001</v>
      </c>
      <c r="C327" s="31">
        <v>0</v>
      </c>
      <c r="D327" s="32">
        <f t="shared" si="10"/>
        <v>0</v>
      </c>
      <c r="E327" s="27">
        <f t="shared" si="11"/>
        <v>0.001578853084931507</v>
      </c>
      <c r="F327" s="33">
        <v>50424620.170000002</v>
      </c>
    </row>
    <row r="328" spans="1:6" ht="12.75">
      <c r="A328" s="29">
        <v>40137</v>
      </c>
      <c r="B328" s="30">
        <v>143.28164699999999</v>
      </c>
      <c r="C328" s="31">
        <v>0</v>
      </c>
      <c r="D328" s="32">
        <f t="shared" si="10"/>
        <v>0</v>
      </c>
      <c r="E328" s="27">
        <f t="shared" si="11"/>
        <v>0.0015702098301369862</v>
      </c>
      <c r="F328" s="33">
        <v>50148576.32</v>
      </c>
    </row>
    <row r="329" spans="1:6" ht="12.75">
      <c r="A329" s="29">
        <v>40138</v>
      </c>
      <c r="B329" s="30">
        <v>143.28164699999999</v>
      </c>
      <c r="C329" s="31">
        <v>0</v>
      </c>
      <c r="D329" s="32">
        <f t="shared" si="10"/>
        <v>0</v>
      </c>
      <c r="E329" s="27">
        <f t="shared" si="11"/>
        <v>0.0015702098301369862</v>
      </c>
      <c r="F329" s="33">
        <v>50148576.32</v>
      </c>
    </row>
    <row r="330" spans="1:6" ht="12.75">
      <c r="A330" s="29">
        <v>40139</v>
      </c>
      <c r="B330" s="30">
        <v>143.28164699999999</v>
      </c>
      <c r="C330" s="31">
        <v>0</v>
      </c>
      <c r="D330" s="32">
        <f t="shared" si="10"/>
        <v>0</v>
      </c>
      <c r="E330" s="27">
        <f t="shared" si="11"/>
        <v>0.0015702098301369862</v>
      </c>
      <c r="F330" s="33">
        <v>50148576.32</v>
      </c>
    </row>
    <row r="331" spans="1:6" ht="12.75">
      <c r="A331" s="29">
        <v>40140</v>
      </c>
      <c r="B331" s="30">
        <v>145.351382</v>
      </c>
      <c r="C331" s="31">
        <v>0</v>
      </c>
      <c r="D331" s="32">
        <f t="shared" si="10"/>
        <v>0</v>
      </c>
      <c r="E331" s="27">
        <f t="shared" si="11"/>
        <v>0.0015928918575342467</v>
      </c>
      <c r="F331" s="33">
        <v>50872983.649999999</v>
      </c>
    </row>
    <row r="332" spans="1:6" ht="12.75">
      <c r="A332" s="29">
        <v>40141</v>
      </c>
      <c r="B332" s="30">
        <v>144.06141</v>
      </c>
      <c r="C332" s="31">
        <v>0</v>
      </c>
      <c r="D332" s="32">
        <f t="shared" si="10"/>
        <v>0</v>
      </c>
      <c r="E332" s="27">
        <f t="shared" si="11"/>
        <v>0.0015787551780821918</v>
      </c>
      <c r="F332" s="33">
        <v>50421493.259999998</v>
      </c>
    </row>
    <row r="333" spans="1:6" ht="12.75">
      <c r="A333" s="29">
        <v>40142</v>
      </c>
      <c r="B333" s="30">
        <v>144.63559100000001</v>
      </c>
      <c r="C333" s="31">
        <v>0</v>
      </c>
      <c r="D333" s="32">
        <f t="shared" si="10"/>
        <v>0</v>
      </c>
      <c r="E333" s="27">
        <f t="shared" si="11"/>
        <v>0.0015850475726027398</v>
      </c>
      <c r="F333" s="33">
        <v>50622457.009999998</v>
      </c>
    </row>
    <row r="334" spans="1:6" ht="12.75">
      <c r="A334" s="29">
        <v>40143</v>
      </c>
      <c r="B334" s="30">
        <v>144.63559100000001</v>
      </c>
      <c r="C334" s="31">
        <v>0</v>
      </c>
      <c r="D334" s="32">
        <f t="shared" si="10"/>
        <v>0</v>
      </c>
      <c r="E334" s="27">
        <f t="shared" si="11"/>
        <v>0.0015850475726027398</v>
      </c>
      <c r="F334" s="33">
        <v>50622457.009999998</v>
      </c>
    </row>
    <row r="335" spans="1:6" ht="12.75">
      <c r="A335" s="29">
        <v>40144</v>
      </c>
      <c r="B335" s="30">
        <v>143.30151900000001</v>
      </c>
      <c r="C335" s="31">
        <v>0</v>
      </c>
      <c r="D335" s="32">
        <f t="shared" si="10"/>
        <v>0</v>
      </c>
      <c r="E335" s="27">
        <f t="shared" si="11"/>
        <v>0.0015704276054794523</v>
      </c>
      <c r="F335" s="33">
        <v>50155531.420000002</v>
      </c>
    </row>
    <row r="336" spans="1:6" ht="12.75">
      <c r="A336" s="29">
        <v>40145</v>
      </c>
      <c r="B336" s="30">
        <v>143.30151900000001</v>
      </c>
      <c r="C336" s="31">
        <v>0</v>
      </c>
      <c r="D336" s="32">
        <f t="shared" si="10"/>
        <v>0</v>
      </c>
      <c r="E336" s="27">
        <f t="shared" si="11"/>
        <v>0.0015704276054794523</v>
      </c>
      <c r="F336" s="33">
        <v>50155531.420000002</v>
      </c>
    </row>
    <row r="337" spans="1:6" ht="12.75">
      <c r="A337" s="29">
        <v>40146</v>
      </c>
      <c r="B337" s="30">
        <v>143.30151900000001</v>
      </c>
      <c r="C337" s="31">
        <v>0</v>
      </c>
      <c r="D337" s="32">
        <f t="shared" si="10"/>
        <v>0</v>
      </c>
      <c r="E337" s="27">
        <f t="shared" si="11"/>
        <v>0.0015704276054794523</v>
      </c>
      <c r="F337" s="33">
        <v>50155531.420000002</v>
      </c>
    </row>
    <row r="338" spans="1:6" ht="12.75">
      <c r="A338" s="29">
        <v>40147</v>
      </c>
      <c r="B338" s="30">
        <v>142.76789299999999</v>
      </c>
      <c r="C338" s="31">
        <v>0</v>
      </c>
      <c r="D338" s="32">
        <f t="shared" si="10"/>
        <v>0</v>
      </c>
      <c r="E338" s="27">
        <f t="shared" si="11"/>
        <v>0.0015645796493150683</v>
      </c>
      <c r="F338" s="33">
        <v>49968762.780000001</v>
      </c>
    </row>
    <row r="339" spans="1:6" ht="12.75">
      <c r="A339" s="29">
        <v>40148</v>
      </c>
      <c r="B339" s="30">
        <v>144.27634699999999</v>
      </c>
      <c r="C339" s="34">
        <v>0</v>
      </c>
      <c r="D339" s="32">
        <f t="shared" si="10"/>
        <v>0</v>
      </c>
      <c r="E339" s="27">
        <f t="shared" si="11"/>
        <v>0.0015811106520547944</v>
      </c>
      <c r="F339" s="33">
        <v>50496721.32</v>
      </c>
    </row>
    <row r="340" spans="1:6" ht="12.75">
      <c r="A340" s="29">
        <v>40149</v>
      </c>
      <c r="B340" s="30">
        <v>145.895937</v>
      </c>
      <c r="C340" s="34">
        <v>0</v>
      </c>
      <c r="D340" s="32">
        <f t="shared" si="10"/>
        <v>0</v>
      </c>
      <c r="E340" s="27">
        <f t="shared" si="11"/>
        <v>0.0015988595835616439</v>
      </c>
      <c r="F340" s="33">
        <v>51063577.939999998</v>
      </c>
    </row>
    <row r="341" spans="1:6" ht="12.75">
      <c r="A341" s="29">
        <v>40150</v>
      </c>
      <c r="B341" s="30">
        <v>145.68983800000001</v>
      </c>
      <c r="C341" s="34">
        <v>0</v>
      </c>
      <c r="D341" s="32">
        <f t="shared" si="10"/>
        <v>0</v>
      </c>
      <c r="E341" s="27">
        <f t="shared" si="11"/>
        <v>0.0015966009643835618</v>
      </c>
      <c r="F341" s="33">
        <v>50991443.030000001</v>
      </c>
    </row>
    <row r="342" spans="1:6" ht="12.75">
      <c r="A342" s="29">
        <v>40151</v>
      </c>
      <c r="B342" s="30">
        <v>143.540986</v>
      </c>
      <c r="C342" s="34">
        <v>0</v>
      </c>
      <c r="D342" s="32">
        <f t="shared" si="10"/>
        <v>0</v>
      </c>
      <c r="E342" s="27">
        <f t="shared" si="11"/>
        <v>0.0015730519013698631</v>
      </c>
      <c r="F342" s="33">
        <v>50239345.350000001</v>
      </c>
    </row>
    <row r="343" spans="1:6" ht="12.75">
      <c r="A343" s="29">
        <v>40152</v>
      </c>
      <c r="B343" s="30">
        <v>143.540986</v>
      </c>
      <c r="C343" s="34">
        <v>0</v>
      </c>
      <c r="D343" s="32">
        <f t="shared" si="10"/>
        <v>0</v>
      </c>
      <c r="E343" s="27">
        <f t="shared" si="11"/>
        <v>0.0015730519013698631</v>
      </c>
      <c r="F343" s="33">
        <v>50239345.350000001</v>
      </c>
    </row>
    <row r="344" spans="1:6" ht="12.75">
      <c r="A344" s="29">
        <v>40153</v>
      </c>
      <c r="B344" s="30">
        <v>143.540986</v>
      </c>
      <c r="C344" s="34">
        <v>0</v>
      </c>
      <c r="D344" s="32">
        <f t="shared" si="10"/>
        <v>0</v>
      </c>
      <c r="E344" s="27">
        <f t="shared" si="11"/>
        <v>0.0015730519013698631</v>
      </c>
      <c r="F344" s="33">
        <v>50239345.350000001</v>
      </c>
    </row>
    <row r="345" spans="1:6" ht="12.75">
      <c r="A345" s="29">
        <v>40154</v>
      </c>
      <c r="B345" s="30">
        <v>141.61919900000001</v>
      </c>
      <c r="C345" s="34">
        <v>0</v>
      </c>
      <c r="D345" s="32">
        <f t="shared" si="10"/>
        <v>0</v>
      </c>
      <c r="E345" s="27">
        <f t="shared" si="11"/>
        <v>0.0015519912219178083</v>
      </c>
      <c r="F345" s="33">
        <v>49566719.380000003</v>
      </c>
    </row>
    <row r="346" spans="1:6" ht="12.75">
      <c r="A346" s="29">
        <v>40155</v>
      </c>
      <c r="B346" s="30">
        <v>139.983428</v>
      </c>
      <c r="C346" s="34">
        <v>0</v>
      </c>
      <c r="D346" s="32">
        <f t="shared" si="12" ref="D346:D369">B346*C346/$F$3</f>
        <v>0</v>
      </c>
      <c r="E346" s="27">
        <f t="shared" si="13" ref="E346:E369">B346*$E$3/$F$3</f>
        <v>0.0015340649643835616</v>
      </c>
      <c r="F346" s="33">
        <v>48994199.93</v>
      </c>
    </row>
    <row r="347" spans="1:6" ht="12.75">
      <c r="A347" s="29">
        <v>40156</v>
      </c>
      <c r="B347" s="30">
        <v>140.469664</v>
      </c>
      <c r="C347" s="34">
        <v>0</v>
      </c>
      <c r="D347" s="32">
        <f t="shared" si="12"/>
        <v>0</v>
      </c>
      <c r="E347" s="27">
        <f t="shared" si="13"/>
        <v>0.0015393935780821917</v>
      </c>
      <c r="F347" s="33">
        <v>49164382.240000002</v>
      </c>
    </row>
    <row r="348" spans="1:6" ht="12.75">
      <c r="A348" s="29">
        <v>40157</v>
      </c>
      <c r="B348" s="30">
        <v>140.66220000000001</v>
      </c>
      <c r="C348" s="34">
        <v>0</v>
      </c>
      <c r="D348" s="32">
        <f t="shared" si="12"/>
        <v>0</v>
      </c>
      <c r="E348" s="27">
        <f t="shared" si="13"/>
        <v>0.0015415035616438359</v>
      </c>
      <c r="F348" s="33">
        <v>49231769.899999999</v>
      </c>
    </row>
    <row r="349" spans="1:6" ht="12.75">
      <c r="A349" s="29">
        <v>40158</v>
      </c>
      <c r="B349" s="30">
        <v>140.09565499999999</v>
      </c>
      <c r="C349" s="34">
        <v>0</v>
      </c>
      <c r="D349" s="32">
        <f t="shared" si="12"/>
        <v>0</v>
      </c>
      <c r="E349" s="27">
        <f t="shared" si="13"/>
        <v>0.0015352948493150683</v>
      </c>
      <c r="F349" s="33">
        <v>49033479.579999998</v>
      </c>
    </row>
    <row r="350" spans="1:6" ht="12.75">
      <c r="A350" s="29">
        <v>40159</v>
      </c>
      <c r="B350" s="30">
        <v>140.09565499999999</v>
      </c>
      <c r="C350" s="34">
        <v>0</v>
      </c>
      <c r="D350" s="32">
        <f t="shared" si="12"/>
        <v>0</v>
      </c>
      <c r="E350" s="27">
        <f t="shared" si="13"/>
        <v>0.0015352948493150683</v>
      </c>
      <c r="F350" s="33">
        <v>49033479.579999998</v>
      </c>
    </row>
    <row r="351" spans="1:6" ht="12.75">
      <c r="A351" s="29">
        <v>40160</v>
      </c>
      <c r="B351" s="30">
        <v>140.09565499999999</v>
      </c>
      <c r="C351" s="34">
        <v>0</v>
      </c>
      <c r="D351" s="32">
        <f t="shared" si="12"/>
        <v>0</v>
      </c>
      <c r="E351" s="27">
        <f t="shared" si="13"/>
        <v>0.0015352948493150683</v>
      </c>
      <c r="F351" s="33">
        <v>49033479.579999998</v>
      </c>
    </row>
    <row r="352" spans="1:6" ht="12.75">
      <c r="A352" s="29">
        <v>40161</v>
      </c>
      <c r="B352" s="30">
        <v>140.799949</v>
      </c>
      <c r="C352" s="34">
        <v>0</v>
      </c>
      <c r="D352" s="32">
        <f t="shared" si="12"/>
        <v>0</v>
      </c>
      <c r="E352" s="27">
        <f t="shared" si="13"/>
        <v>0.0015430131397260274</v>
      </c>
      <c r="F352" s="33">
        <v>49279982.229999997</v>
      </c>
    </row>
    <row r="353" spans="1:6" ht="12.75">
      <c r="A353" s="29">
        <v>40162</v>
      </c>
      <c r="B353" s="30">
        <v>139.27413200000001</v>
      </c>
      <c r="C353" s="34">
        <v>0</v>
      </c>
      <c r="D353" s="32">
        <f t="shared" si="12"/>
        <v>0</v>
      </c>
      <c r="E353" s="27">
        <f t="shared" si="13"/>
        <v>0.0015262918575342469</v>
      </c>
      <c r="F353" s="33">
        <v>48745945.869999997</v>
      </c>
    </row>
    <row r="354" spans="1:6" ht="12.75">
      <c r="A354" s="29">
        <v>40163</v>
      </c>
      <c r="B354" s="30">
        <v>139.409808</v>
      </c>
      <c r="C354" s="34">
        <v>0</v>
      </c>
      <c r="D354" s="32">
        <f t="shared" si="12"/>
        <v>0</v>
      </c>
      <c r="E354" s="27">
        <f t="shared" si="13"/>
        <v>0.0015277787178082192</v>
      </c>
      <c r="F354" s="33">
        <v>48793433.009999998</v>
      </c>
    </row>
    <row r="355" spans="1:6" ht="12.75">
      <c r="A355" s="29">
        <v>40164</v>
      </c>
      <c r="B355" s="30">
        <v>136.78114600000001</v>
      </c>
      <c r="C355" s="34">
        <v>0</v>
      </c>
      <c r="D355" s="32">
        <f t="shared" si="12"/>
        <v>0</v>
      </c>
      <c r="E355" s="27">
        <f t="shared" si="13"/>
        <v>0.0014989714630136988</v>
      </c>
      <c r="F355" s="33">
        <v>47873400.93</v>
      </c>
    </row>
    <row r="356" spans="1:6" ht="12.75">
      <c r="A356" s="29">
        <v>40165</v>
      </c>
      <c r="B356" s="30">
        <v>136.73446799999999</v>
      </c>
      <c r="C356" s="34">
        <v>0</v>
      </c>
      <c r="D356" s="32">
        <f t="shared" si="12"/>
        <v>0</v>
      </c>
      <c r="E356" s="27">
        <f t="shared" si="13"/>
        <v>0.0014984599232876713</v>
      </c>
      <c r="F356" s="33">
        <v>47857063.899999999</v>
      </c>
    </row>
    <row r="357" spans="1:6" ht="12.75">
      <c r="A357" s="29">
        <v>40166</v>
      </c>
      <c r="B357" s="30">
        <v>136.73446799999999</v>
      </c>
      <c r="C357" s="34">
        <v>0</v>
      </c>
      <c r="D357" s="32">
        <f t="shared" si="12"/>
        <v>0</v>
      </c>
      <c r="E357" s="27">
        <f t="shared" si="13"/>
        <v>0.0014984599232876713</v>
      </c>
      <c r="F357" s="33">
        <v>47857063.899999999</v>
      </c>
    </row>
    <row r="358" spans="1:6" ht="12.75">
      <c r="A358" s="29">
        <v>40167</v>
      </c>
      <c r="B358" s="30">
        <v>136.73446799999999</v>
      </c>
      <c r="C358" s="34">
        <v>0</v>
      </c>
      <c r="D358" s="32">
        <f t="shared" si="12"/>
        <v>0</v>
      </c>
      <c r="E358" s="27">
        <f t="shared" si="13"/>
        <v>0.0014984599232876713</v>
      </c>
      <c r="F358" s="33">
        <v>47857063.899999999</v>
      </c>
    </row>
    <row r="359" spans="1:6" ht="12.75">
      <c r="A359" s="29">
        <v>40168</v>
      </c>
      <c r="B359" s="30">
        <v>137.213481</v>
      </c>
      <c r="C359" s="34">
        <v>0</v>
      </c>
      <c r="D359" s="32">
        <f t="shared" si="12"/>
        <v>0</v>
      </c>
      <c r="E359" s="27">
        <f t="shared" si="13"/>
        <v>0.0015037093808219178</v>
      </c>
      <c r="F359" s="33">
        <v>48024718.109999999</v>
      </c>
    </row>
    <row r="360" spans="1:6" ht="12.75">
      <c r="A360" s="29">
        <v>40169</v>
      </c>
      <c r="B360" s="30">
        <v>135.752771</v>
      </c>
      <c r="C360" s="34">
        <v>0</v>
      </c>
      <c r="D360" s="32">
        <f t="shared" si="12"/>
        <v>0</v>
      </c>
      <c r="E360" s="27">
        <f t="shared" si="13"/>
        <v>0.0014877015999999999</v>
      </c>
      <c r="F360" s="33">
        <v>40725831.359999999</v>
      </c>
    </row>
    <row r="361" spans="1:6" ht="12.75">
      <c r="A361" s="29">
        <v>40170</v>
      </c>
      <c r="B361" s="30">
        <v>137.061543</v>
      </c>
      <c r="C361" s="34">
        <v>0</v>
      </c>
      <c r="D361" s="32">
        <f t="shared" si="12"/>
        <v>0</v>
      </c>
      <c r="E361" s="27">
        <f t="shared" si="13"/>
        <v>0.0015020443068493152</v>
      </c>
      <c r="F361" s="33">
        <v>41118462.920000002</v>
      </c>
    </row>
    <row r="362" spans="1:6" ht="12.75">
      <c r="A362" s="29">
        <v>40171</v>
      </c>
      <c r="B362" s="30">
        <v>136.57609600000001</v>
      </c>
      <c r="C362" s="34">
        <v>0</v>
      </c>
      <c r="D362" s="32">
        <f t="shared" si="12"/>
        <v>0</v>
      </c>
      <c r="E362" s="27">
        <f t="shared" si="13"/>
        <v>0.0014967243397260275</v>
      </c>
      <c r="F362" s="33">
        <v>40972828.990000002</v>
      </c>
    </row>
    <row r="363" spans="1:6" ht="12.75">
      <c r="A363" s="29">
        <v>40172</v>
      </c>
      <c r="B363" s="30">
        <v>136.57609600000001</v>
      </c>
      <c r="C363" s="34">
        <v>0</v>
      </c>
      <c r="D363" s="32">
        <f t="shared" si="12"/>
        <v>0</v>
      </c>
      <c r="E363" s="27">
        <f t="shared" si="13"/>
        <v>0.0014967243397260275</v>
      </c>
      <c r="F363" s="33">
        <v>40972828.990000002</v>
      </c>
    </row>
    <row r="364" spans="1:6" ht="12.75">
      <c r="A364" s="29">
        <v>40173</v>
      </c>
      <c r="B364" s="30">
        <v>136.57609600000001</v>
      </c>
      <c r="C364" s="34">
        <v>0</v>
      </c>
      <c r="D364" s="32">
        <f t="shared" si="12"/>
        <v>0</v>
      </c>
      <c r="E364" s="27">
        <f t="shared" si="13"/>
        <v>0.0014967243397260275</v>
      </c>
      <c r="F364" s="33">
        <v>40972828.990000002</v>
      </c>
    </row>
    <row r="365" spans="1:6" ht="12.75">
      <c r="A365" s="29">
        <v>40174</v>
      </c>
      <c r="B365" s="30">
        <v>136.57609600000001</v>
      </c>
      <c r="C365" s="34">
        <v>0</v>
      </c>
      <c r="D365" s="32">
        <f t="shared" si="12"/>
        <v>0</v>
      </c>
      <c r="E365" s="27">
        <f t="shared" si="13"/>
        <v>0.0014967243397260275</v>
      </c>
      <c r="F365" s="33">
        <v>40972828.990000002</v>
      </c>
    </row>
    <row r="366" spans="1:6" ht="12.75">
      <c r="A366" s="29">
        <v>40175</v>
      </c>
      <c r="B366" s="30">
        <v>138.26124400000001</v>
      </c>
      <c r="C366" s="34">
        <v>0</v>
      </c>
      <c r="D366" s="32">
        <f t="shared" si="12"/>
        <v>0</v>
      </c>
      <c r="E366" s="27">
        <f t="shared" si="13"/>
        <v>0.0015151917150684933</v>
      </c>
      <c r="F366" s="33">
        <v>41478373.079999998</v>
      </c>
    </row>
    <row r="367" spans="1:6" ht="12.75">
      <c r="A367" s="29">
        <v>40176</v>
      </c>
      <c r="B367" s="30">
        <v>139.11003</v>
      </c>
      <c r="C367" s="34">
        <v>0</v>
      </c>
      <c r="D367" s="32">
        <f t="shared" si="12"/>
        <v>0</v>
      </c>
      <c r="E367" s="27">
        <f t="shared" si="13"/>
        <v>0.0015244934794520547</v>
      </c>
      <c r="F367" s="33">
        <v>41733008.850000001</v>
      </c>
    </row>
    <row r="368" spans="1:6" ht="12.75">
      <c r="A368" s="29">
        <v>40177</v>
      </c>
      <c r="B368" s="30">
        <v>138.99801600000001</v>
      </c>
      <c r="C368" s="34">
        <v>0</v>
      </c>
      <c r="D368" s="32">
        <f t="shared" si="12"/>
        <v>0</v>
      </c>
      <c r="E368" s="27">
        <f t="shared" si="13"/>
        <v>0.0015232659287671233</v>
      </c>
      <c r="F368" s="33">
        <v>41699404.579999998</v>
      </c>
    </row>
    <row r="369" spans="1:6" ht="12.75">
      <c r="A369" s="29">
        <v>40178</v>
      </c>
      <c r="B369" s="30">
        <v>139.69855200000001</v>
      </c>
      <c r="C369" s="34">
        <v>0</v>
      </c>
      <c r="D369" s="32">
        <f t="shared" si="12"/>
        <v>0</v>
      </c>
      <c r="E369" s="27">
        <f t="shared" si="13"/>
        <v>0.0015309430356164383</v>
      </c>
      <c r="F369" s="33">
        <v>41909565.579999998</v>
      </c>
    </row>
  </sheetData>
  <sheetProtect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0eed4db-5df0-44dc-bf23-c5a956994e54}">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42857142857143" style="28" bestFit="1" customWidth="1"/>
    <col min="6" max="6" width="10.7142857142857" style="28" bestFit="1" customWidth="1"/>
    <col min="7" max="16384" width="9.14285714285714" style="28"/>
  </cols>
  <sheetData>
    <row r="1" spans="1:6" ht="15.75">
      <c r="A1" s="20" t="s">
        <v>6</v>
      </c>
      <c r="B1" s="21"/>
      <c r="C1" s="21"/>
      <c r="D1" s="21"/>
      <c r="E1" s="22"/>
      <c r="F1" s="22"/>
    </row>
    <row r="2" spans="1:6" ht="12.75">
      <c r="A2" s="23" t="s">
        <v>7</v>
      </c>
      <c r="B2" s="21"/>
      <c r="C2" s="21"/>
      <c r="D2" s="21"/>
      <c r="E2" s="24" t="s">
        <v>8</v>
      </c>
      <c r="F2" s="24">
        <v>365</v>
      </c>
    </row>
    <row r="3" spans="1:6" ht="12.75">
      <c r="A3" s="25"/>
      <c r="B3" s="21"/>
      <c r="C3" s="21"/>
      <c r="D3" s="21"/>
      <c r="E3" s="26">
        <v>0.0040000000000000001</v>
      </c>
      <c r="F3" s="24">
        <v>366</v>
      </c>
    </row>
    <row r="4" spans="1:6" ht="12.75">
      <c r="A4" s="13" t="s">
        <v>9</v>
      </c>
      <c r="B4" s="13" t="s">
        <v>10</v>
      </c>
      <c r="C4" s="13" t="s">
        <v>11</v>
      </c>
      <c r="D4" s="13" t="s">
        <v>12</v>
      </c>
      <c r="E4" s="13" t="s">
        <v>13</v>
      </c>
      <c r="F4" s="13" t="s">
        <v>14</v>
      </c>
    </row>
    <row r="5" spans="1:6" ht="12.75">
      <c r="A5" s="29">
        <v>39447</v>
      </c>
      <c r="B5" s="30">
        <v>155.31904</v>
      </c>
      <c r="C5" s="31">
        <v>0.0356</v>
      </c>
      <c r="D5" s="32">
        <f>B5*C5/$F$3</f>
        <v>0.015107535038251366</v>
      </c>
      <c r="E5" s="27">
        <f>B5*$E$3/$F$3</f>
        <v>0.0016974758469945354</v>
      </c>
      <c r="F5" s="33">
        <v>54361665.549999997</v>
      </c>
    </row>
    <row r="6" spans="1:6" ht="12.75">
      <c r="A6" s="29">
        <v>39449</v>
      </c>
      <c r="B6" s="30">
        <v>156.36041</v>
      </c>
      <c r="C6" s="31">
        <v>0.035299999999999998</v>
      </c>
      <c r="D6" s="32">
        <f t="shared" si="0" ref="D6:D69">B6*C6/$F$3</f>
        <v>0.015080662494535518</v>
      </c>
      <c r="E6" s="27">
        <f t="shared" si="1" ref="E6:E69">B6*$E$3/$F$3</f>
        <v>0.0017088569398907105</v>
      </c>
      <c r="F6" s="33">
        <v>54726143.25</v>
      </c>
    </row>
    <row r="7" spans="1:6" ht="12.75">
      <c r="A7" s="29">
        <v>39450</v>
      </c>
      <c r="B7" s="30">
        <v>157.40465</v>
      </c>
      <c r="C7" s="31">
        <v>0.034300000000000004</v>
      </c>
      <c r="D7" s="32">
        <f t="shared" si="0"/>
        <v>0.014751310095628417</v>
      </c>
      <c r="E7" s="27">
        <f t="shared" si="1"/>
        <v>0.0017202693989071039</v>
      </c>
      <c r="F7" s="33">
        <v>55091626.43</v>
      </c>
    </row>
    <row r="8" spans="1:6" ht="12.75">
      <c r="A8" s="29">
        <v>39451</v>
      </c>
      <c r="B8" s="30">
        <v>157.93038999999999</v>
      </c>
      <c r="C8" s="31">
        <v>0.035299999999999998</v>
      </c>
      <c r="D8" s="32">
        <f t="shared" si="0"/>
        <v>0.015232084062841529</v>
      </c>
      <c r="E8" s="27">
        <f t="shared" si="1"/>
        <v>0.0017260151912568307</v>
      </c>
      <c r="F8" s="33">
        <v>55275635.119999997</v>
      </c>
    </row>
    <row r="9" spans="1:6" ht="12.75">
      <c r="A9" s="29">
        <v>39454</v>
      </c>
      <c r="B9" s="30">
        <v>156.78376</v>
      </c>
      <c r="C9" s="31">
        <v>0.036000000000000004</v>
      </c>
      <c r="D9" s="32">
        <f t="shared" si="0"/>
        <v>0.015421353442622953</v>
      </c>
      <c r="E9" s="27">
        <f t="shared" si="1"/>
        <v>0.0017134837158469946</v>
      </c>
      <c r="F9" s="33">
        <v>54874314.969999999</v>
      </c>
    </row>
    <row r="10" spans="1:6" ht="12.75">
      <c r="A10" s="29">
        <v>39455</v>
      </c>
      <c r="B10" s="30">
        <v>156.96741</v>
      </c>
      <c r="C10" s="31">
        <v>0.036000000000000004</v>
      </c>
      <c r="D10" s="32">
        <f t="shared" si="0"/>
        <v>0.015439417377049184</v>
      </c>
      <c r="E10" s="27">
        <f t="shared" si="1"/>
        <v>0.0017154908196721312</v>
      </c>
      <c r="F10" s="33">
        <v>54938594.43</v>
      </c>
    </row>
    <row r="11" spans="1:6" ht="12.75">
      <c r="A11" s="29">
        <v>39456</v>
      </c>
      <c r="B11" s="30">
        <v>155.86174</v>
      </c>
      <c r="C11" s="31">
        <v>0.036200000000000003</v>
      </c>
      <c r="D11" s="32">
        <f t="shared" si="0"/>
        <v>0.015415833300546447</v>
      </c>
      <c r="E11" s="27">
        <f t="shared" si="1"/>
        <v>0.001703406994535519</v>
      </c>
      <c r="F11" s="33">
        <v>54551609.240000002</v>
      </c>
    </row>
    <row r="12" spans="1:6" ht="12.75">
      <c r="A12" s="29">
        <v>39457</v>
      </c>
      <c r="B12" s="30">
        <v>157.56648999999999</v>
      </c>
      <c r="C12" s="31">
        <v>0.036299999999999999</v>
      </c>
      <c r="D12" s="32">
        <f t="shared" si="0"/>
        <v>0.015627496139344259</v>
      </c>
      <c r="E12" s="27">
        <f t="shared" si="1"/>
        <v>0.0017220381420765029</v>
      </c>
      <c r="F12" s="33">
        <v>55148271.539999999</v>
      </c>
    </row>
    <row r="13" spans="1:6" ht="12.75">
      <c r="A13" s="29">
        <v>39458</v>
      </c>
      <c r="B13" s="30">
        <v>157.82379</v>
      </c>
      <c r="C13" s="31">
        <v>0.037200000000000004</v>
      </c>
      <c r="D13" s="32">
        <f t="shared" si="0"/>
        <v>0.016041106524590166</v>
      </c>
      <c r="E13" s="27">
        <f t="shared" si="1"/>
        <v>0.0017248501639344264</v>
      </c>
      <c r="F13" s="33">
        <v>55238325.079999998</v>
      </c>
    </row>
    <row r="14" spans="1:6" ht="12.75">
      <c r="A14" s="29">
        <v>39461</v>
      </c>
      <c r="B14" s="30">
        <v>158.72658000000001</v>
      </c>
      <c r="C14" s="31">
        <v>0.037100000000000001</v>
      </c>
      <c r="D14" s="32">
        <f t="shared" si="0"/>
        <v>0.016089497590163936</v>
      </c>
      <c r="E14" s="27">
        <f t="shared" si="1"/>
        <v>0.0017347167213114755</v>
      </c>
      <c r="F14" s="33">
        <v>55554303.130000003</v>
      </c>
    </row>
    <row r="15" spans="1:6" ht="12.75">
      <c r="A15" s="29">
        <v>39462</v>
      </c>
      <c r="B15" s="30">
        <v>158.08690000000001</v>
      </c>
      <c r="C15" s="31">
        <v>0.036699999999999997</v>
      </c>
      <c r="D15" s="32">
        <f t="shared" si="0"/>
        <v>0.015851883142076501</v>
      </c>
      <c r="E15" s="27">
        <f t="shared" si="1"/>
        <v>0.0017277256830601096</v>
      </c>
      <c r="F15" s="33">
        <v>55330415.350000001</v>
      </c>
    </row>
    <row r="16" spans="1:6" ht="12.75">
      <c r="A16" s="29">
        <v>39463</v>
      </c>
      <c r="B16" s="30">
        <v>155.50626</v>
      </c>
      <c r="C16" s="31">
        <v>0.036699999999999997</v>
      </c>
      <c r="D16" s="32">
        <f t="shared" si="0"/>
        <v>0.015593114049180326</v>
      </c>
      <c r="E16" s="27">
        <f t="shared" si="1"/>
        <v>0.0016995219672131148</v>
      </c>
      <c r="F16" s="33">
        <v>54427190.799999997</v>
      </c>
    </row>
    <row r="17" spans="1:6" ht="12.75">
      <c r="A17" s="29">
        <v>39464</v>
      </c>
      <c r="B17" s="30">
        <v>156.09497999999999</v>
      </c>
      <c r="C17" s="31">
        <v>0.037000000000000005</v>
      </c>
      <c r="D17" s="32">
        <f t="shared" si="0"/>
        <v>0.015780093606557379</v>
      </c>
      <c r="E17" s="27">
        <f t="shared" si="1"/>
        <v>0.0017059560655737704</v>
      </c>
      <c r="F17" s="33">
        <v>54633243.57</v>
      </c>
    </row>
    <row r="18" spans="1:6" ht="12.75">
      <c r="A18" s="29">
        <v>39465</v>
      </c>
      <c r="B18" s="30">
        <v>155.39173</v>
      </c>
      <c r="C18" s="31">
        <v>0.037000000000000005</v>
      </c>
      <c r="D18" s="32">
        <f t="shared" si="0"/>
        <v>0.015709000027322405</v>
      </c>
      <c r="E18" s="27">
        <f t="shared" si="1"/>
        <v>0.0016982702732240439</v>
      </c>
      <c r="F18" s="33">
        <v>54387106.759999998</v>
      </c>
    </row>
    <row r="19" spans="1:6" ht="12.75">
      <c r="A19" s="29">
        <v>39469</v>
      </c>
      <c r="B19" s="30">
        <v>154.11519999999999</v>
      </c>
      <c r="C19" s="31">
        <v>0.037000000000000005</v>
      </c>
      <c r="D19" s="32">
        <f t="shared" si="0"/>
        <v>0.015579951912568307</v>
      </c>
      <c r="E19" s="27">
        <f t="shared" si="1"/>
        <v>0.00168431912568306</v>
      </c>
      <c r="F19" s="33">
        <v>53940321.439999998</v>
      </c>
    </row>
    <row r="20" spans="1:6" ht="12.75">
      <c r="A20" s="29">
        <v>39470</v>
      </c>
      <c r="B20" s="30">
        <v>153.48260999999999</v>
      </c>
      <c r="C20" s="31">
        <v>0.0373</v>
      </c>
      <c r="D20" s="32">
        <f t="shared" si="0"/>
        <v>0.015641806975409837</v>
      </c>
      <c r="E20" s="27">
        <f t="shared" si="1"/>
        <v>0.0016774055737704917</v>
      </c>
      <c r="F20" s="33">
        <v>53718914.380000003</v>
      </c>
    </row>
    <row r="21" spans="1:6" ht="12.75">
      <c r="A21" s="29">
        <v>39471</v>
      </c>
      <c r="B21" s="30">
        <v>156.08349000000001</v>
      </c>
      <c r="C21" s="31">
        <v>0.0373</v>
      </c>
      <c r="D21" s="32">
        <f t="shared" si="0"/>
        <v>0.015906869336065575</v>
      </c>
      <c r="E21" s="27">
        <f t="shared" si="1"/>
        <v>0.0017058304918032789</v>
      </c>
      <c r="F21" s="33">
        <v>46825046.659999996</v>
      </c>
    </row>
    <row r="22" spans="1:6" ht="12.75">
      <c r="A22" s="29">
        <v>39472</v>
      </c>
      <c r="B22" s="30">
        <v>155.26829000000001</v>
      </c>
      <c r="C22" s="31">
        <v>0.0373</v>
      </c>
      <c r="D22" s="32">
        <f t="shared" si="0"/>
        <v>0.015823790210382514</v>
      </c>
      <c r="E22" s="27">
        <f t="shared" si="1"/>
        <v>0.0016969212021857923</v>
      </c>
      <c r="F22" s="33">
        <v>46580486.310000002</v>
      </c>
    </row>
    <row r="23" spans="1:6" ht="12.75">
      <c r="A23" s="29">
        <v>39475</v>
      </c>
      <c r="B23" s="30">
        <v>156.72443999999999</v>
      </c>
      <c r="C23" s="31">
        <v>0.037000000000000005</v>
      </c>
      <c r="D23" s="32">
        <f t="shared" si="0"/>
        <v>0.015843727540983607</v>
      </c>
      <c r="E23" s="27">
        <f t="shared" si="1"/>
        <v>0.0017128354098360655</v>
      </c>
      <c r="F23" s="33">
        <v>47017332.329999998</v>
      </c>
    </row>
    <row r="24" spans="1:6" ht="12.75">
      <c r="A24" s="29">
        <v>39476</v>
      </c>
      <c r="B24" s="30">
        <v>156.75844000000001</v>
      </c>
      <c r="C24" s="31">
        <v>0.037100000000000001</v>
      </c>
      <c r="D24" s="32">
        <f t="shared" si="0"/>
        <v>0.015889994874316939</v>
      </c>
      <c r="E24" s="27">
        <f t="shared" si="1"/>
        <v>0.0017132069945355192</v>
      </c>
      <c r="F24" s="33">
        <v>47027531.530000001</v>
      </c>
    </row>
    <row r="25" spans="1:6" ht="12.75">
      <c r="A25" s="29">
        <v>39477</v>
      </c>
      <c r="B25" s="30">
        <v>157.37831</v>
      </c>
      <c r="C25" s="31">
        <v>0.0375</v>
      </c>
      <c r="D25" s="32">
        <f t="shared" si="0"/>
        <v>0.016124826844262294</v>
      </c>
      <c r="E25" s="27">
        <f t="shared" si="1"/>
        <v>0.0017199815300546447</v>
      </c>
      <c r="F25" s="33">
        <v>47213492.329999998</v>
      </c>
    </row>
    <row r="26" spans="1:6" ht="12.75">
      <c r="A26" s="29">
        <v>39478</v>
      </c>
      <c r="B26" s="30">
        <v>157.28414000000001</v>
      </c>
      <c r="C26" s="31">
        <v>0.037100000000000001</v>
      </c>
      <c r="D26" s="32">
        <f t="shared" si="0"/>
        <v>0.015943283043715846</v>
      </c>
      <c r="E26" s="27">
        <f t="shared" si="1"/>
        <v>0.0017189523497267761</v>
      </c>
      <c r="F26" s="33">
        <v>47185241.82</v>
      </c>
    </row>
    <row r="27" spans="1:6" ht="12.75">
      <c r="A27" s="29">
        <v>39479</v>
      </c>
      <c r="B27" s="30">
        <v>157.49431999999999</v>
      </c>
      <c r="C27" s="31">
        <v>0.0373</v>
      </c>
      <c r="D27" s="32">
        <f t="shared" si="0"/>
        <v>0.016050650644808741</v>
      </c>
      <c r="E27" s="27">
        <f t="shared" si="1"/>
        <v>0.0017212493989071038</v>
      </c>
      <c r="F27" s="33">
        <v>47248297</v>
      </c>
    </row>
    <row r="28" spans="1:6" ht="12.75">
      <c r="A28" s="29">
        <v>39482</v>
      </c>
      <c r="B28" s="30">
        <v>158.11649</v>
      </c>
      <c r="C28" s="31">
        <v>0.037599999999999995</v>
      </c>
      <c r="D28" s="32">
        <f t="shared" si="0"/>
        <v>0.016243661267759561</v>
      </c>
      <c r="E28" s="27">
        <f t="shared" si="1"/>
        <v>0.0017280490710382514</v>
      </c>
      <c r="F28" s="33">
        <v>47434947.890000001</v>
      </c>
    </row>
    <row r="29" spans="1:6" ht="12.75">
      <c r="A29" s="29">
        <v>39483</v>
      </c>
      <c r="B29" s="30">
        <v>155.27196000000001</v>
      </c>
      <c r="C29" s="31">
        <v>0.037200000000000004</v>
      </c>
      <c r="D29" s="32">
        <f t="shared" si="0"/>
        <v>0.015781740196721315</v>
      </c>
      <c r="E29" s="27">
        <f t="shared" si="1"/>
        <v>0.00169696131147541</v>
      </c>
      <c r="F29" s="33">
        <v>46581586.939999998</v>
      </c>
    </row>
    <row r="30" spans="1:6" ht="12.75">
      <c r="A30" s="29">
        <v>39484</v>
      </c>
      <c r="B30" s="30">
        <v>155.80623</v>
      </c>
      <c r="C30" s="31">
        <v>0.0373</v>
      </c>
      <c r="D30" s="32">
        <f t="shared" si="0"/>
        <v>0.015878613057377051</v>
      </c>
      <c r="E30" s="27">
        <f t="shared" si="1"/>
        <v>0.0017028003278688523</v>
      </c>
      <c r="F30" s="33">
        <v>46741868.770000003</v>
      </c>
    </row>
    <row r="31" spans="1:6" ht="12.75">
      <c r="A31" s="29">
        <v>39485</v>
      </c>
      <c r="B31" s="30">
        <v>153.67156</v>
      </c>
      <c r="C31" s="31">
        <v>0.036799999999999999</v>
      </c>
      <c r="D31" s="32">
        <f t="shared" si="0"/>
        <v>0.015451129530054645</v>
      </c>
      <c r="E31" s="27">
        <f t="shared" si="1"/>
        <v>0.0016794706010928963</v>
      </c>
      <c r="F31" s="33">
        <v>46101466.57</v>
      </c>
    </row>
    <row r="32" spans="1:6" ht="12.75">
      <c r="A32" s="29">
        <v>39486</v>
      </c>
      <c r="B32" s="30">
        <v>154.21870000000001</v>
      </c>
      <c r="C32" s="31">
        <v>0.0373</v>
      </c>
      <c r="D32" s="32">
        <f t="shared" si="0"/>
        <v>0.015716823797814208</v>
      </c>
      <c r="E32" s="27">
        <f t="shared" si="1"/>
        <v>0.0016854502732240439</v>
      </c>
      <c r="F32" s="33">
        <v>46265609.789999999</v>
      </c>
    </row>
    <row r="33" spans="1:6" ht="12.75">
      <c r="A33" s="29">
        <v>39489</v>
      </c>
      <c r="B33" s="30">
        <v>153.97438</v>
      </c>
      <c r="C33" s="31">
        <v>0.0373</v>
      </c>
      <c r="D33" s="32">
        <f t="shared" si="0"/>
        <v>0.015691924519125683</v>
      </c>
      <c r="E33" s="27">
        <f t="shared" si="1"/>
        <v>0.0016827801092896173</v>
      </c>
      <c r="F33" s="33">
        <v>46192315.200000003</v>
      </c>
    </row>
    <row r="34" spans="1:6" ht="12.75">
      <c r="A34" s="29">
        <v>39490</v>
      </c>
      <c r="B34" s="30">
        <v>155.58967000000001</v>
      </c>
      <c r="C34" s="31">
        <v>0.037200000000000004</v>
      </c>
      <c r="D34" s="32">
        <f t="shared" si="0"/>
        <v>0.01581403203278689</v>
      </c>
      <c r="E34" s="27">
        <f t="shared" si="1"/>
        <v>0.0017004335519125685</v>
      </c>
      <c r="F34" s="33">
        <v>46676901.630000003</v>
      </c>
    </row>
    <row r="35" spans="1:6" ht="12.75">
      <c r="A35" s="29">
        <v>39491</v>
      </c>
      <c r="B35" s="30">
        <v>156.15489</v>
      </c>
      <c r="C35" s="31">
        <v>0.037100000000000001</v>
      </c>
      <c r="D35" s="32">
        <f t="shared" si="0"/>
        <v>0.015828815352459016</v>
      </c>
      <c r="E35" s="27">
        <f t="shared" si="1"/>
        <v>0.0017066108196721311</v>
      </c>
      <c r="F35" s="33">
        <v>46846467.829999998</v>
      </c>
    </row>
    <row r="36" spans="1:6" ht="12.75">
      <c r="A36" s="29">
        <v>39492</v>
      </c>
      <c r="B36" s="30">
        <v>157.01403999999999</v>
      </c>
      <c r="C36" s="31">
        <v>0.036900000000000002</v>
      </c>
      <c r="D36" s="32">
        <f t="shared" si="0"/>
        <v>0.015830104032786885</v>
      </c>
      <c r="E36" s="27">
        <f t="shared" si="1"/>
        <v>0.0017160004371584699</v>
      </c>
      <c r="F36" s="33">
        <v>47104212.130000003</v>
      </c>
    </row>
    <row r="37" spans="1:6" ht="12.75">
      <c r="A37" s="29">
        <v>39493</v>
      </c>
      <c r="B37" s="30">
        <v>157.94539</v>
      </c>
      <c r="C37" s="31">
        <v>0.036699999999999997</v>
      </c>
      <c r="D37" s="32">
        <f t="shared" si="0"/>
        <v>0.015837693478142074</v>
      </c>
      <c r="E37" s="27">
        <f t="shared" si="1"/>
        <v>0.0017261791256830603</v>
      </c>
      <c r="F37" s="33">
        <v>47383618.439999998</v>
      </c>
    </row>
    <row r="38" spans="1:6" ht="12.75">
      <c r="A38" s="29">
        <v>39497</v>
      </c>
      <c r="B38" s="30">
        <v>158.77354</v>
      </c>
      <c r="C38" s="31">
        <v>0.037000000000000005</v>
      </c>
      <c r="D38" s="32">
        <f t="shared" si="0"/>
        <v>0.016050876994535522</v>
      </c>
      <c r="E38" s="27">
        <f t="shared" si="1"/>
        <v>0.0017352299453551911</v>
      </c>
      <c r="F38" s="33">
        <v>47632062.399999999</v>
      </c>
    </row>
    <row r="39" spans="1:6" ht="12.75">
      <c r="A39" s="29">
        <v>39498</v>
      </c>
      <c r="B39" s="30">
        <v>157.72843</v>
      </c>
      <c r="C39" s="31">
        <v>0.037699999999999997</v>
      </c>
      <c r="D39" s="32">
        <f t="shared" si="0"/>
        <v>0.016246890193989071</v>
      </c>
      <c r="E39" s="27">
        <f t="shared" si="1"/>
        <v>0.0017238079781420766</v>
      </c>
      <c r="F39" s="33">
        <v>47318527.990000002</v>
      </c>
    </row>
    <row r="40" spans="1:6" ht="12.75">
      <c r="A40" s="29">
        <v>39499</v>
      </c>
      <c r="B40" s="30">
        <v>159.41729000000001</v>
      </c>
      <c r="C40" s="31">
        <v>0.0378</v>
      </c>
      <c r="D40" s="32">
        <f t="shared" si="0"/>
        <v>0.016464408639344265</v>
      </c>
      <c r="E40" s="27">
        <f t="shared" si="1"/>
        <v>0.0017422654644808746</v>
      </c>
      <c r="F40" s="33">
        <v>47825186.969999999</v>
      </c>
    </row>
    <row r="41" spans="1:6" ht="12.75">
      <c r="A41" s="29">
        <v>39500</v>
      </c>
      <c r="B41" s="30">
        <v>159.31300999999999</v>
      </c>
      <c r="C41" s="31">
        <v>0.038100000000000002</v>
      </c>
      <c r="D41" s="32">
        <f t="shared" si="0"/>
        <v>0.016584223172131148</v>
      </c>
      <c r="E41" s="27">
        <f t="shared" si="1"/>
        <v>0.0017411257923497269</v>
      </c>
      <c r="F41" s="33">
        <v>47793903.07</v>
      </c>
    </row>
    <row r="42" spans="1:6" ht="12.75">
      <c r="A42" s="29">
        <v>39503</v>
      </c>
      <c r="B42" s="30">
        <v>159.52829</v>
      </c>
      <c r="C42" s="31">
        <v>0.0378</v>
      </c>
      <c r="D42" s="32">
        <f t="shared" si="0"/>
        <v>0.016475872573770492</v>
      </c>
      <c r="E42" s="27">
        <f t="shared" si="1"/>
        <v>0.0017434785792349726</v>
      </c>
      <c r="F42" s="33">
        <v>47858486.32</v>
      </c>
    </row>
    <row r="43" spans="1:6" ht="12.75">
      <c r="A43" s="29">
        <v>39504</v>
      </c>
      <c r="B43" s="30">
        <v>160.37803</v>
      </c>
      <c r="C43" s="31">
        <v>0.037999999999999999</v>
      </c>
      <c r="D43" s="32">
        <f t="shared" si="0"/>
        <v>0.016651270874316941</v>
      </c>
      <c r="E43" s="27">
        <f t="shared" si="1"/>
        <v>0.0017527653551912569</v>
      </c>
      <c r="F43" s="33">
        <v>48113409.049999997</v>
      </c>
    </row>
    <row r="44" spans="1:6" ht="12.75">
      <c r="A44" s="29">
        <v>39505</v>
      </c>
      <c r="B44" s="30">
        <v>162.6309</v>
      </c>
      <c r="C44" s="31">
        <v>0.038100000000000002</v>
      </c>
      <c r="D44" s="32">
        <f t="shared" si="0"/>
        <v>0.016929610081967212</v>
      </c>
      <c r="E44" s="27">
        <f t="shared" si="1"/>
        <v>0.0017773868852459015</v>
      </c>
      <c r="F44" s="33">
        <v>48789269.609999999</v>
      </c>
    </row>
    <row r="45" spans="1:6" ht="12.75">
      <c r="A45" s="29">
        <v>39506</v>
      </c>
      <c r="B45" s="30">
        <v>162.38817</v>
      </c>
      <c r="C45" s="31">
        <v>0.038199999999999998</v>
      </c>
      <c r="D45" s="32">
        <f t="shared" si="0"/>
        <v>0.016948710639344264</v>
      </c>
      <c r="E45" s="27">
        <f t="shared" si="1"/>
        <v>0.0017747340983606558</v>
      </c>
      <c r="F45" s="33">
        <v>48716449.640000001</v>
      </c>
    </row>
    <row r="46" spans="1:6" ht="12.75">
      <c r="A46" s="29">
        <v>39507</v>
      </c>
      <c r="B46" s="30">
        <v>162.49950999999999</v>
      </c>
      <c r="C46" s="31">
        <v>0.037699999999999997</v>
      </c>
      <c r="D46" s="32">
        <f t="shared" si="0"/>
        <v>0.016738337505464478</v>
      </c>
      <c r="E46" s="27">
        <f t="shared" si="1"/>
        <v>0.0017759509289617486</v>
      </c>
      <c r="F46" s="33">
        <v>48749852.549999997</v>
      </c>
    </row>
    <row r="47" spans="1:6" ht="12.75">
      <c r="A47" s="29">
        <v>39510</v>
      </c>
      <c r="B47" s="30">
        <v>162.48376999999999</v>
      </c>
      <c r="C47" s="31">
        <v>0.038199999999999998</v>
      </c>
      <c r="D47" s="32">
        <f t="shared" si="0"/>
        <v>0.01695868856284153</v>
      </c>
      <c r="E47" s="27">
        <f t="shared" si="1"/>
        <v>0.0017757789071038252</v>
      </c>
      <c r="F47" s="33">
        <v>48745132.299999997</v>
      </c>
    </row>
    <row r="48" spans="1:6" ht="12.75">
      <c r="A48" s="29">
        <v>39511</v>
      </c>
      <c r="B48" s="30">
        <v>162.40430000000001</v>
      </c>
      <c r="C48" s="31">
        <v>0.038300000000000001</v>
      </c>
      <c r="D48" s="32">
        <f t="shared" si="0"/>
        <v>0.016994766912568307</v>
      </c>
      <c r="E48" s="27">
        <f t="shared" si="1"/>
        <v>0.0017749103825136611</v>
      </c>
      <c r="F48" s="33">
        <v>48721291.469999999</v>
      </c>
    </row>
    <row r="49" spans="1:6" ht="12.75">
      <c r="A49" s="29">
        <v>39512</v>
      </c>
      <c r="B49" s="30">
        <v>163.39058</v>
      </c>
      <c r="C49" s="31">
        <v>0.038199999999999998</v>
      </c>
      <c r="D49" s="32">
        <f t="shared" si="0"/>
        <v>0.01705333375956284</v>
      </c>
      <c r="E49" s="27">
        <f t="shared" si="1"/>
        <v>0.001785689398907104</v>
      </c>
      <c r="F49" s="33">
        <v>49017173.259999998</v>
      </c>
    </row>
    <row r="50" spans="1:6" ht="12.75">
      <c r="A50" s="29">
        <v>39513</v>
      </c>
      <c r="B50" s="30">
        <v>163.97373999999999</v>
      </c>
      <c r="C50" s="31">
        <v>0.037999999999999999</v>
      </c>
      <c r="D50" s="32">
        <f t="shared" si="0"/>
        <v>0.017024595956284153</v>
      </c>
      <c r="E50" s="27">
        <f t="shared" si="1"/>
        <v>0.0017920627322404372</v>
      </c>
      <c r="F50" s="33">
        <v>49192122.659999996</v>
      </c>
    </row>
    <row r="51" spans="1:6" ht="12.75">
      <c r="A51" s="29">
        <v>39514</v>
      </c>
      <c r="B51" s="30">
        <v>163.17229</v>
      </c>
      <c r="C51" s="31">
        <v>0.0378</v>
      </c>
      <c r="D51" s="32">
        <f t="shared" si="0"/>
        <v>0.0168522201147541</v>
      </c>
      <c r="E51" s="27">
        <f t="shared" si="1"/>
        <v>0.0017833037158469945</v>
      </c>
      <c r="F51" s="33">
        <v>48951686.689999998</v>
      </c>
    </row>
    <row r="52" spans="1:6" ht="12.75">
      <c r="A52" s="29">
        <v>39517</v>
      </c>
      <c r="B52" s="30">
        <v>163.57706999999999</v>
      </c>
      <c r="C52" s="31">
        <v>0.037999999999999999</v>
      </c>
      <c r="D52" s="32">
        <f t="shared" si="0"/>
        <v>0.016983411639344262</v>
      </c>
      <c r="E52" s="27">
        <f t="shared" si="1"/>
        <v>0.0017877275409836065</v>
      </c>
      <c r="F52" s="33">
        <v>49073121.310000002</v>
      </c>
    </row>
    <row r="53" spans="1:6" ht="12.75">
      <c r="A53" s="29">
        <v>39518</v>
      </c>
      <c r="B53" s="30">
        <v>163.35774000000001</v>
      </c>
      <c r="C53" s="31">
        <v>0.038300000000000001</v>
      </c>
      <c r="D53" s="32">
        <f t="shared" si="0"/>
        <v>0.017094539459016393</v>
      </c>
      <c r="E53" s="27">
        <f t="shared" si="1"/>
        <v>0.0017853304918032788</v>
      </c>
      <c r="F53" s="33">
        <v>49007320.960000001</v>
      </c>
    </row>
    <row r="54" spans="1:6" ht="12.75">
      <c r="A54" s="29">
        <v>39519</v>
      </c>
      <c r="B54" s="30">
        <v>164.76338999999999</v>
      </c>
      <c r="C54" s="31">
        <v>0.038300000000000001</v>
      </c>
      <c r="D54" s="32">
        <f t="shared" si="0"/>
        <v>0.017241633434426227</v>
      </c>
      <c r="E54" s="27">
        <f t="shared" si="1"/>
        <v>0.0018006927868852458</v>
      </c>
      <c r="F54" s="33">
        <v>49429016.049999997</v>
      </c>
    </row>
    <row r="55" spans="1:6" ht="12.75">
      <c r="A55" s="29">
        <v>39520</v>
      </c>
      <c r="B55" s="30">
        <v>165.33134999999999</v>
      </c>
      <c r="C55" s="31">
        <v>0.038100000000000002</v>
      </c>
      <c r="D55" s="32">
        <f t="shared" si="0"/>
        <v>0.017210722499999997</v>
      </c>
      <c r="E55" s="27">
        <f t="shared" si="1"/>
        <v>0.0018069</v>
      </c>
      <c r="F55" s="33">
        <v>49599406.460000001</v>
      </c>
    </row>
    <row r="56" spans="1:6" ht="12.75">
      <c r="A56" s="29">
        <v>39521</v>
      </c>
      <c r="B56" s="30">
        <v>165.42765</v>
      </c>
      <c r="C56" s="31">
        <v>0.038199999999999998</v>
      </c>
      <c r="D56" s="32">
        <f t="shared" si="0"/>
        <v>0.017265945983606555</v>
      </c>
      <c r="E56" s="27">
        <f t="shared" si="1"/>
        <v>0.0018079524590163935</v>
      </c>
      <c r="F56" s="33">
        <v>49628296.079999998</v>
      </c>
    </row>
    <row r="57" spans="1:6" ht="12.75">
      <c r="A57" s="29">
        <v>39524</v>
      </c>
      <c r="B57" s="30">
        <v>166.7739</v>
      </c>
      <c r="C57" s="31">
        <v>0.038199999999999998</v>
      </c>
      <c r="D57" s="32">
        <f t="shared" si="0"/>
        <v>0.017406456229508194</v>
      </c>
      <c r="E57" s="27">
        <f t="shared" si="1"/>
        <v>0.0018226655737704918</v>
      </c>
      <c r="F57" s="33">
        <v>66709560.240000002</v>
      </c>
    </row>
    <row r="58" spans="1:6" ht="12.75">
      <c r="A58" s="29">
        <v>39525</v>
      </c>
      <c r="B58" s="30">
        <v>167.33225999999999</v>
      </c>
      <c r="C58" s="31">
        <v>0.036499999999999998</v>
      </c>
      <c r="D58" s="32">
        <f t="shared" si="0"/>
        <v>0.016687506803278688</v>
      </c>
      <c r="E58" s="27">
        <f t="shared" si="1"/>
        <v>0.0018287678688524588</v>
      </c>
      <c r="F58" s="33">
        <v>66932904</v>
      </c>
    </row>
    <row r="59" spans="1:6" ht="12.75">
      <c r="A59" s="29">
        <v>39526</v>
      </c>
      <c r="B59" s="30">
        <v>166.78488999999999</v>
      </c>
      <c r="C59" s="31">
        <v>0.037200000000000004</v>
      </c>
      <c r="D59" s="32">
        <f t="shared" si="0"/>
        <v>0.016951906852459019</v>
      </c>
      <c r="E59" s="27">
        <f t="shared" si="1"/>
        <v>0.0018227856830601093</v>
      </c>
      <c r="F59" s="33">
        <v>66713957.719999999</v>
      </c>
    </row>
    <row r="60" spans="1:6" ht="12.75">
      <c r="A60" s="29">
        <v>39527</v>
      </c>
      <c r="B60" s="30">
        <v>163.81671</v>
      </c>
      <c r="C60" s="31">
        <v>0.037400000000000003</v>
      </c>
      <c r="D60" s="32">
        <f t="shared" si="0"/>
        <v>0.016739740311475411</v>
      </c>
      <c r="E60" s="27">
        <f t="shared" si="1"/>
        <v>0.0017903465573770492</v>
      </c>
      <c r="F60" s="33">
        <v>65526683.060000002</v>
      </c>
    </row>
    <row r="61" spans="1:6" ht="12.75">
      <c r="A61" s="29">
        <v>39531</v>
      </c>
      <c r="B61" s="30">
        <v>163.42583999999999</v>
      </c>
      <c r="C61" s="31">
        <v>0.037400000000000003</v>
      </c>
      <c r="D61" s="32">
        <f t="shared" si="0"/>
        <v>0.016699798950819675</v>
      </c>
      <c r="E61" s="27">
        <f t="shared" si="1"/>
        <v>0.0017860747540983605</v>
      </c>
      <c r="F61" s="33">
        <v>65370336.270000003</v>
      </c>
    </row>
    <row r="62" spans="1:6" ht="12.75">
      <c r="A62" s="29">
        <v>39532</v>
      </c>
      <c r="B62" s="30">
        <v>166.41810000000001</v>
      </c>
      <c r="C62" s="31">
        <v>0.038100000000000002</v>
      </c>
      <c r="D62" s="32">
        <f t="shared" si="0"/>
        <v>0.017323851393442623</v>
      </c>
      <c r="E62" s="27">
        <f t="shared" si="1"/>
        <v>0.0018187770491803279</v>
      </c>
      <c r="F62" s="33">
        <v>66567239.07</v>
      </c>
    </row>
    <row r="63" spans="1:6" ht="12.75">
      <c r="A63" s="29">
        <v>39533</v>
      </c>
      <c r="B63" s="30">
        <v>167.92534000000001</v>
      </c>
      <c r="C63" s="31">
        <v>0.037900000000000003</v>
      </c>
      <c r="D63" s="32">
        <f t="shared" si="0"/>
        <v>0.017388990125683061</v>
      </c>
      <c r="E63" s="27">
        <f t="shared" si="1"/>
        <v>0.0018352496174863389</v>
      </c>
      <c r="F63" s="33">
        <v>58773870.539999999</v>
      </c>
    </row>
    <row r="64" spans="1:6" ht="12.75">
      <c r="A64" s="29">
        <v>39534</v>
      </c>
      <c r="B64" s="30">
        <v>168.50030000000001</v>
      </c>
      <c r="C64" s="31">
        <v>0.0385</v>
      </c>
      <c r="D64" s="32">
        <f t="shared" si="0"/>
        <v>0.017724758333333333</v>
      </c>
      <c r="E64" s="27">
        <f t="shared" si="1"/>
        <v>0.0018415333333333336</v>
      </c>
      <c r="F64" s="33">
        <v>58975105.270000003</v>
      </c>
    </row>
    <row r="65" spans="1:6" ht="12.75">
      <c r="A65" s="29">
        <v>39535</v>
      </c>
      <c r="B65" s="30">
        <v>168.42891</v>
      </c>
      <c r="C65" s="31">
        <v>0.037400000000000003</v>
      </c>
      <c r="D65" s="32">
        <f t="shared" si="0"/>
        <v>0.017211041622950819</v>
      </c>
      <c r="E65" s="27">
        <f t="shared" si="1"/>
        <v>0.0018407531147540985</v>
      </c>
      <c r="F65" s="33">
        <v>58950117.789999999</v>
      </c>
    </row>
    <row r="66" spans="1:6" ht="12.75">
      <c r="A66" s="29">
        <v>39538</v>
      </c>
      <c r="B66" s="30">
        <v>168.95581000000001</v>
      </c>
      <c r="C66" s="31">
        <v>0.0385</v>
      </c>
      <c r="D66" s="32">
        <f t="shared" si="0"/>
        <v>0.017772674002732244</v>
      </c>
      <c r="E66" s="27">
        <f t="shared" si="1"/>
        <v>0.0018465115846994537</v>
      </c>
      <c r="F66" s="33">
        <v>59134534.270000003</v>
      </c>
    </row>
    <row r="67" spans="1:6" ht="12.75">
      <c r="A67" s="29">
        <v>39539</v>
      </c>
      <c r="B67" s="30">
        <v>166.46288999999999</v>
      </c>
      <c r="C67" s="31">
        <v>0.037200000000000004</v>
      </c>
      <c r="D67" s="32">
        <f t="shared" si="0"/>
        <v>0.016919178983606557</v>
      </c>
      <c r="E67" s="27">
        <f t="shared" si="1"/>
        <v>0.0018192665573770492</v>
      </c>
      <c r="F67" s="33">
        <v>58262011.869999997</v>
      </c>
    </row>
    <row r="68" spans="1:6" ht="12.75">
      <c r="A68" s="29">
        <v>39540</v>
      </c>
      <c r="B68" s="30">
        <v>166.92017000000001</v>
      </c>
      <c r="C68" s="31">
        <v>0.0375</v>
      </c>
      <c r="D68" s="32">
        <f t="shared" si="0"/>
        <v>0.01710247643442623</v>
      </c>
      <c r="E68" s="27">
        <f t="shared" si="1"/>
        <v>0.0018242641530054646</v>
      </c>
      <c r="F68" s="33">
        <v>75114075.010000005</v>
      </c>
    </row>
    <row r="69" spans="1:6" ht="12.75">
      <c r="A69" s="29">
        <v>39541</v>
      </c>
      <c r="B69" s="30">
        <v>167.61267000000001</v>
      </c>
      <c r="C69" s="31">
        <v>0.0375</v>
      </c>
      <c r="D69" s="32">
        <f t="shared" si="0"/>
        <v>0.017173429303278691</v>
      </c>
      <c r="E69" s="27">
        <f t="shared" si="1"/>
        <v>0.0018318324590163937</v>
      </c>
      <c r="F69" s="33">
        <v>75425699.640000001</v>
      </c>
    </row>
    <row r="70" spans="1:6" ht="12.75">
      <c r="A70" s="29">
        <v>39542</v>
      </c>
      <c r="B70" s="30">
        <v>168.03966</v>
      </c>
      <c r="C70" s="31">
        <v>0.0375</v>
      </c>
      <c r="D70" s="32">
        <f t="shared" si="2" ref="D70:D133">B70*C70/$F$3</f>
        <v>0.017217178278688523</v>
      </c>
      <c r="E70" s="27">
        <f t="shared" si="3" ref="E70:E133">B70*$E$3/$F$3</f>
        <v>0.0018364990163934427</v>
      </c>
      <c r="F70" s="33">
        <v>75617846.849999994</v>
      </c>
    </row>
    <row r="71" spans="1:6" ht="12.75">
      <c r="A71" s="29">
        <v>39545</v>
      </c>
      <c r="B71" s="30">
        <v>167.97952000000001</v>
      </c>
      <c r="C71" s="31">
        <v>0.038300000000000001</v>
      </c>
      <c r="D71" s="32">
        <f t="shared" si="2"/>
        <v>0.017578184743169398</v>
      </c>
      <c r="E71" s="27">
        <f t="shared" si="3"/>
        <v>0.0018358417486338801</v>
      </c>
      <c r="F71" s="33">
        <v>75590783.810000002</v>
      </c>
    </row>
    <row r="72" spans="1:6" ht="12.75">
      <c r="A72" s="29">
        <v>39546</v>
      </c>
      <c r="B72" s="30">
        <v>167.88266999999999</v>
      </c>
      <c r="C72" s="31">
        <v>0.037999999999999999</v>
      </c>
      <c r="D72" s="32">
        <f t="shared" si="2"/>
        <v>0.017430441147540981</v>
      </c>
      <c r="E72" s="27">
        <f t="shared" si="3"/>
        <v>0.0018347832786885245</v>
      </c>
      <c r="F72" s="33">
        <v>75547203.040000007</v>
      </c>
    </row>
    <row r="73" spans="1:6" ht="12.75">
      <c r="A73" s="29">
        <v>39547</v>
      </c>
      <c r="B73" s="30">
        <v>168.66818000000001</v>
      </c>
      <c r="C73" s="31">
        <v>0.037999999999999999</v>
      </c>
      <c r="D73" s="32">
        <f t="shared" si="2"/>
        <v>0.017511996830601093</v>
      </c>
      <c r="E73" s="27">
        <f t="shared" si="3"/>
        <v>0.001843368087431694</v>
      </c>
      <c r="F73" s="33">
        <v>75900680.030000001</v>
      </c>
    </row>
    <row r="74" spans="1:6" ht="12.75">
      <c r="A74" s="29">
        <v>39548</v>
      </c>
      <c r="B74" s="30">
        <v>167.88615999999999</v>
      </c>
      <c r="C74" s="31">
        <v>0.0378</v>
      </c>
      <c r="D74" s="32">
        <f t="shared" si="2"/>
        <v>0.017339062426229505</v>
      </c>
      <c r="E74" s="27">
        <f t="shared" si="3"/>
        <v>0.0018348214207650274</v>
      </c>
      <c r="F74" s="33">
        <v>75548772.640000001</v>
      </c>
    </row>
    <row r="75" spans="1:6" ht="12.75">
      <c r="A75" s="29">
        <v>39549</v>
      </c>
      <c r="B75" s="30">
        <v>168.02959000000001</v>
      </c>
      <c r="C75" s="31">
        <v>0.037999999999999999</v>
      </c>
      <c r="D75" s="32">
        <f t="shared" si="2"/>
        <v>0.017445695136612024</v>
      </c>
      <c r="E75" s="27">
        <f t="shared" si="3"/>
        <v>0.0018363889617486339</v>
      </c>
      <c r="F75" s="33">
        <v>75613316.859999999</v>
      </c>
    </row>
    <row r="76" spans="1:6" ht="12.75">
      <c r="A76" s="29">
        <v>39552</v>
      </c>
      <c r="B76" s="30">
        <v>168.57181</v>
      </c>
      <c r="C76" s="31">
        <v>0.038300000000000001</v>
      </c>
      <c r="D76" s="32">
        <f t="shared" si="2"/>
        <v>0.017640164816939891</v>
      </c>
      <c r="E76" s="27">
        <f t="shared" si="3"/>
        <v>0.0018423148633879784</v>
      </c>
      <c r="F76" s="33">
        <v>75857316.540000007</v>
      </c>
    </row>
    <row r="77" spans="1:6" ht="12.75">
      <c r="A77" s="29">
        <v>39553</v>
      </c>
      <c r="B77" s="30">
        <v>168.27028000000001</v>
      </c>
      <c r="C77" s="31">
        <v>0.037599999999999995</v>
      </c>
      <c r="D77" s="32">
        <f t="shared" si="2"/>
        <v>0.017286782863387976</v>
      </c>
      <c r="E77" s="27">
        <f t="shared" si="3"/>
        <v>0.0018390194535519127</v>
      </c>
      <c r="F77" s="33">
        <v>75721625.099999994</v>
      </c>
    </row>
    <row r="78" spans="1:6" ht="12.75">
      <c r="A78" s="29">
        <v>39554</v>
      </c>
      <c r="B78" s="30">
        <v>170.46537000000001</v>
      </c>
      <c r="C78" s="31">
        <v>0.036699999999999997</v>
      </c>
      <c r="D78" s="32">
        <f t="shared" si="2"/>
        <v>0.017093112237704919</v>
      </c>
      <c r="E78" s="27">
        <f t="shared" si="3"/>
        <v>0.0018630095081967214</v>
      </c>
      <c r="F78" s="33">
        <v>76709415.129999995</v>
      </c>
    </row>
    <row r="79" spans="1:6" ht="12.75">
      <c r="A79" s="29">
        <v>39555</v>
      </c>
      <c r="B79" s="30">
        <v>169.57144</v>
      </c>
      <c r="C79" s="31">
        <v>0.036200000000000003</v>
      </c>
      <c r="D79" s="32">
        <f t="shared" si="2"/>
        <v>0.016771820021857925</v>
      </c>
      <c r="E79" s="27">
        <f t="shared" si="3"/>
        <v>0.0018532397814207649</v>
      </c>
      <c r="F79" s="33">
        <v>76307149.450000003</v>
      </c>
    </row>
    <row r="80" spans="1:6" ht="12.75">
      <c r="A80" s="29">
        <v>39556</v>
      </c>
      <c r="B80" s="30">
        <v>167.7259</v>
      </c>
      <c r="C80" s="31">
        <v>0.036299999999999999</v>
      </c>
      <c r="D80" s="32">
        <f t="shared" si="2"/>
        <v>0.016635109754098359</v>
      </c>
      <c r="E80" s="27">
        <f t="shared" si="3"/>
        <v>0.0018330699453551914</v>
      </c>
      <c r="F80" s="33">
        <v>75476654.359999999</v>
      </c>
    </row>
    <row r="81" spans="1:6" ht="12.75">
      <c r="A81" s="29">
        <v>39559</v>
      </c>
      <c r="B81" s="30">
        <v>169.89108999999999</v>
      </c>
      <c r="C81" s="31">
        <v>0.0361</v>
      </c>
      <c r="D81" s="32">
        <f t="shared" si="2"/>
        <v>0.016757017346994533</v>
      </c>
      <c r="E81" s="27">
        <f t="shared" si="3"/>
        <v>0.0018567332240437158</v>
      </c>
      <c r="F81" s="33">
        <v>76450988.409999996</v>
      </c>
    </row>
    <row r="82" spans="1:6" ht="12.75">
      <c r="A82" s="29">
        <v>39560</v>
      </c>
      <c r="B82" s="30">
        <v>171.74044000000001</v>
      </c>
      <c r="C82" s="31">
        <v>0.035299999999999998</v>
      </c>
      <c r="D82" s="32">
        <f t="shared" si="2"/>
        <v>0.016564036972677595</v>
      </c>
      <c r="E82" s="27">
        <f t="shared" si="3"/>
        <v>0.0018769446994535521</v>
      </c>
      <c r="F82" s="33">
        <v>77283197.840000004</v>
      </c>
    </row>
    <row r="83" spans="1:6" ht="12.75">
      <c r="A83" s="29">
        <v>39561</v>
      </c>
      <c r="B83" s="30">
        <v>170.6326</v>
      </c>
      <c r="C83" s="31">
        <v>0.035799999999999998</v>
      </c>
      <c r="D83" s="32">
        <f t="shared" si="2"/>
        <v>0.016690292568306012</v>
      </c>
      <c r="E83" s="27">
        <f t="shared" si="3"/>
        <v>0.0018648371584699453</v>
      </c>
      <c r="F83" s="33">
        <v>76784670.120000005</v>
      </c>
    </row>
    <row r="84" spans="1:6" ht="12.75">
      <c r="A84" s="29">
        <v>39562</v>
      </c>
      <c r="B84" s="30">
        <v>168.55278999999999</v>
      </c>
      <c r="C84" s="31">
        <v>0.036200000000000003</v>
      </c>
      <c r="D84" s="32">
        <f t="shared" si="2"/>
        <v>0.01667106830054645</v>
      </c>
      <c r="E84" s="27">
        <f t="shared" si="3"/>
        <v>0.0018421069945355189</v>
      </c>
      <c r="F84" s="33">
        <v>75848753.530000001</v>
      </c>
    </row>
    <row r="85" spans="1:6" ht="12.75">
      <c r="A85" s="29">
        <v>39563</v>
      </c>
      <c r="B85" s="30">
        <v>167.75737000000001</v>
      </c>
      <c r="C85" s="31">
        <v>0.036299999999999999</v>
      </c>
      <c r="D85" s="32">
        <f t="shared" si="2"/>
        <v>0.016638230959016394</v>
      </c>
      <c r="E85" s="27">
        <f t="shared" si="3"/>
        <v>0.001833413879781421</v>
      </c>
      <c r="F85" s="33">
        <v>75490816.680000007</v>
      </c>
    </row>
    <row r="86" spans="1:6" ht="12.75">
      <c r="A86" s="29">
        <v>39566</v>
      </c>
      <c r="B86" s="30">
        <v>167.77274</v>
      </c>
      <c r="C86" s="31">
        <v>0.037000000000000005</v>
      </c>
      <c r="D86" s="32">
        <f t="shared" si="2"/>
        <v>0.016960632185792354</v>
      </c>
      <c r="E86" s="27">
        <f t="shared" si="3"/>
        <v>0.0018335818579234974</v>
      </c>
      <c r="F86" s="33">
        <v>75497731.109999999</v>
      </c>
    </row>
    <row r="87" spans="1:6" ht="12.75">
      <c r="A87" s="29">
        <v>39567</v>
      </c>
      <c r="B87" s="30">
        <v>167.13642999999999</v>
      </c>
      <c r="C87" s="31">
        <v>0.037000000000000005</v>
      </c>
      <c r="D87" s="32">
        <f t="shared" si="2"/>
        <v>0.016896305765027323</v>
      </c>
      <c r="E87" s="27">
        <f t="shared" si="3"/>
        <v>0.0018266276502732241</v>
      </c>
      <c r="F87" s="33">
        <v>75211391.769999996</v>
      </c>
    </row>
    <row r="88" spans="1:6" ht="12.75">
      <c r="A88" s="29">
        <v>39568</v>
      </c>
      <c r="B88" s="30">
        <v>167.37773000000001</v>
      </c>
      <c r="C88" s="31">
        <v>0.037000000000000005</v>
      </c>
      <c r="D88" s="32">
        <f t="shared" si="2"/>
        <v>0.01692069948087432</v>
      </c>
      <c r="E88" s="27">
        <f t="shared" si="3"/>
        <v>0.0018292648087431698</v>
      </c>
      <c r="F88" s="33">
        <v>75319976.409999996</v>
      </c>
    </row>
    <row r="89" spans="1:6" ht="12.75">
      <c r="A89" s="29">
        <v>39569</v>
      </c>
      <c r="B89" s="30">
        <v>165.26893000000001</v>
      </c>
      <c r="C89" s="31">
        <v>0.037000000000000005</v>
      </c>
      <c r="D89" s="32">
        <f t="shared" si="2"/>
        <v>0.016707514781420768</v>
      </c>
      <c r="E89" s="27">
        <f t="shared" si="3"/>
        <v>0.0018062178142076505</v>
      </c>
      <c r="F89" s="33">
        <v>74371016.390000001</v>
      </c>
    </row>
    <row r="90" spans="1:6" ht="12.75">
      <c r="A90" s="29">
        <v>39570</v>
      </c>
      <c r="B90" s="30">
        <v>164.84618</v>
      </c>
      <c r="C90" s="31">
        <v>0.037200000000000004</v>
      </c>
      <c r="D90" s="32">
        <f t="shared" si="2"/>
        <v>0.016754857639344263</v>
      </c>
      <c r="E90" s="27">
        <f t="shared" si="3"/>
        <v>0.0018015975956284154</v>
      </c>
      <c r="F90" s="33">
        <v>74180781.319999993</v>
      </c>
    </row>
    <row r="91" spans="1:6" ht="12.75">
      <c r="A91" s="29">
        <v>39573</v>
      </c>
      <c r="B91" s="30">
        <v>165.67767000000001</v>
      </c>
      <c r="C91" s="31">
        <v>0.037100000000000001</v>
      </c>
      <c r="D91" s="32">
        <f t="shared" si="2"/>
        <v>0.0167941026147541</v>
      </c>
      <c r="E91" s="27">
        <f t="shared" si="3"/>
        <v>0.0018106849180327869</v>
      </c>
      <c r="F91" s="33">
        <v>74554950.829999998</v>
      </c>
    </row>
    <row r="92" spans="1:6" ht="12.75">
      <c r="A92" s="29">
        <v>39574</v>
      </c>
      <c r="B92" s="30">
        <v>166.69753</v>
      </c>
      <c r="C92" s="31">
        <v>0.036600000000000001</v>
      </c>
      <c r="D92" s="32">
        <f t="shared" si="2"/>
        <v>0.016669752999999999</v>
      </c>
      <c r="E92" s="27">
        <f t="shared" si="3"/>
        <v>0.0018218309289617487</v>
      </c>
      <c r="F92" s="33">
        <v>75013887.450000003</v>
      </c>
    </row>
    <row r="93" spans="1:6" ht="12.75">
      <c r="A93" s="29">
        <v>39575</v>
      </c>
      <c r="B93" s="30">
        <v>165.13616999999999</v>
      </c>
      <c r="C93" s="31">
        <v>0.036600000000000001</v>
      </c>
      <c r="D93" s="32">
        <f t="shared" si="2"/>
        <v>0.016513616999999998</v>
      </c>
      <c r="E93" s="27">
        <f t="shared" si="3"/>
        <v>0.0018047668852459017</v>
      </c>
      <c r="F93" s="33">
        <v>74311277.170000002</v>
      </c>
    </row>
    <row r="94" spans="1:6" ht="12.75">
      <c r="A94" s="29">
        <v>39576</v>
      </c>
      <c r="B94" s="30">
        <v>165.97295</v>
      </c>
      <c r="C94" s="31">
        <v>0.036799999999999999</v>
      </c>
      <c r="D94" s="32">
        <f t="shared" si="2"/>
        <v>0.016687990601092897</v>
      </c>
      <c r="E94" s="27">
        <f t="shared" si="3"/>
        <v>0.0018139120218579237</v>
      </c>
      <c r="F94" s="33">
        <v>74687828.560000002</v>
      </c>
    </row>
    <row r="95" spans="1:6" ht="12.75">
      <c r="A95" s="29">
        <v>39577</v>
      </c>
      <c r="B95" s="30">
        <v>166.73805999999999</v>
      </c>
      <c r="C95" s="31">
        <v>0.0373</v>
      </c>
      <c r="D95" s="32">
        <f t="shared" si="2"/>
        <v>0.016992703928961749</v>
      </c>
      <c r="E95" s="27">
        <f t="shared" si="3"/>
        <v>0.0018222738797814208</v>
      </c>
      <c r="F95" s="33">
        <v>75032125.900000006</v>
      </c>
    </row>
    <row r="96" spans="1:6" ht="12.75">
      <c r="A96" s="29">
        <v>39580</v>
      </c>
      <c r="B96" s="30">
        <v>167.54029</v>
      </c>
      <c r="C96" s="31">
        <v>0.036900000000000002</v>
      </c>
      <c r="D96" s="32">
        <f t="shared" si="2"/>
        <v>0.016891357106557377</v>
      </c>
      <c r="E96" s="27">
        <f t="shared" si="3"/>
        <v>0.0018310414207650275</v>
      </c>
      <c r="F96" s="33">
        <v>75393129.930000007</v>
      </c>
    </row>
    <row r="97" spans="1:6" ht="12.75">
      <c r="A97" s="29">
        <v>39581</v>
      </c>
      <c r="B97" s="30">
        <v>167.07738000000001</v>
      </c>
      <c r="C97" s="31">
        <v>0.036699999999999997</v>
      </c>
      <c r="D97" s="32">
        <f t="shared" si="2"/>
        <v>0.016753387557377049</v>
      </c>
      <c r="E97" s="27">
        <f t="shared" si="3"/>
        <v>0.0018259822950819672</v>
      </c>
      <c r="F97" s="33">
        <v>75184820.829999998</v>
      </c>
    </row>
    <row r="98" spans="1:6" ht="12.75">
      <c r="A98" s="29">
        <v>39582</v>
      </c>
      <c r="B98" s="30">
        <v>166.44284999999999</v>
      </c>
      <c r="C98" s="31">
        <v>0.037200000000000004</v>
      </c>
      <c r="D98" s="32">
        <f t="shared" si="2"/>
        <v>0.016917142131147544</v>
      </c>
      <c r="E98" s="27">
        <f t="shared" si="3"/>
        <v>0.0018190475409836065</v>
      </c>
      <c r="F98" s="33">
        <v>74899281.219999999</v>
      </c>
    </row>
    <row r="99" spans="1:6" ht="12.75">
      <c r="A99" s="29">
        <v>39583</v>
      </c>
      <c r="B99" s="30">
        <v>166.06071</v>
      </c>
      <c r="C99" s="31">
        <v>0.037200000000000004</v>
      </c>
      <c r="D99" s="32">
        <f t="shared" si="2"/>
        <v>0.016878301672131151</v>
      </c>
      <c r="E99" s="27">
        <f t="shared" si="3"/>
        <v>0.0018148711475409836</v>
      </c>
      <c r="F99" s="33">
        <v>74727317.680000007</v>
      </c>
    </row>
    <row r="100" spans="1:6" ht="12.75">
      <c r="A100" s="29">
        <v>39584</v>
      </c>
      <c r="B100" s="30">
        <v>167.79302999999999</v>
      </c>
      <c r="C100" s="31">
        <v>0.0373</v>
      </c>
      <c r="D100" s="32">
        <f t="shared" si="2"/>
        <v>0.017100218631147541</v>
      </c>
      <c r="E100" s="27">
        <f t="shared" si="3"/>
        <v>0.0018338036065573768</v>
      </c>
      <c r="F100" s="33">
        <v>75506862.609999999</v>
      </c>
    </row>
    <row r="101" spans="1:6" ht="12.75">
      <c r="A101" s="29">
        <v>39587</v>
      </c>
      <c r="B101" s="30">
        <v>167.44111000000001</v>
      </c>
      <c r="C101" s="31">
        <v>0.0373</v>
      </c>
      <c r="D101" s="32">
        <f t="shared" si="2"/>
        <v>0.01706435356010929</v>
      </c>
      <c r="E101" s="27">
        <f t="shared" si="3"/>
        <v>0.0018299574863387979</v>
      </c>
      <c r="F101" s="33">
        <v>75348499.060000002</v>
      </c>
    </row>
    <row r="102" spans="1:6" ht="12.75">
      <c r="A102" s="29">
        <v>39588</v>
      </c>
      <c r="B102" s="30">
        <v>168.97898000000001</v>
      </c>
      <c r="C102" s="31">
        <v>0.0373</v>
      </c>
      <c r="D102" s="32">
        <f t="shared" si="2"/>
        <v>0.017221081841530057</v>
      </c>
      <c r="E102" s="27">
        <f t="shared" si="3"/>
        <v>0.0018467648087431693</v>
      </c>
      <c r="F102" s="33">
        <v>76040541.640000001</v>
      </c>
    </row>
    <row r="103" spans="1:6" ht="12.75">
      <c r="A103" s="29">
        <v>39589</v>
      </c>
      <c r="B103" s="30">
        <v>169.5495</v>
      </c>
      <c r="C103" s="31">
        <v>0.0375</v>
      </c>
      <c r="D103" s="32">
        <f t="shared" si="2"/>
        <v>0.017371874999999998</v>
      </c>
      <c r="E103" s="27">
        <f t="shared" si="3"/>
        <v>0.0018529999999999998</v>
      </c>
      <c r="F103" s="33">
        <v>76297273.939999998</v>
      </c>
    </row>
    <row r="104" spans="1:6" ht="12.75">
      <c r="A104" s="29">
        <v>39590</v>
      </c>
      <c r="B104" s="30">
        <v>168.93966</v>
      </c>
      <c r="C104" s="31">
        <v>0.0385</v>
      </c>
      <c r="D104" s="32">
        <f t="shared" si="2"/>
        <v>0.017770975163934426</v>
      </c>
      <c r="E104" s="27">
        <f t="shared" si="3"/>
        <v>0.0018463350819672134</v>
      </c>
      <c r="F104" s="33">
        <v>76022846.170000002</v>
      </c>
    </row>
    <row r="105" spans="1:6" ht="12.75">
      <c r="A105" s="29">
        <v>39591</v>
      </c>
      <c r="B105" s="30">
        <v>170.09087</v>
      </c>
      <c r="C105" s="31">
        <v>0.038300000000000001</v>
      </c>
      <c r="D105" s="32">
        <f t="shared" si="2"/>
        <v>0.017799126560109287</v>
      </c>
      <c r="E105" s="27">
        <f t="shared" si="3"/>
        <v>0.0018589166120218581</v>
      </c>
      <c r="F105" s="33">
        <v>76540891.010000005</v>
      </c>
    </row>
    <row r="106" spans="1:6" ht="12.75">
      <c r="A106" s="29">
        <v>39595</v>
      </c>
      <c r="B106" s="30">
        <v>169.64064999999999</v>
      </c>
      <c r="C106" s="31">
        <v>0.038100000000000002</v>
      </c>
      <c r="D106" s="32">
        <f t="shared" si="2"/>
        <v>0.017659313565573771</v>
      </c>
      <c r="E106" s="27">
        <f t="shared" si="3"/>
        <v>0.001853996174863388</v>
      </c>
      <c r="F106" s="33">
        <v>76338293.900000006</v>
      </c>
    </row>
    <row r="107" spans="1:6" ht="12.75">
      <c r="A107" s="29">
        <v>39596</v>
      </c>
      <c r="B107" s="30">
        <v>167.70419000000001</v>
      </c>
      <c r="C107" s="31">
        <v>0.037900000000000003</v>
      </c>
      <c r="D107" s="32">
        <f t="shared" si="2"/>
        <v>0.017366089620218579</v>
      </c>
      <c r="E107" s="27">
        <f t="shared" si="3"/>
        <v>0.0018328326775956284</v>
      </c>
      <c r="F107" s="33">
        <v>75466885.069999993</v>
      </c>
    </row>
    <row r="108" spans="1:6" ht="12.75">
      <c r="A108" s="29">
        <v>39597</v>
      </c>
      <c r="B108" s="30">
        <v>167.21385000000001</v>
      </c>
      <c r="C108" s="31">
        <v>0.038199999999999998</v>
      </c>
      <c r="D108" s="32">
        <f t="shared" si="2"/>
        <v>0.01745237450819672</v>
      </c>
      <c r="E108" s="27">
        <f t="shared" si="3"/>
        <v>0.0018274737704918036</v>
      </c>
      <c r="F108" s="33">
        <v>75246234.370000005</v>
      </c>
    </row>
    <row r="109" spans="1:6" ht="12.75">
      <c r="A109" s="29">
        <v>39598</v>
      </c>
      <c r="B109" s="30">
        <v>167.27792</v>
      </c>
      <c r="C109" s="31">
        <v>0.037999999999999999</v>
      </c>
      <c r="D109" s="32">
        <f t="shared" si="2"/>
        <v>0.017367652896174861</v>
      </c>
      <c r="E109" s="27">
        <f t="shared" si="3"/>
        <v>0.0018281739890710382</v>
      </c>
      <c r="F109" s="33">
        <v>75275062.25</v>
      </c>
    </row>
    <row r="110" spans="1:6" ht="12.75">
      <c r="A110" s="29">
        <v>39601</v>
      </c>
      <c r="B110" s="30">
        <v>165.97918999999999</v>
      </c>
      <c r="C110" s="31">
        <v>0.0385</v>
      </c>
      <c r="D110" s="32">
        <f t="shared" si="2"/>
        <v>0.017459559603825135</v>
      </c>
      <c r="E110" s="27">
        <f t="shared" si="3"/>
        <v>0.001813980218579235</v>
      </c>
      <c r="F110" s="33">
        <v>74690636.099999994</v>
      </c>
    </row>
    <row r="111" spans="1:6" ht="12.75">
      <c r="A111" s="29">
        <v>39602</v>
      </c>
      <c r="B111" s="30">
        <v>165.65960000000001</v>
      </c>
      <c r="C111" s="31">
        <v>0.038199999999999998</v>
      </c>
      <c r="D111" s="32">
        <f t="shared" si="2"/>
        <v>0.017290154972677597</v>
      </c>
      <c r="E111" s="27">
        <f t="shared" si="3"/>
        <v>0.0018104874316939893</v>
      </c>
      <c r="F111" s="33">
        <v>74546819.189999998</v>
      </c>
    </row>
    <row r="112" spans="1:6" ht="12.75">
      <c r="A112" s="29">
        <v>39603</v>
      </c>
      <c r="B112" s="30">
        <v>165.61209</v>
      </c>
      <c r="C112" s="31">
        <v>0.0378</v>
      </c>
      <c r="D112" s="32">
        <f t="shared" si="2"/>
        <v>0.017104199459016391</v>
      </c>
      <c r="E112" s="27">
        <f t="shared" si="3"/>
        <v>0.0018099681967213115</v>
      </c>
      <c r="F112" s="33">
        <v>74525442.219999999</v>
      </c>
    </row>
    <row r="113" spans="1:6" ht="12.75">
      <c r="A113" s="29">
        <v>39604</v>
      </c>
      <c r="B113" s="30">
        <v>167.11623</v>
      </c>
      <c r="C113" s="31">
        <v>0.038100000000000002</v>
      </c>
      <c r="D113" s="32">
        <f t="shared" si="2"/>
        <v>0.017396525581967213</v>
      </c>
      <c r="E113" s="27">
        <f t="shared" si="3"/>
        <v>0.0018264068852459018</v>
      </c>
      <c r="F113" s="33">
        <v>75202304.819999993</v>
      </c>
    </row>
    <row r="114" spans="1:6" ht="12.75">
      <c r="A114" s="29">
        <v>39605</v>
      </c>
      <c r="B114" s="30">
        <v>168.92735999999999</v>
      </c>
      <c r="C114" s="31">
        <v>0.038100000000000002</v>
      </c>
      <c r="D114" s="32">
        <f t="shared" si="2"/>
        <v>0.017585061245901642</v>
      </c>
      <c r="E114" s="27">
        <f t="shared" si="3"/>
        <v>0.0018462006557377049</v>
      </c>
      <c r="F114" s="33">
        <v>76017309.930000007</v>
      </c>
    </row>
    <row r="115" spans="1:6" ht="12.75">
      <c r="A115" s="29">
        <v>39608</v>
      </c>
      <c r="B115" s="30">
        <v>168.29567</v>
      </c>
      <c r="C115" s="31">
        <v>0.038100000000000002</v>
      </c>
      <c r="D115" s="32">
        <f t="shared" si="2"/>
        <v>0.017519303352459017</v>
      </c>
      <c r="E115" s="27">
        <f t="shared" si="3"/>
        <v>0.0018392969398907104</v>
      </c>
      <c r="F115" s="33">
        <v>75733050.310000002</v>
      </c>
    </row>
    <row r="116" spans="1:6" ht="12.75">
      <c r="A116" s="29">
        <v>39609</v>
      </c>
      <c r="B116" s="30">
        <v>165.56392</v>
      </c>
      <c r="C116" s="31">
        <v>0.038300000000000001</v>
      </c>
      <c r="D116" s="32">
        <f t="shared" si="2"/>
        <v>0.0173254047431694</v>
      </c>
      <c r="E116" s="27">
        <f t="shared" si="3"/>
        <v>0.0018094417486338799</v>
      </c>
      <c r="F116" s="33">
        <v>74503763.400000006</v>
      </c>
    </row>
    <row r="117" spans="1:6" ht="12.75">
      <c r="A117" s="29">
        <v>39610</v>
      </c>
      <c r="B117" s="30">
        <v>166.37497999999999</v>
      </c>
      <c r="C117" s="31">
        <v>0.038199999999999998</v>
      </c>
      <c r="D117" s="32">
        <f t="shared" si="2"/>
        <v>0.017364820316939887</v>
      </c>
      <c r="E117" s="27">
        <f t="shared" si="3"/>
        <v>0.0018183057923497269</v>
      </c>
      <c r="F117" s="33">
        <v>74868739.069999993</v>
      </c>
    </row>
    <row r="118" spans="1:6" ht="12.75">
      <c r="A118" s="29">
        <v>39611</v>
      </c>
      <c r="B118" s="30">
        <v>164.44478000000001</v>
      </c>
      <c r="C118" s="31">
        <v>0.038100000000000002</v>
      </c>
      <c r="D118" s="32">
        <f t="shared" si="2"/>
        <v>0.017118432016393445</v>
      </c>
      <c r="E118" s="27">
        <f t="shared" si="3"/>
        <v>0.0017972107103825137</v>
      </c>
      <c r="F118" s="33">
        <v>74000152.840000004</v>
      </c>
    </row>
    <row r="119" spans="1:6" ht="12.75">
      <c r="A119" s="29">
        <v>39612</v>
      </c>
      <c r="B119" s="30">
        <v>164.29198</v>
      </c>
      <c r="C119" s="31">
        <v>0.038199999999999998</v>
      </c>
      <c r="D119" s="32">
        <f t="shared" si="2"/>
        <v>0.017147414306010928</v>
      </c>
      <c r="E119" s="27">
        <f t="shared" si="3"/>
        <v>0.0017955407650273225</v>
      </c>
      <c r="F119" s="33">
        <v>73931391.689999998</v>
      </c>
    </row>
    <row r="120" spans="1:6" ht="12.75">
      <c r="A120" s="29">
        <v>39615</v>
      </c>
      <c r="B120" s="30">
        <v>165.8503</v>
      </c>
      <c r="C120" s="31">
        <v>0.038100000000000002</v>
      </c>
      <c r="D120" s="32">
        <f t="shared" si="2"/>
        <v>0.017264744344262298</v>
      </c>
      <c r="E120" s="27">
        <f t="shared" si="3"/>
        <v>0.0018125715846994536</v>
      </c>
      <c r="F120" s="33">
        <v>74632636.879999995</v>
      </c>
    </row>
    <row r="121" spans="1:6" ht="12.75">
      <c r="A121" s="29">
        <v>39616</v>
      </c>
      <c r="B121" s="30">
        <v>166.10536999999999</v>
      </c>
      <c r="C121" s="31">
        <v>0.038199999999999998</v>
      </c>
      <c r="D121" s="32">
        <f t="shared" si="2"/>
        <v>0.017336680693989071</v>
      </c>
      <c r="E121" s="27">
        <f t="shared" si="3"/>
        <v>0.0018153592349726777</v>
      </c>
      <c r="F121" s="33">
        <v>74747417.629999995</v>
      </c>
    </row>
    <row r="122" spans="1:6" ht="12.75">
      <c r="A122" s="29">
        <v>39617</v>
      </c>
      <c r="B122" s="30">
        <v>165.55556999999999</v>
      </c>
      <c r="C122" s="31">
        <v>0.038199999999999998</v>
      </c>
      <c r="D122" s="32">
        <f t="shared" si="2"/>
        <v>0.017279297196721308</v>
      </c>
      <c r="E122" s="27">
        <f t="shared" si="3"/>
        <v>0.0018093504918032786</v>
      </c>
      <c r="F122" s="33">
        <v>74500008.569999993</v>
      </c>
    </row>
    <row r="123" spans="1:6" ht="12.75">
      <c r="A123" s="29">
        <v>39618</v>
      </c>
      <c r="B123" s="30">
        <v>165.34721999999999</v>
      </c>
      <c r="C123" s="31">
        <v>0.038199999999999998</v>
      </c>
      <c r="D123" s="32">
        <f t="shared" si="2"/>
        <v>0.01725755137704918</v>
      </c>
      <c r="E123" s="27">
        <f t="shared" si="3"/>
        <v>0.0018070734426229506</v>
      </c>
      <c r="F123" s="33">
        <v>74406247.909999996</v>
      </c>
    </row>
    <row r="124" spans="1:6" ht="12.75">
      <c r="A124" s="29">
        <v>39619</v>
      </c>
      <c r="B124" s="30">
        <v>166.56547000000001</v>
      </c>
      <c r="C124" s="34">
        <v>0.038199999999999998</v>
      </c>
      <c r="D124" s="32">
        <f t="shared" si="2"/>
        <v>0.017384702060109291</v>
      </c>
      <c r="E124" s="27">
        <f t="shared" si="3"/>
        <v>0.0018203876502732243</v>
      </c>
      <c r="F124" s="33">
        <v>74954462.859999999</v>
      </c>
    </row>
    <row r="125" spans="1:6" ht="12.75">
      <c r="A125" s="29">
        <v>39622</v>
      </c>
      <c r="B125" s="30">
        <v>165.23018999999999</v>
      </c>
      <c r="C125" s="34">
        <v>0.0385</v>
      </c>
      <c r="D125" s="32">
        <f t="shared" si="2"/>
        <v>0.017380771352459017</v>
      </c>
      <c r="E125" s="27">
        <f t="shared" si="3"/>
        <v>0.0018057944262295082</v>
      </c>
      <c r="F125" s="33">
        <v>74353585.180000007</v>
      </c>
    </row>
    <row r="126" spans="1:6" ht="12.75">
      <c r="A126" s="29">
        <v>39623</v>
      </c>
      <c r="B126" s="30">
        <v>166.04264000000001</v>
      </c>
      <c r="C126" s="34">
        <v>0.0385</v>
      </c>
      <c r="D126" s="32">
        <f t="shared" si="2"/>
        <v>0.017466233989071038</v>
      </c>
      <c r="E126" s="27">
        <f t="shared" si="3"/>
        <v>0.001814673661202186</v>
      </c>
      <c r="F126" s="33">
        <v>74719187.450000003</v>
      </c>
    </row>
    <row r="127" spans="1:6" ht="12.75">
      <c r="A127" s="29">
        <v>39624</v>
      </c>
      <c r="B127" s="30">
        <v>165.97604999999999</v>
      </c>
      <c r="C127" s="34">
        <v>0.0385</v>
      </c>
      <c r="D127" s="32">
        <f t="shared" si="2"/>
        <v>0.017459229303278687</v>
      </c>
      <c r="E127" s="27">
        <f t="shared" si="3"/>
        <v>0.0018139459016393441</v>
      </c>
      <c r="F127" s="33">
        <v>74689223.329999998</v>
      </c>
    </row>
    <row r="128" spans="1:6" ht="12.75">
      <c r="A128" s="29">
        <v>39625</v>
      </c>
      <c r="B128" s="30">
        <v>167.70230000000001</v>
      </c>
      <c r="C128" s="34">
        <v>0.038100000000000002</v>
      </c>
      <c r="D128" s="32">
        <f t="shared" si="2"/>
        <v>0.017457534508196725</v>
      </c>
      <c r="E128" s="27">
        <f t="shared" si="3"/>
        <v>0.0018328120218579235</v>
      </c>
      <c r="F128" s="33">
        <v>75466035.629999995</v>
      </c>
    </row>
    <row r="129" spans="1:6" ht="12.75">
      <c r="A129" s="29">
        <v>39626</v>
      </c>
      <c r="B129" s="30">
        <v>167.64784</v>
      </c>
      <c r="C129" s="34">
        <v>0.0373</v>
      </c>
      <c r="D129" s="32">
        <f t="shared" si="2"/>
        <v>0.01708542194535519</v>
      </c>
      <c r="E129" s="27">
        <f t="shared" si="3"/>
        <v>0.0018322168306010929</v>
      </c>
      <c r="F129" s="33">
        <v>75441526.260000005</v>
      </c>
    </row>
    <row r="130" spans="1:6" ht="12.75">
      <c r="A130" s="29">
        <v>39629</v>
      </c>
      <c r="B130" s="30">
        <v>166.56262000000001</v>
      </c>
      <c r="C130" s="34">
        <v>0.035699999999999996</v>
      </c>
      <c r="D130" s="32">
        <f t="shared" si="2"/>
        <v>0.016246681786885243</v>
      </c>
      <c r="E130" s="27">
        <f t="shared" si="3"/>
        <v>0.0018203565027322406</v>
      </c>
      <c r="F130" s="33">
        <v>74953177.980000004</v>
      </c>
    </row>
    <row r="131" spans="1:6" ht="12.75">
      <c r="A131" s="29">
        <v>39630</v>
      </c>
      <c r="B131" s="30">
        <v>167.03270000000001</v>
      </c>
      <c r="C131" s="34">
        <v>0.036900000000000002</v>
      </c>
      <c r="D131" s="32">
        <f t="shared" si="2"/>
        <v>0.016840182049180329</v>
      </c>
      <c r="E131" s="27">
        <f t="shared" si="3"/>
        <v>0.0018254939890710383</v>
      </c>
      <c r="F131" s="33">
        <v>75164713.650000006</v>
      </c>
    </row>
    <row r="132" spans="1:6" ht="12.75">
      <c r="A132" s="29">
        <v>39631</v>
      </c>
      <c r="B132" s="30">
        <v>167.56246999999999</v>
      </c>
      <c r="C132" s="34">
        <v>0.035900000000000001</v>
      </c>
      <c r="D132" s="32">
        <f t="shared" si="2"/>
        <v>0.016435772330601093</v>
      </c>
      <c r="E132" s="27">
        <f t="shared" si="3"/>
        <v>0.001831283825136612</v>
      </c>
      <c r="F132" s="33">
        <v>75403112.150000006</v>
      </c>
    </row>
    <row r="133" spans="1:6" ht="12.75">
      <c r="A133" s="29">
        <v>39632</v>
      </c>
      <c r="B133" s="30">
        <v>167.10330999999999</v>
      </c>
      <c r="C133" s="34">
        <v>0.037000000000000005</v>
      </c>
      <c r="D133" s="32">
        <f t="shared" si="2"/>
        <v>0.016892957568306013</v>
      </c>
      <c r="E133" s="27">
        <f t="shared" si="3"/>
        <v>0.0018262656830601094</v>
      </c>
      <c r="F133" s="33">
        <v>75196488.189999998</v>
      </c>
    </row>
    <row r="134" spans="1:6" ht="12.75">
      <c r="A134" s="29">
        <v>39636</v>
      </c>
      <c r="B134" s="30">
        <v>166.53165999999999</v>
      </c>
      <c r="C134" s="34">
        <v>0.036699999999999997</v>
      </c>
      <c r="D134" s="32">
        <f t="shared" si="4" ref="D134:D197">B134*C134/$F$3</f>
        <v>0.016698666453551909</v>
      </c>
      <c r="E134" s="27">
        <f t="shared" si="5" ref="E134:E197">B134*$E$3/$F$3</f>
        <v>0.0018200181420765028</v>
      </c>
      <c r="F134" s="33">
        <v>91592411.579999998</v>
      </c>
    </row>
    <row r="135" spans="1:6" ht="12.75">
      <c r="A135" s="29">
        <v>39637</v>
      </c>
      <c r="B135" s="30">
        <v>166.0138</v>
      </c>
      <c r="C135" s="34">
        <v>0.037200000000000004</v>
      </c>
      <c r="D135" s="32">
        <f t="shared" si="4"/>
        <v>0.016873533770491805</v>
      </c>
      <c r="E135" s="27">
        <f t="shared" si="5"/>
        <v>0.0018143584699453553</v>
      </c>
      <c r="F135" s="33">
        <v>91307587.790000007</v>
      </c>
    </row>
    <row r="136" spans="1:6" ht="12.75">
      <c r="A136" s="29">
        <v>39638</v>
      </c>
      <c r="B136" s="30">
        <v>166.73172</v>
      </c>
      <c r="C136" s="34">
        <v>0.0373</v>
      </c>
      <c r="D136" s="32">
        <f t="shared" si="4"/>
        <v>0.016992057803278688</v>
      </c>
      <c r="E136" s="27">
        <f t="shared" si="5"/>
        <v>0.0018222045901639344</v>
      </c>
      <c r="F136" s="33">
        <v>91702446.829999998</v>
      </c>
    </row>
    <row r="137" spans="1:6" ht="12.75">
      <c r="A137" s="29">
        <v>39639</v>
      </c>
      <c r="B137" s="30">
        <v>166.84481</v>
      </c>
      <c r="C137" s="34">
        <v>0.036699999999999997</v>
      </c>
      <c r="D137" s="32">
        <f t="shared" si="4"/>
        <v>0.016730067013661202</v>
      </c>
      <c r="E137" s="27">
        <f t="shared" si="5"/>
        <v>0.0018234405464480875</v>
      </c>
      <c r="F137" s="33">
        <v>91764647.879999995</v>
      </c>
    </row>
    <row r="138" spans="1:6" ht="12.75">
      <c r="A138" s="29">
        <v>39640</v>
      </c>
      <c r="B138" s="30">
        <v>168.10095000000001</v>
      </c>
      <c r="C138" s="34">
        <v>0.036699999999999997</v>
      </c>
      <c r="D138" s="32">
        <f t="shared" si="4"/>
        <v>0.016856024221311477</v>
      </c>
      <c r="E138" s="27">
        <f t="shared" si="5"/>
        <v>0.0018371688524590167</v>
      </c>
      <c r="F138" s="33">
        <v>92455520.030000001</v>
      </c>
    </row>
    <row r="139" spans="1:6" ht="12.75">
      <c r="A139" s="29">
        <v>39643</v>
      </c>
      <c r="B139" s="30">
        <v>168.00447</v>
      </c>
      <c r="C139" s="34">
        <v>0.039</v>
      </c>
      <c r="D139" s="32">
        <f t="shared" si="4"/>
        <v>0.017902115655737703</v>
      </c>
      <c r="E139" s="27">
        <f t="shared" si="5"/>
        <v>0.0018361144262295081</v>
      </c>
      <c r="F139" s="33">
        <v>92402456.659999996</v>
      </c>
    </row>
    <row r="140" spans="1:6" ht="12.75">
      <c r="A140" s="29">
        <v>39644</v>
      </c>
      <c r="B140" s="30">
        <v>167.98975999999999</v>
      </c>
      <c r="C140" s="34">
        <v>0.036699999999999997</v>
      </c>
      <c r="D140" s="32">
        <f t="shared" si="4"/>
        <v>0.016844874841530053</v>
      </c>
      <c r="E140" s="27">
        <f t="shared" si="5"/>
        <v>0.0018359536612021857</v>
      </c>
      <c r="F140" s="33">
        <v>92394365.620000005</v>
      </c>
    </row>
    <row r="141" spans="1:6" ht="12.75">
      <c r="A141" s="29">
        <v>39645</v>
      </c>
      <c r="B141" s="30">
        <v>166.73326</v>
      </c>
      <c r="C141" s="34">
        <v>0.038599999999999995</v>
      </c>
      <c r="D141" s="32">
        <f t="shared" si="4"/>
        <v>0.017584436710382512</v>
      </c>
      <c r="E141" s="27">
        <f t="shared" si="5"/>
        <v>0.0018222214207650272</v>
      </c>
      <c r="F141" s="33">
        <v>91703293.900000006</v>
      </c>
    </row>
    <row r="142" spans="1:6" ht="12.75">
      <c r="A142" s="29">
        <v>39646</v>
      </c>
      <c r="B142" s="30">
        <v>167.95181</v>
      </c>
      <c r="C142" s="34">
        <v>0.036699999999999997</v>
      </c>
      <c r="D142" s="32">
        <f t="shared" si="4"/>
        <v>0.016841069472677592</v>
      </c>
      <c r="E142" s="27">
        <f t="shared" si="5"/>
        <v>0.0018355389071038253</v>
      </c>
      <c r="F142" s="33">
        <v>92373493.840000004</v>
      </c>
    </row>
    <row r="143" spans="1:6" ht="12.75">
      <c r="A143" s="29">
        <v>39647</v>
      </c>
      <c r="B143" s="30">
        <v>168.14741000000001</v>
      </c>
      <c r="C143" s="34">
        <v>0.036699999999999997</v>
      </c>
      <c r="D143" s="32">
        <f t="shared" si="4"/>
        <v>0.016860682915300546</v>
      </c>
      <c r="E143" s="27">
        <f t="shared" si="5"/>
        <v>0.0018376766120218582</v>
      </c>
      <c r="F143" s="33">
        <v>92481077.200000003</v>
      </c>
    </row>
    <row r="144" spans="1:6" ht="12.75">
      <c r="A144" s="29">
        <v>39650</v>
      </c>
      <c r="B144" s="30">
        <v>168.31055000000001</v>
      </c>
      <c r="C144" s="34">
        <v>0.038800000000000001</v>
      </c>
      <c r="D144" s="32">
        <f t="shared" si="4"/>
        <v>0.017842757759562844</v>
      </c>
      <c r="E144" s="27">
        <f t="shared" si="5"/>
        <v>0.00183945956284153</v>
      </c>
      <c r="F144" s="33">
        <v>92570803.140000001</v>
      </c>
    </row>
    <row r="145" spans="1:6" ht="12.75">
      <c r="A145" s="29">
        <v>39651</v>
      </c>
      <c r="B145" s="30">
        <v>167.27882</v>
      </c>
      <c r="C145" s="34">
        <v>0.039</v>
      </c>
      <c r="D145" s="32">
        <f t="shared" si="4"/>
        <v>0.017824792295081965</v>
      </c>
      <c r="E145" s="27">
        <f t="shared" si="5"/>
        <v>0.001828183825136612</v>
      </c>
      <c r="F145" s="33">
        <v>92003349.480000004</v>
      </c>
    </row>
    <row r="146" spans="1:6" ht="12.75">
      <c r="A146" s="29">
        <v>39652</v>
      </c>
      <c r="B146" s="30">
        <v>166.38410999999999</v>
      </c>
      <c r="C146" s="34">
        <v>0.039100000000000003</v>
      </c>
      <c r="D146" s="32">
        <f t="shared" si="4"/>
        <v>0.017774914483606557</v>
      </c>
      <c r="E146" s="27">
        <f t="shared" si="5"/>
        <v>0.0018184055737704918</v>
      </c>
      <c r="F146" s="33">
        <v>91511260.780000001</v>
      </c>
    </row>
    <row r="147" spans="1:6" ht="12.75">
      <c r="A147" s="29">
        <v>39653</v>
      </c>
      <c r="B147" s="30">
        <v>165.94014999999999</v>
      </c>
      <c r="C147" s="34">
        <v>0.038900000000000004</v>
      </c>
      <c r="D147" s="32">
        <f t="shared" si="4"/>
        <v>0.017636808292349728</v>
      </c>
      <c r="E147" s="27">
        <f t="shared" si="5"/>
        <v>0.001813553551912568</v>
      </c>
      <c r="F147" s="33">
        <v>91267083.269999996</v>
      </c>
    </row>
    <row r="148" spans="1:6" ht="12.75">
      <c r="A148" s="29">
        <v>39654</v>
      </c>
      <c r="B148" s="30">
        <v>166.05766</v>
      </c>
      <c r="C148" s="34">
        <v>0.039300000000000002</v>
      </c>
      <c r="D148" s="32">
        <f t="shared" si="4"/>
        <v>0.017830781524590167</v>
      </c>
      <c r="E148" s="27">
        <f t="shared" si="5"/>
        <v>0.0018148378142076502</v>
      </c>
      <c r="F148" s="33">
        <v>91331714.810000002</v>
      </c>
    </row>
    <row r="149" spans="1:6" ht="12.75">
      <c r="A149" s="29">
        <v>39657</v>
      </c>
      <c r="B149" s="30">
        <v>166.95616000000001</v>
      </c>
      <c r="C149" s="34">
        <v>0.0395</v>
      </c>
      <c r="D149" s="32">
        <f t="shared" si="4"/>
        <v>0.018018492677595629</v>
      </c>
      <c r="E149" s="27">
        <f t="shared" si="5"/>
        <v>0.0018246574863387979</v>
      </c>
      <c r="F149" s="33">
        <v>91825887.230000004</v>
      </c>
    </row>
    <row r="150" spans="1:6" ht="12.75">
      <c r="A150" s="29">
        <v>39658</v>
      </c>
      <c r="B150" s="30">
        <v>164.94828999999999</v>
      </c>
      <c r="C150" s="34">
        <v>0.039300000000000002</v>
      </c>
      <c r="D150" s="32">
        <f t="shared" si="4"/>
        <v>0.017711660647540983</v>
      </c>
      <c r="E150" s="27">
        <f t="shared" si="5"/>
        <v>0.0018027135519125682</v>
      </c>
      <c r="F150" s="33">
        <v>90721557.150000006</v>
      </c>
    </row>
    <row r="151" spans="1:6" ht="12.75">
      <c r="A151" s="29">
        <v>39659</v>
      </c>
      <c r="B151" s="30">
        <v>165.4485</v>
      </c>
      <c r="C151" s="34">
        <v>0.0385</v>
      </c>
      <c r="D151" s="32">
        <f t="shared" si="4"/>
        <v>0.017403735655737704</v>
      </c>
      <c r="E151" s="27">
        <f t="shared" si="5"/>
        <v>0.0018081803278688525</v>
      </c>
      <c r="F151" s="33">
        <v>90996676.329999998</v>
      </c>
    </row>
    <row r="152" spans="1:6" ht="12.75">
      <c r="A152" s="29">
        <v>39660</v>
      </c>
      <c r="B152" s="30">
        <v>165.69121999999999</v>
      </c>
      <c r="C152" s="34">
        <v>0.0385</v>
      </c>
      <c r="D152" s="32">
        <f t="shared" si="4"/>
        <v>0.017429267677595627</v>
      </c>
      <c r="E152" s="27">
        <f t="shared" si="5"/>
        <v>0.0018108330054644808</v>
      </c>
      <c r="F152" s="33">
        <v>91130169.859999999</v>
      </c>
    </row>
    <row r="153" spans="1:6" ht="12.75">
      <c r="A153" s="29">
        <v>39661</v>
      </c>
      <c r="B153" s="30">
        <v>164.57533000000001</v>
      </c>
      <c r="C153" s="34">
        <v>0.038599999999999995</v>
      </c>
      <c r="D153" s="32">
        <f t="shared" si="4"/>
        <v>0.017356851743169397</v>
      </c>
      <c r="E153" s="27">
        <f t="shared" si="5"/>
        <v>0.0017986374863387981</v>
      </c>
      <c r="F153" s="33">
        <v>90516432.719999999</v>
      </c>
    </row>
    <row r="154" spans="1:6" ht="12.75">
      <c r="A154" s="29">
        <v>39664</v>
      </c>
      <c r="B154" s="30">
        <v>164.65321</v>
      </c>
      <c r="C154" s="34">
        <v>0.037999999999999999</v>
      </c>
      <c r="D154" s="32">
        <f t="shared" si="4"/>
        <v>0.017095142021857922</v>
      </c>
      <c r="E154" s="27">
        <f t="shared" si="5"/>
        <v>0.0017994886338797813</v>
      </c>
      <c r="F154" s="33">
        <v>90559264.010000005</v>
      </c>
    </row>
    <row r="155" spans="1:6" ht="12.75">
      <c r="A155" s="29">
        <v>39665</v>
      </c>
      <c r="B155" s="30">
        <v>163.88394</v>
      </c>
      <c r="C155" s="34">
        <v>0.038199999999999998</v>
      </c>
      <c r="D155" s="32">
        <f t="shared" si="4"/>
        <v>0.017104826524590163</v>
      </c>
      <c r="E155" s="27">
        <f t="shared" si="5"/>
        <v>0.0017910813114754098</v>
      </c>
      <c r="F155" s="33">
        <v>90136166.219999999</v>
      </c>
    </row>
    <row r="156" spans="1:6" ht="12.75">
      <c r="A156" s="29">
        <v>39666</v>
      </c>
      <c r="B156" s="30">
        <v>163.78711999999999</v>
      </c>
      <c r="C156" s="34">
        <v>0.038800000000000001</v>
      </c>
      <c r="D156" s="32">
        <f t="shared" si="4"/>
        <v>0.017363224743169398</v>
      </c>
      <c r="E156" s="27">
        <f t="shared" si="5"/>
        <v>0.001790023169398907</v>
      </c>
      <c r="F156" s="33">
        <v>90082915.519999996</v>
      </c>
    </row>
    <row r="157" spans="1:6" ht="12.75">
      <c r="A157" s="29">
        <v>39667</v>
      </c>
      <c r="B157" s="30">
        <v>163.65046000000001</v>
      </c>
      <c r="C157" s="34">
        <v>0.039199999999999999</v>
      </c>
      <c r="D157" s="32">
        <f t="shared" si="4"/>
        <v>0.017527590251366122</v>
      </c>
      <c r="E157" s="27">
        <f t="shared" si="5"/>
        <v>0.001788529617486339</v>
      </c>
      <c r="F157" s="33">
        <v>90007752.590000004</v>
      </c>
    </row>
    <row r="158" spans="1:6" ht="12.75">
      <c r="A158" s="29">
        <v>39668</v>
      </c>
      <c r="B158" s="30">
        <v>160.36259999999999</v>
      </c>
      <c r="C158" s="34">
        <v>0.039199999999999999</v>
      </c>
      <c r="D158" s="32">
        <f t="shared" si="4"/>
        <v>0.017175447868852455</v>
      </c>
      <c r="E158" s="27">
        <f t="shared" si="5"/>
        <v>0.0017525967213114753</v>
      </c>
      <c r="F158" s="33">
        <v>88199429.760000005</v>
      </c>
    </row>
    <row r="159" spans="1:6" ht="12.75">
      <c r="A159" s="29">
        <v>39671</v>
      </c>
      <c r="B159" s="30">
        <v>159.43068</v>
      </c>
      <c r="C159" s="34">
        <v>0.039199999999999999</v>
      </c>
      <c r="D159" s="32">
        <f t="shared" si="4"/>
        <v>0.017075635672131145</v>
      </c>
      <c r="E159" s="27">
        <f t="shared" si="5"/>
        <v>0.0017424118032786885</v>
      </c>
      <c r="F159" s="33">
        <v>87686875.629999995</v>
      </c>
    </row>
    <row r="160" spans="1:6" ht="12.75">
      <c r="A160" s="29">
        <v>39672</v>
      </c>
      <c r="B160" s="30">
        <v>158.94764000000001</v>
      </c>
      <c r="C160" s="34">
        <v>0.039300000000000002</v>
      </c>
      <c r="D160" s="32">
        <f t="shared" si="4"/>
        <v>0.01706732855737705</v>
      </c>
      <c r="E160" s="27">
        <f t="shared" si="5"/>
        <v>0.0017371326775956284</v>
      </c>
      <c r="F160" s="33">
        <v>87421200.530000001</v>
      </c>
    </row>
    <row r="161" spans="1:6" ht="12.75">
      <c r="A161" s="29">
        <v>39673</v>
      </c>
      <c r="B161" s="30">
        <v>159.22613999999999</v>
      </c>
      <c r="C161" s="34">
        <v>0.039300000000000002</v>
      </c>
      <c r="D161" s="32">
        <f t="shared" si="4"/>
        <v>0.017097233065573772</v>
      </c>
      <c r="E161" s="27">
        <f t="shared" si="5"/>
        <v>0.0017401763934426228</v>
      </c>
      <c r="F161" s="33">
        <v>87574374.450000003</v>
      </c>
    </row>
    <row r="162" spans="1:6" ht="12.75">
      <c r="A162" s="29">
        <v>39674</v>
      </c>
      <c r="B162" s="30">
        <v>158.87037000000001</v>
      </c>
      <c r="C162" s="34">
        <v>0.039300000000000002</v>
      </c>
      <c r="D162" s="32">
        <f t="shared" si="4"/>
        <v>0.017059031532786886</v>
      </c>
      <c r="E162" s="27">
        <f t="shared" si="5"/>
        <v>0.0017362881967213117</v>
      </c>
      <c r="F162" s="33">
        <v>87378702.420000002</v>
      </c>
    </row>
    <row r="163" spans="1:6" ht="12.75">
      <c r="A163" s="29">
        <v>39675</v>
      </c>
      <c r="B163" s="30">
        <v>157.34195</v>
      </c>
      <c r="C163" s="34">
        <v>0.039300000000000002</v>
      </c>
      <c r="D163" s="32">
        <f t="shared" si="4"/>
        <v>0.016894914303278691</v>
      </c>
      <c r="E163" s="27">
        <f t="shared" si="5"/>
        <v>0.0017195841530054646</v>
      </c>
      <c r="F163" s="33">
        <v>86538072.469999999</v>
      </c>
    </row>
    <row r="164" spans="1:6" ht="12.75">
      <c r="A164" s="29">
        <v>39678</v>
      </c>
      <c r="B164" s="30">
        <v>157.86076</v>
      </c>
      <c r="C164" s="34">
        <v>0.039300000000000002</v>
      </c>
      <c r="D164" s="32">
        <f t="shared" si="4"/>
        <v>0.016950622590163934</v>
      </c>
      <c r="E164" s="27">
        <f t="shared" si="5"/>
        <v>0.0017252542076502731</v>
      </c>
      <c r="F164" s="33">
        <v>86823417.579999998</v>
      </c>
    </row>
    <row r="165" spans="1:6" ht="12.75">
      <c r="A165" s="29">
        <v>39679</v>
      </c>
      <c r="B165" s="30">
        <v>157.06954999999999</v>
      </c>
      <c r="C165" s="34">
        <v>0.039800000000000002</v>
      </c>
      <c r="D165" s="32">
        <f t="shared" si="4"/>
        <v>0.017080240683060108</v>
      </c>
      <c r="E165" s="27">
        <f t="shared" si="5"/>
        <v>0.0017166071038251366</v>
      </c>
      <c r="F165" s="33">
        <v>86388252.030000001</v>
      </c>
    </row>
    <row r="166" spans="1:6" ht="12.75">
      <c r="A166" s="29">
        <v>39680</v>
      </c>
      <c r="B166" s="30">
        <v>156.87378000000001</v>
      </c>
      <c r="C166" s="34">
        <v>0.040099999999999997</v>
      </c>
      <c r="D166" s="32">
        <f t="shared" si="4"/>
        <v>0.017187537098360656</v>
      </c>
      <c r="E166" s="27">
        <f t="shared" si="5"/>
        <v>0.0017144675409836068</v>
      </c>
      <c r="F166" s="33">
        <v>86280580.540000007</v>
      </c>
    </row>
    <row r="167" spans="1:6" ht="12.75">
      <c r="A167" s="29">
        <v>39681</v>
      </c>
      <c r="B167" s="30">
        <v>159.09900999999999</v>
      </c>
      <c r="C167" s="34">
        <v>0.040099999999999997</v>
      </c>
      <c r="D167" s="32">
        <f t="shared" si="4"/>
        <v>0.017431339620218578</v>
      </c>
      <c r="E167" s="27">
        <f t="shared" si="5"/>
        <v>0.001738786994535519</v>
      </c>
      <c r="F167" s="33">
        <v>87504454.930000007</v>
      </c>
    </row>
    <row r="168" spans="1:6" ht="12.75">
      <c r="A168" s="29">
        <v>39682</v>
      </c>
      <c r="B168" s="30">
        <v>158.60067000000001</v>
      </c>
      <c r="C168" s="34">
        <v>0.040300000000000002</v>
      </c>
      <c r="D168" s="32">
        <f t="shared" si="4"/>
        <v>0.017463407106557378</v>
      </c>
      <c r="E168" s="27">
        <f t="shared" si="5"/>
        <v>0.0017333406557377049</v>
      </c>
      <c r="F168" s="33">
        <v>87230370.400000006</v>
      </c>
    </row>
    <row r="169" spans="1:6" ht="12.75">
      <c r="A169" s="29">
        <v>39685</v>
      </c>
      <c r="B169" s="30">
        <v>158.50630000000001</v>
      </c>
      <c r="C169" s="34">
        <v>0.040300000000000002</v>
      </c>
      <c r="D169" s="32">
        <f t="shared" si="4"/>
        <v>0.017453016092896175</v>
      </c>
      <c r="E169" s="27">
        <f t="shared" si="5"/>
        <v>0.0017323092896174865</v>
      </c>
      <c r="F169" s="33">
        <v>87178465.079999998</v>
      </c>
    </row>
    <row r="170" spans="1:6" ht="12.75">
      <c r="A170" s="29">
        <v>39686</v>
      </c>
      <c r="B170" s="30">
        <v>156.86051000000001</v>
      </c>
      <c r="C170" s="34">
        <v>0.040300000000000002</v>
      </c>
      <c r="D170" s="32">
        <f t="shared" si="4"/>
        <v>0.017271799325136613</v>
      </c>
      <c r="E170" s="27">
        <f t="shared" si="5"/>
        <v>0.0017143225136612022</v>
      </c>
      <c r="F170" s="33">
        <v>86273277.790000007</v>
      </c>
    </row>
    <row r="171" spans="1:6" ht="12.75">
      <c r="A171" s="29">
        <v>39687</v>
      </c>
      <c r="B171" s="30">
        <v>156.46992</v>
      </c>
      <c r="C171" s="34">
        <v>0.040300000000000002</v>
      </c>
      <c r="D171" s="32">
        <f t="shared" si="4"/>
        <v>0.017228791737704922</v>
      </c>
      <c r="E171" s="27">
        <f t="shared" si="5"/>
        <v>0.0017100537704918034</v>
      </c>
      <c r="F171" s="33">
        <v>86058453.510000005</v>
      </c>
    </row>
    <row r="172" spans="1:6" ht="12.75">
      <c r="A172" s="29">
        <v>39688</v>
      </c>
      <c r="B172" s="30">
        <v>156.16399000000001</v>
      </c>
      <c r="C172" s="34">
        <v>0.040300000000000002</v>
      </c>
      <c r="D172" s="32">
        <f t="shared" si="4"/>
        <v>0.017195106002732243</v>
      </c>
      <c r="E172" s="27">
        <f t="shared" si="5"/>
        <v>0.0017067102732240438</v>
      </c>
      <c r="F172" s="33">
        <v>85890193.730000004</v>
      </c>
    </row>
    <row r="173" spans="1:6" ht="12.75">
      <c r="A173" s="29">
        <v>39689</v>
      </c>
      <c r="B173" s="30">
        <v>155.77238</v>
      </c>
      <c r="C173" s="34">
        <v>0.039800000000000002</v>
      </c>
      <c r="D173" s="32">
        <f t="shared" si="4"/>
        <v>0.016939182306010932</v>
      </c>
      <c r="E173" s="27">
        <f t="shared" si="5"/>
        <v>0.0017024303825136612</v>
      </c>
      <c r="F173" s="33">
        <v>85674811.109999999</v>
      </c>
    </row>
    <row r="174" spans="1:6" ht="12.75">
      <c r="A174" s="29">
        <v>39693</v>
      </c>
      <c r="B174" s="30">
        <v>153.72049999999999</v>
      </c>
      <c r="C174" s="34">
        <v>0.039800000000000002</v>
      </c>
      <c r="D174" s="32">
        <f t="shared" si="4"/>
        <v>0.016716054371584698</v>
      </c>
      <c r="E174" s="27">
        <f t="shared" si="5"/>
        <v>0.0016800054644808742</v>
      </c>
      <c r="F174" s="33">
        <v>84546276.980000004</v>
      </c>
    </row>
    <row r="175" spans="1:6" ht="12.75">
      <c r="A175" s="29">
        <v>39694</v>
      </c>
      <c r="B175" s="30">
        <v>152.95068000000001</v>
      </c>
      <c r="C175" s="34">
        <v>0.039800000000000002</v>
      </c>
      <c r="D175" s="32">
        <f t="shared" si="4"/>
        <v>0.016632341704918036</v>
      </c>
      <c r="E175" s="27">
        <f t="shared" si="5"/>
        <v>0.0016715921311475411</v>
      </c>
      <c r="F175" s="33">
        <v>84122874.409999996</v>
      </c>
    </row>
    <row r="176" spans="1:6" ht="12.75">
      <c r="A176" s="29">
        <v>39695</v>
      </c>
      <c r="B176" s="30">
        <v>151.81223</v>
      </c>
      <c r="C176" s="34">
        <v>0.039800000000000002</v>
      </c>
      <c r="D176" s="32">
        <f t="shared" si="4"/>
        <v>0.016508543043715847</v>
      </c>
      <c r="E176" s="27">
        <f t="shared" si="5"/>
        <v>0.0016591500546448087</v>
      </c>
      <c r="F176" s="33">
        <v>83496728.340000004</v>
      </c>
    </row>
    <row r="177" spans="1:6" ht="12.75">
      <c r="A177" s="29">
        <v>39696</v>
      </c>
      <c r="B177" s="30">
        <v>151.00058000000001</v>
      </c>
      <c r="C177" s="34">
        <v>0.039800000000000002</v>
      </c>
      <c r="D177" s="32">
        <f t="shared" si="4"/>
        <v>0.016420281650273226</v>
      </c>
      <c r="E177" s="27">
        <f t="shared" si="5"/>
        <v>0.0016502795628415303</v>
      </c>
      <c r="F177" s="33">
        <v>83050317.870000005</v>
      </c>
    </row>
    <row r="178" spans="1:6" ht="12.75">
      <c r="A178" s="29">
        <v>39699</v>
      </c>
      <c r="B178" s="30">
        <v>149.22304</v>
      </c>
      <c r="C178" s="34">
        <v>0.039300000000000002</v>
      </c>
      <c r="D178" s="32">
        <f t="shared" si="4"/>
        <v>0.016023129704918034</v>
      </c>
      <c r="E178" s="27">
        <f t="shared" si="5"/>
        <v>0.0016308528961748634</v>
      </c>
      <c r="F178" s="33">
        <v>82072671.709999993</v>
      </c>
    </row>
    <row r="179" spans="1:6" ht="12.75">
      <c r="A179" s="29">
        <v>39700</v>
      </c>
      <c r="B179" s="30">
        <v>149.14553000000001</v>
      </c>
      <c r="C179" s="34">
        <v>0.042300000000000004</v>
      </c>
      <c r="D179" s="32">
        <f t="shared" si="4"/>
        <v>0.017237311254098362</v>
      </c>
      <c r="E179" s="27">
        <f t="shared" si="5"/>
        <v>0.0016300057923497268</v>
      </c>
      <c r="F179" s="33">
        <v>82030040.090000004</v>
      </c>
    </row>
    <row r="180" spans="1:6" ht="12.75">
      <c r="A180" s="29">
        <v>39701</v>
      </c>
      <c r="B180" s="30">
        <v>147.60418000000001</v>
      </c>
      <c r="C180" s="34">
        <v>0.042300000000000004</v>
      </c>
      <c r="D180" s="32">
        <f t="shared" si="4"/>
        <v>0.017059171622950824</v>
      </c>
      <c r="E180" s="27">
        <f t="shared" si="5"/>
        <v>0.0016131604371584702</v>
      </c>
      <c r="F180" s="33">
        <v>81182300</v>
      </c>
    </row>
    <row r="181" spans="1:6" ht="12.75">
      <c r="A181" s="29">
        <v>39702</v>
      </c>
      <c r="B181" s="30">
        <v>146.37244999999999</v>
      </c>
      <c r="C181" s="34">
        <v>0.0425</v>
      </c>
      <c r="D181" s="32">
        <f t="shared" si="4"/>
        <v>0.016996800887978142</v>
      </c>
      <c r="E181" s="27">
        <f t="shared" si="5"/>
        <v>0.0015996989071038251</v>
      </c>
      <c r="F181" s="33">
        <v>51230358.640000001</v>
      </c>
    </row>
    <row r="182" spans="1:6" ht="12.75">
      <c r="A182" s="29">
        <v>39703</v>
      </c>
      <c r="B182" s="30">
        <v>149.10774000000001</v>
      </c>
      <c r="C182" s="34">
        <v>0.042699999999999995</v>
      </c>
      <c r="D182" s="32">
        <f t="shared" si="4"/>
        <v>0.017395903000000001</v>
      </c>
      <c r="E182" s="27">
        <f t="shared" si="5"/>
        <v>0.001629592786885246</v>
      </c>
      <c r="F182" s="33">
        <v>52187709.530000001</v>
      </c>
    </row>
    <row r="183" spans="1:6" ht="12.75">
      <c r="A183" s="29">
        <v>39706</v>
      </c>
      <c r="B183" s="30">
        <v>148.25649999999999</v>
      </c>
      <c r="C183" s="34">
        <v>0.043299999999999998</v>
      </c>
      <c r="D183" s="32">
        <f t="shared" si="4"/>
        <v>0.017539635109289617</v>
      </c>
      <c r="E183" s="27">
        <f t="shared" si="5"/>
        <v>0.0016202896174863386</v>
      </c>
      <c r="F183" s="33">
        <v>51889773.289999999</v>
      </c>
    </row>
    <row r="184" spans="1:6" ht="12.75">
      <c r="A184" s="29">
        <v>39707</v>
      </c>
      <c r="B184" s="30">
        <v>147.44981999999999</v>
      </c>
      <c r="C184" s="34">
        <v>0.043299999999999998</v>
      </c>
      <c r="D184" s="32">
        <f t="shared" si="4"/>
        <v>0.017444200016393442</v>
      </c>
      <c r="E184" s="27">
        <f t="shared" si="5"/>
        <v>0.0016114734426229507</v>
      </c>
      <c r="F184" s="33">
        <v>51607435.25</v>
      </c>
    </row>
    <row r="185" spans="1:6" ht="12.75">
      <c r="A185" s="29">
        <v>39708</v>
      </c>
      <c r="B185" s="30">
        <v>146.92950999999999</v>
      </c>
      <c r="C185" s="34">
        <v>0.043299999999999998</v>
      </c>
      <c r="D185" s="32">
        <f t="shared" si="4"/>
        <v>0.017382644215846992</v>
      </c>
      <c r="E185" s="27">
        <f t="shared" si="5"/>
        <v>0.0016057869945355189</v>
      </c>
      <c r="F185" s="33">
        <v>51425329.200000003</v>
      </c>
    </row>
    <row r="186" spans="1:6" ht="12.75">
      <c r="A186" s="29">
        <v>39709</v>
      </c>
      <c r="B186" s="30">
        <v>149.99044000000001</v>
      </c>
      <c r="C186" s="34">
        <v>0.043799999999999999</v>
      </c>
      <c r="D186" s="32">
        <f t="shared" si="4"/>
        <v>0.017949675606557376</v>
      </c>
      <c r="E186" s="27">
        <f t="shared" si="5"/>
        <v>0.0016392397814207651</v>
      </c>
      <c r="F186" s="33">
        <v>52496653.310000002</v>
      </c>
    </row>
    <row r="187" spans="1:6" ht="12.75">
      <c r="A187" s="29">
        <v>39710</v>
      </c>
      <c r="B187" s="30">
        <v>150.85545999999999</v>
      </c>
      <c r="C187" s="34">
        <v>0.043799999999999999</v>
      </c>
      <c r="D187" s="32">
        <f t="shared" si="4"/>
        <v>0.018053194393442624</v>
      </c>
      <c r="E187" s="27">
        <f t="shared" si="5"/>
        <v>0.0016486935519125683</v>
      </c>
      <c r="F187" s="33">
        <v>52799412.090000004</v>
      </c>
    </row>
    <row r="188" spans="1:6" ht="12.75">
      <c r="A188" s="29">
        <v>39713</v>
      </c>
      <c r="B188" s="30">
        <v>153.91166999999999</v>
      </c>
      <c r="C188" s="34">
        <v>0.043799999999999999</v>
      </c>
      <c r="D188" s="32">
        <f t="shared" si="4"/>
        <v>0.018418937557377047</v>
      </c>
      <c r="E188" s="27">
        <f t="shared" si="5"/>
        <v>0.0016820947540983607</v>
      </c>
      <c r="F188" s="33">
        <v>53869085.200000003</v>
      </c>
    </row>
    <row r="189" spans="1:6" ht="12.75">
      <c r="A189" s="29">
        <v>39714</v>
      </c>
      <c r="B189" s="30">
        <v>153.29802000000001</v>
      </c>
      <c r="C189" s="34">
        <v>0.044299999999999999</v>
      </c>
      <c r="D189" s="32">
        <f t="shared" si="4"/>
        <v>0.018554924278688524</v>
      </c>
      <c r="E189" s="27">
        <f t="shared" si="5"/>
        <v>0.0016753881967213116</v>
      </c>
      <c r="F189" s="33">
        <v>53654306.950000003</v>
      </c>
    </row>
    <row r="190" spans="1:6" ht="12.75">
      <c r="A190" s="29">
        <v>39715</v>
      </c>
      <c r="B190" s="30">
        <v>151.90006</v>
      </c>
      <c r="C190" s="34">
        <v>0.043299999999999998</v>
      </c>
      <c r="D190" s="32">
        <f t="shared" si="4"/>
        <v>0.017970690158469943</v>
      </c>
      <c r="E190" s="27">
        <f t="shared" si="5"/>
        <v>0.0016601099453551914</v>
      </c>
      <c r="F190" s="33">
        <v>53165021.340000004</v>
      </c>
    </row>
    <row r="191" spans="1:6" ht="12.75">
      <c r="A191" s="29">
        <v>39716</v>
      </c>
      <c r="B191" s="30">
        <v>152.15407999999999</v>
      </c>
      <c r="C191" s="34">
        <v>0.043299999999999998</v>
      </c>
      <c r="D191" s="32">
        <f t="shared" si="4"/>
        <v>0.018000742251366119</v>
      </c>
      <c r="E191" s="27">
        <f t="shared" si="5"/>
        <v>0.0016628861202185792</v>
      </c>
      <c r="F191" s="33">
        <v>53253927.009999998</v>
      </c>
    </row>
    <row r="192" spans="1:6" ht="12.75">
      <c r="A192" s="29">
        <v>39717</v>
      </c>
      <c r="B192" s="30">
        <v>151.16531000000001</v>
      </c>
      <c r="C192" s="34">
        <v>0.043799999999999999</v>
      </c>
      <c r="D192" s="32">
        <f t="shared" si="4"/>
        <v>0.018090274803278687</v>
      </c>
      <c r="E192" s="27">
        <f t="shared" si="5"/>
        <v>0.0016520798907103825</v>
      </c>
      <c r="F192" s="33">
        <v>52907858.729999997</v>
      </c>
    </row>
    <row r="193" spans="1:6" ht="12.75">
      <c r="A193" s="29">
        <v>39720</v>
      </c>
      <c r="B193" s="30">
        <v>147.86847</v>
      </c>
      <c r="C193" s="34">
        <v>0.044800000000000006</v>
      </c>
      <c r="D193" s="32">
        <f t="shared" si="4"/>
        <v>0.018099747147540986</v>
      </c>
      <c r="E193" s="27">
        <f t="shared" si="5"/>
        <v>0.0016160488524590165</v>
      </c>
      <c r="F193" s="33">
        <v>51753963.359999999</v>
      </c>
    </row>
    <row r="194" spans="1:6" ht="12.75">
      <c r="A194" s="29">
        <v>39721</v>
      </c>
      <c r="B194" s="30">
        <v>144.43239</v>
      </c>
      <c r="C194" s="34">
        <v>0.046300000000000001</v>
      </c>
      <c r="D194" s="32">
        <f t="shared" si="4"/>
        <v>0.018271091959016394</v>
      </c>
      <c r="E194" s="27">
        <f t="shared" si="5"/>
        <v>0.0015784960655737704</v>
      </c>
      <c r="F194" s="33">
        <v>50551337.869999997</v>
      </c>
    </row>
    <row r="195" spans="1:6" ht="12.75">
      <c r="A195" s="29">
        <v>39722</v>
      </c>
      <c r="B195" s="30">
        <v>144.72017</v>
      </c>
      <c r="C195" s="34">
        <v>0.046300000000000001</v>
      </c>
      <c r="D195" s="32">
        <f t="shared" si="4"/>
        <v>0.018307496915300547</v>
      </c>
      <c r="E195" s="27">
        <f t="shared" si="5"/>
        <v>0.0015816412021857924</v>
      </c>
      <c r="F195" s="33">
        <v>50652059.600000001</v>
      </c>
    </row>
    <row r="196" spans="1:6" ht="12.75">
      <c r="A196" s="29">
        <v>39723</v>
      </c>
      <c r="B196" s="30">
        <v>142.77226999999999</v>
      </c>
      <c r="C196" s="34">
        <v>0.0458</v>
      </c>
      <c r="D196" s="32">
        <f t="shared" si="4"/>
        <v>0.017866038158469946</v>
      </c>
      <c r="E196" s="27">
        <f t="shared" si="5"/>
        <v>0.0015603526775956286</v>
      </c>
      <c r="F196" s="33">
        <v>49970294.609999999</v>
      </c>
    </row>
    <row r="197" spans="1:6" ht="12.75">
      <c r="A197" s="29">
        <v>39724</v>
      </c>
      <c r="B197" s="30">
        <v>142.24686</v>
      </c>
      <c r="C197" s="34">
        <v>0.0453</v>
      </c>
      <c r="D197" s="32">
        <f t="shared" si="4"/>
        <v>0.017605963819672131</v>
      </c>
      <c r="E197" s="27">
        <f t="shared" si="5"/>
        <v>0.0015546104918032788</v>
      </c>
      <c r="F197" s="33">
        <v>49786402.310000002</v>
      </c>
    </row>
    <row r="198" spans="1:6" ht="12.75">
      <c r="A198" s="29">
        <v>39727</v>
      </c>
      <c r="B198" s="30">
        <v>138.65398999999999</v>
      </c>
      <c r="C198" s="34">
        <v>0.0453</v>
      </c>
      <c r="D198" s="32">
        <f t="shared" si="6" ref="D198:D217">B198*C198/$F$3</f>
        <v>0.017161272532786882</v>
      </c>
      <c r="E198" s="27">
        <f t="shared" si="7" ref="E198:E217">B198*$E$3/$F$3</f>
        <v>0.0015153441530054645</v>
      </c>
      <c r="F198" s="33">
        <v>48528895.75</v>
      </c>
    </row>
    <row r="199" spans="1:6" ht="12.75">
      <c r="A199" s="29">
        <v>39728</v>
      </c>
      <c r="B199" s="30">
        <v>141.40584999999999</v>
      </c>
      <c r="C199" s="34">
        <v>0.047300000000000002</v>
      </c>
      <c r="D199" s="32">
        <f t="shared" si="6"/>
        <v>0.018274581161202185</v>
      </c>
      <c r="E199" s="27">
        <f t="shared" si="7"/>
        <v>0.00154541912568306</v>
      </c>
      <c r="F199" s="33">
        <v>49492045.920000002</v>
      </c>
    </row>
    <row r="200" spans="1:6" ht="12.75">
      <c r="A200" s="29">
        <v>39729</v>
      </c>
      <c r="B200" s="30">
        <v>141.36075</v>
      </c>
      <c r="C200" s="34">
        <v>0.046799999999999994</v>
      </c>
      <c r="D200" s="32">
        <f t="shared" si="6"/>
        <v>0.0180756368852459</v>
      </c>
      <c r="E200" s="27">
        <f t="shared" si="7"/>
        <v>0.0015449262295081968</v>
      </c>
      <c r="F200" s="33">
        <v>49476263.009999998</v>
      </c>
    </row>
    <row r="201" spans="1:6" ht="12.75">
      <c r="A201" s="29">
        <v>39730</v>
      </c>
      <c r="B201" s="30">
        <v>141.33604</v>
      </c>
      <c r="C201" s="34">
        <v>0.047800000000000002</v>
      </c>
      <c r="D201" s="32">
        <f t="shared" si="6"/>
        <v>0.018458641289617488</v>
      </c>
      <c r="E201" s="27">
        <f t="shared" si="7"/>
        <v>0.001544656174863388</v>
      </c>
      <c r="F201" s="33">
        <v>49467614.289999999</v>
      </c>
    </row>
    <row r="202" spans="1:6" ht="12.75">
      <c r="A202" s="29">
        <v>39731</v>
      </c>
      <c r="B202" s="30">
        <v>139.67885000000001</v>
      </c>
      <c r="C202" s="34">
        <v>0.0453</v>
      </c>
      <c r="D202" s="32">
        <f t="shared" si="6"/>
        <v>0.017288119959016395</v>
      </c>
      <c r="E202" s="27">
        <f t="shared" si="7"/>
        <v>0.0015265448087431696</v>
      </c>
      <c r="F202" s="33">
        <v>48887597.340000004</v>
      </c>
    </row>
    <row r="203" spans="1:6" ht="12.75">
      <c r="A203" s="29">
        <v>39734</v>
      </c>
      <c r="B203" s="30">
        <v>140.40577999999999</v>
      </c>
      <c r="C203" s="34">
        <v>0.0453</v>
      </c>
      <c r="D203" s="32">
        <f t="shared" si="6"/>
        <v>0.01737809244262295</v>
      </c>
      <c r="E203" s="27">
        <f t="shared" si="7"/>
        <v>0.001534489398907104</v>
      </c>
      <c r="F203" s="33">
        <v>49142024.710000001</v>
      </c>
    </row>
    <row r="204" spans="1:6" ht="12.75">
      <c r="A204" s="29">
        <v>39735</v>
      </c>
      <c r="B204" s="30">
        <v>140.28483</v>
      </c>
      <c r="C204" s="34">
        <v>0.041799999999999997</v>
      </c>
      <c r="D204" s="32">
        <f t="shared" si="6"/>
        <v>0.016021600803278687</v>
      </c>
      <c r="E204" s="27">
        <f t="shared" si="7"/>
        <v>0.0015331675409836067</v>
      </c>
      <c r="F204" s="33">
        <v>49099689.039999999</v>
      </c>
    </row>
    <row r="205" spans="1:6" ht="12.75">
      <c r="A205" s="29">
        <v>39736</v>
      </c>
      <c r="B205" s="30">
        <v>136.45617999999999</v>
      </c>
      <c r="C205" s="34">
        <v>0.041799999999999997</v>
      </c>
      <c r="D205" s="32">
        <f t="shared" si="6"/>
        <v>0.015584339683060108</v>
      </c>
      <c r="E205" s="27">
        <f t="shared" si="7"/>
        <v>0.0014913243715846992</v>
      </c>
      <c r="F205" s="33">
        <v>47759661.75</v>
      </c>
    </row>
    <row r="206" spans="1:6" ht="12.75">
      <c r="A206" s="29">
        <v>39737</v>
      </c>
      <c r="B206" s="30">
        <v>134.49723</v>
      </c>
      <c r="C206" s="34">
        <v>0.036799999999999999</v>
      </c>
      <c r="D206" s="32">
        <f t="shared" si="6"/>
        <v>0.01352321875409836</v>
      </c>
      <c r="E206" s="27">
        <f t="shared" si="7"/>
        <v>0.001469915081967213</v>
      </c>
      <c r="F206" s="33">
        <v>47074030.369999997</v>
      </c>
    </row>
    <row r="207" spans="1:6" ht="12.75">
      <c r="A207" s="29">
        <v>39738</v>
      </c>
      <c r="B207" s="30">
        <v>135.45472000000001</v>
      </c>
      <c r="C207" s="34">
        <v>0.0373</v>
      </c>
      <c r="D207" s="32">
        <f t="shared" si="6"/>
        <v>0.013804538404371585</v>
      </c>
      <c r="E207" s="27">
        <f t="shared" si="7"/>
        <v>0.0014803794535519126</v>
      </c>
      <c r="F207" s="33">
        <v>47409153.079999998</v>
      </c>
    </row>
    <row r="208" spans="1:6" ht="12.75">
      <c r="A208" s="29">
        <v>39741</v>
      </c>
      <c r="B208" s="30">
        <v>133.90172999999999</v>
      </c>
      <c r="C208" s="34">
        <v>0.037599999999999995</v>
      </c>
      <c r="D208" s="32">
        <f t="shared" si="6"/>
        <v>0.013756024721311471</v>
      </c>
      <c r="E208" s="27">
        <f t="shared" si="7"/>
        <v>0.0014634068852459015</v>
      </c>
      <c r="F208" s="33">
        <v>46865607.119999997</v>
      </c>
    </row>
    <row r="209" spans="1:6" ht="12.75">
      <c r="A209" s="29">
        <v>39742</v>
      </c>
      <c r="B209" s="30">
        <v>130.73504</v>
      </c>
      <c r="C209" s="34">
        <v>0.0373</v>
      </c>
      <c r="D209" s="32">
        <f t="shared" si="6"/>
        <v>0.013323543693989071</v>
      </c>
      <c r="E209" s="27">
        <f t="shared" si="7"/>
        <v>0.0014287982513661202</v>
      </c>
      <c r="F209" s="33">
        <v>45757264.25</v>
      </c>
    </row>
    <row r="210" spans="1:6" ht="12.75">
      <c r="A210" s="29">
        <v>39743</v>
      </c>
      <c r="B210" s="30">
        <v>128.03147000000001</v>
      </c>
      <c r="C210" s="34">
        <v>0.036699999999999997</v>
      </c>
      <c r="D210" s="32">
        <f t="shared" si="6"/>
        <v>0.012838128275956285</v>
      </c>
      <c r="E210" s="27">
        <f t="shared" si="7"/>
        <v>0.0013992510382513663</v>
      </c>
      <c r="F210" s="33">
        <v>44811014.390000001</v>
      </c>
    </row>
    <row r="211" spans="1:6" ht="12.75">
      <c r="A211" s="29">
        <v>39744</v>
      </c>
      <c r="B211" s="30">
        <v>129.73819</v>
      </c>
      <c r="C211" s="34">
        <v>0.036299999999999999</v>
      </c>
      <c r="D211" s="32">
        <f t="shared" si="6"/>
        <v>0.012867476221311475</v>
      </c>
      <c r="E211" s="27">
        <f t="shared" si="7"/>
        <v>0.0014179037158469946</v>
      </c>
      <c r="F211" s="33">
        <v>45408366.960000001</v>
      </c>
    </row>
    <row r="212" spans="1:6" ht="12.75">
      <c r="A212" s="29">
        <v>39745</v>
      </c>
      <c r="B212" s="30">
        <v>127.61662</v>
      </c>
      <c r="C212" s="34">
        <v>0.036799999999999999</v>
      </c>
      <c r="D212" s="32">
        <f t="shared" si="6"/>
        <v>0.012831397857923498</v>
      </c>
      <c r="E212" s="27">
        <f t="shared" si="7"/>
        <v>0.0013947171584699455</v>
      </c>
      <c r="F212" s="33">
        <v>44665817.700000003</v>
      </c>
    </row>
    <row r="213" spans="1:6" ht="12.75">
      <c r="A213" s="29">
        <v>39748</v>
      </c>
      <c r="B213" s="30">
        <v>124.10446</v>
      </c>
      <c r="C213" s="34">
        <v>0.036799999999999999</v>
      </c>
      <c r="D213" s="32">
        <f t="shared" si="6"/>
        <v>0.012478262644808743</v>
      </c>
      <c r="E213" s="27">
        <f t="shared" si="7"/>
        <v>0.0013563328961748633</v>
      </c>
      <c r="F213" s="33">
        <v>43436561.810000002</v>
      </c>
    </row>
    <row r="214" spans="1:6" ht="12.75">
      <c r="A214" s="29">
        <v>39749</v>
      </c>
      <c r="B214" s="30">
        <v>124.73475999999999</v>
      </c>
      <c r="C214" s="34">
        <v>0.036799999999999999</v>
      </c>
      <c r="D214" s="32">
        <f t="shared" si="6"/>
        <v>0.012541637071038251</v>
      </c>
      <c r="E214" s="27">
        <f t="shared" si="7"/>
        <v>0.0013632214207650274</v>
      </c>
      <c r="F214" s="33">
        <v>43657166.200000003</v>
      </c>
    </row>
    <row r="215" spans="1:6" ht="12.75">
      <c r="A215" s="29">
        <v>39750</v>
      </c>
      <c r="B215" s="30">
        <v>130.57464999999999</v>
      </c>
      <c r="C215" s="34">
        <v>0.032300000000000002</v>
      </c>
      <c r="D215" s="32">
        <f t="shared" si="6"/>
        <v>0.011523391243169399</v>
      </c>
      <c r="E215" s="27">
        <f t="shared" si="7"/>
        <v>0.0014270453551912567</v>
      </c>
      <c r="F215" s="33">
        <v>45701128.07</v>
      </c>
    </row>
    <row r="216" spans="1:6" ht="12.75">
      <c r="A216" s="29">
        <v>39751</v>
      </c>
      <c r="B216" s="30">
        <v>130.19524999999999</v>
      </c>
      <c r="C216" s="34">
        <v>0.032799999999999996</v>
      </c>
      <c r="D216" s="32">
        <f t="shared" si="6"/>
        <v>0.011667771038251363</v>
      </c>
      <c r="E216" s="27">
        <f t="shared" si="7"/>
        <v>0.0014228989071038249</v>
      </c>
      <c r="F216" s="33">
        <v>45568337.189999998</v>
      </c>
    </row>
    <row r="217" spans="1:6" ht="12.75">
      <c r="A217" s="29">
        <v>39752</v>
      </c>
      <c r="B217" s="30">
        <v>128.93288999999999</v>
      </c>
      <c r="C217" s="34">
        <v>0.031300000000000001</v>
      </c>
      <c r="D217" s="32">
        <f t="shared" si="6"/>
        <v>0.011026228024590164</v>
      </c>
      <c r="E217" s="27">
        <f t="shared" si="7"/>
        <v>0.0014091026229508196</v>
      </c>
      <c r="F217" s="33">
        <v>45126513.149999999</v>
      </c>
    </row>
    <row r="218" spans="1:6" ht="12.75">
      <c r="A218" s="29">
        <v>39755</v>
      </c>
      <c r="B218" s="30">
        <v>129.22842</v>
      </c>
      <c r="C218" s="34">
        <v>0.031300000000000001</v>
      </c>
      <c r="D218" s="32">
        <f>B218*C218/$F$2</f>
        <v>0.011081779578082191</v>
      </c>
      <c r="E218" s="27">
        <f>B218*$E$3/$F$2</f>
        <v>0.0014162018630136987</v>
      </c>
      <c r="F218" s="33">
        <v>45229946.969999999</v>
      </c>
    </row>
    <row r="219" spans="1:6" ht="12.75">
      <c r="A219" s="29">
        <v>39756</v>
      </c>
      <c r="B219" s="30">
        <v>131.69345999999999</v>
      </c>
      <c r="C219" s="34">
        <v>0.031300000000000001</v>
      </c>
      <c r="D219" s="32">
        <f t="shared" si="8" ref="D219:D258">B219*C219/$F$2</f>
        <v>0.011293165199999998</v>
      </c>
      <c r="E219" s="27">
        <f t="shared" si="9" ref="E219:E258">B219*$E$3/$F$2</f>
        <v>0.0014432159999999998</v>
      </c>
      <c r="F219" s="33">
        <v>46092709.520000003</v>
      </c>
    </row>
    <row r="220" spans="1:6" ht="12.75">
      <c r="A220" s="29">
        <v>39757</v>
      </c>
      <c r="B220" s="30">
        <v>130.1917</v>
      </c>
      <c r="C220" s="34">
        <v>0.031300000000000001</v>
      </c>
      <c r="D220" s="32">
        <f t="shared" si="8"/>
        <v>0.0111643841369863</v>
      </c>
      <c r="E220" s="27">
        <f t="shared" si="9"/>
        <v>0.0014267583561643836</v>
      </c>
      <c r="F220" s="33">
        <v>45567094.520000003</v>
      </c>
    </row>
    <row r="221" spans="1:6" ht="12.75">
      <c r="A221" s="29">
        <v>39758</v>
      </c>
      <c r="B221" s="30">
        <v>127.28771999999999</v>
      </c>
      <c r="C221" s="34">
        <v>0.031300000000000001</v>
      </c>
      <c r="D221" s="32">
        <f t="shared" si="8"/>
        <v>0.010915357906849315</v>
      </c>
      <c r="E221" s="27">
        <f t="shared" si="9"/>
        <v>0.0013949339178082191</v>
      </c>
      <c r="F221" s="33">
        <v>44550701.18</v>
      </c>
    </row>
    <row r="222" spans="1:6" ht="12.75">
      <c r="A222" s="29">
        <v>39759</v>
      </c>
      <c r="B222" s="30">
        <v>127.41399</v>
      </c>
      <c r="C222" s="34">
        <v>0.031300000000000001</v>
      </c>
      <c r="D222" s="32">
        <f t="shared" si="8"/>
        <v>0.010926185991780822</v>
      </c>
      <c r="E222" s="27">
        <f t="shared" si="9"/>
        <v>0.001396317698630137</v>
      </c>
      <c r="F222" s="33">
        <v>44594897.869999997</v>
      </c>
    </row>
    <row r="223" spans="1:6" ht="12.75">
      <c r="A223" s="29">
        <v>39762</v>
      </c>
      <c r="B223" s="30">
        <v>128.00226000000001</v>
      </c>
      <c r="C223" s="34">
        <v>0.031300000000000001</v>
      </c>
      <c r="D223" s="32">
        <f t="shared" si="8"/>
        <v>0.010976632158904109</v>
      </c>
      <c r="E223" s="27">
        <f t="shared" si="9"/>
        <v>0.0014027644931506849</v>
      </c>
      <c r="F223" s="33">
        <v>44800789.329999998</v>
      </c>
    </row>
    <row r="224" spans="1:6" ht="12.75">
      <c r="A224" s="29">
        <v>39763</v>
      </c>
      <c r="B224" s="30">
        <v>124.37376999999999</v>
      </c>
      <c r="C224" s="34">
        <v>0.031300000000000001</v>
      </c>
      <c r="D224" s="32">
        <f t="shared" si="8"/>
        <v>0.010665476715068492</v>
      </c>
      <c r="E224" s="27">
        <f t="shared" si="9"/>
        <v>0.0013630002191780822</v>
      </c>
      <c r="F224" s="33">
        <v>43530819.990000002</v>
      </c>
    </row>
    <row r="225" spans="1:6" ht="12.75">
      <c r="A225" s="29">
        <v>39764</v>
      </c>
      <c r="B225" s="30">
        <v>124.45144000000001</v>
      </c>
      <c r="C225" s="34">
        <v>0.031800000000000002</v>
      </c>
      <c r="D225" s="32">
        <f t="shared" si="8"/>
        <v>0.01084261860821918</v>
      </c>
      <c r="E225" s="27">
        <f t="shared" si="9"/>
        <v>0.0013638513972602741</v>
      </c>
      <c r="F225" s="33">
        <v>43558003.189999998</v>
      </c>
    </row>
    <row r="226" spans="1:6" ht="12.75">
      <c r="A226" s="29">
        <v>39765</v>
      </c>
      <c r="B226" s="30">
        <v>125.53949</v>
      </c>
      <c r="C226" s="34">
        <v>0.031300000000000001</v>
      </c>
      <c r="D226" s="32">
        <f t="shared" si="8"/>
        <v>0.010765441197260275</v>
      </c>
      <c r="E226" s="27">
        <f t="shared" si="9"/>
        <v>0.0013757752328767124</v>
      </c>
      <c r="F226" s="33">
        <v>43938822.079999998</v>
      </c>
    </row>
    <row r="227" spans="1:6" ht="12.75">
      <c r="A227" s="29">
        <v>39766</v>
      </c>
      <c r="B227" s="30">
        <v>126.86881</v>
      </c>
      <c r="C227" s="34">
        <v>0.031300000000000001</v>
      </c>
      <c r="D227" s="32">
        <f t="shared" si="8"/>
        <v>0.010879434939726028</v>
      </c>
      <c r="E227" s="27">
        <f t="shared" si="9"/>
        <v>0.0013903431232876711</v>
      </c>
      <c r="F227" s="33">
        <v>44404084.850000001</v>
      </c>
    </row>
    <row r="228" spans="1:6" ht="12.75">
      <c r="A228" s="29">
        <v>39769</v>
      </c>
      <c r="B228" s="30">
        <v>125.66427</v>
      </c>
      <c r="C228" s="34">
        <v>0.031300000000000001</v>
      </c>
      <c r="D228" s="32">
        <f t="shared" si="8"/>
        <v>0.010776141509589042</v>
      </c>
      <c r="E228" s="27">
        <f t="shared" si="9"/>
        <v>0.0013771426849315067</v>
      </c>
      <c r="F228" s="33">
        <v>43982495.789999999</v>
      </c>
    </row>
    <row r="229" spans="1:6" ht="12.75">
      <c r="A229" s="29">
        <v>39770</v>
      </c>
      <c r="B229" s="30">
        <v>124.70347</v>
      </c>
      <c r="C229" s="34">
        <v>0.031300000000000001</v>
      </c>
      <c r="D229" s="32">
        <f t="shared" si="8"/>
        <v>0.010693749619178083</v>
      </c>
      <c r="E229" s="27">
        <f t="shared" si="9"/>
        <v>0.0013666133698630137</v>
      </c>
      <c r="F229" s="33">
        <v>43646216.200000003</v>
      </c>
    </row>
    <row r="230" spans="1:6" ht="12.75">
      <c r="A230" s="29">
        <v>39771</v>
      </c>
      <c r="B230" s="30">
        <v>124.23196</v>
      </c>
      <c r="C230" s="34">
        <v>0.031800000000000002</v>
      </c>
      <c r="D230" s="32">
        <f t="shared" si="8"/>
        <v>0.010823496789041097</v>
      </c>
      <c r="E230" s="27">
        <f t="shared" si="9"/>
        <v>0.0013614461369863013</v>
      </c>
      <c r="F230" s="33">
        <v>43481186.369999997</v>
      </c>
    </row>
    <row r="231" spans="1:6" ht="12.75">
      <c r="A231" s="29">
        <v>39772</v>
      </c>
      <c r="B231" s="30">
        <v>121.11037</v>
      </c>
      <c r="C231" s="34">
        <v>0.031300000000000001</v>
      </c>
      <c r="D231" s="32">
        <f t="shared" si="8"/>
        <v>0.010385628989041097</v>
      </c>
      <c r="E231" s="27">
        <f t="shared" si="9"/>
        <v>0.0013272369315068494</v>
      </c>
      <c r="F231" s="33">
        <v>42388630.549999997</v>
      </c>
    </row>
    <row r="232" spans="1:6" ht="12.75">
      <c r="A232" s="29">
        <v>39773</v>
      </c>
      <c r="B232" s="30">
        <v>118.97807</v>
      </c>
      <c r="C232" s="34">
        <v>0.030299999999999997</v>
      </c>
      <c r="D232" s="32">
        <f t="shared" si="8"/>
        <v>0.0098768096465753422</v>
      </c>
      <c r="E232" s="27">
        <f t="shared" si="9"/>
        <v>0.0013038692602739728</v>
      </c>
      <c r="F232" s="33">
        <v>41642323.850000001</v>
      </c>
    </row>
    <row r="233" spans="1:6" ht="12.75">
      <c r="A233" s="29">
        <v>39776</v>
      </c>
      <c r="B233" s="30">
        <v>123.64135</v>
      </c>
      <c r="C233" s="34">
        <v>0.030800000000000001</v>
      </c>
      <c r="D233" s="32">
        <f t="shared" si="8"/>
        <v>0.010433297479452056</v>
      </c>
      <c r="E233" s="27">
        <f t="shared" si="9"/>
        <v>0.001354973698630137</v>
      </c>
      <c r="F233" s="33">
        <v>43274471.109999999</v>
      </c>
    </row>
    <row r="234" spans="1:6" ht="12.75">
      <c r="A234" s="29">
        <v>39777</v>
      </c>
      <c r="B234" s="30">
        <v>126.83805</v>
      </c>
      <c r="C234" s="34">
        <v>0.031800000000000002</v>
      </c>
      <c r="D234" s="32">
        <f t="shared" si="8"/>
        <v>0.011050547917808219</v>
      </c>
      <c r="E234" s="27">
        <f t="shared" si="9"/>
        <v>0.0013900060273972603</v>
      </c>
      <c r="F234" s="33">
        <v>44393316.009999998</v>
      </c>
    </row>
    <row r="235" spans="1:6" ht="12.75">
      <c r="A235" s="29">
        <v>39778</v>
      </c>
      <c r="B235" s="30">
        <v>124.49799</v>
      </c>
      <c r="C235" s="34">
        <v>0.029300000000000003</v>
      </c>
      <c r="D235" s="32">
        <f t="shared" si="8"/>
        <v>0.0099939482383561654</v>
      </c>
      <c r="E235" s="27">
        <f t="shared" si="9"/>
        <v>0.0013643615342465753</v>
      </c>
      <c r="F235" s="33">
        <v>43574297.18</v>
      </c>
    </row>
    <row r="236" spans="1:6" ht="12.75">
      <c r="A236" s="29">
        <v>39780</v>
      </c>
      <c r="B236" s="30">
        <v>123.74779</v>
      </c>
      <c r="C236" s="34">
        <v>0.029300000000000003</v>
      </c>
      <c r="D236" s="32">
        <f t="shared" si="8"/>
        <v>0.0099337267041095904</v>
      </c>
      <c r="E236" s="27">
        <f t="shared" si="9"/>
        <v>0.0013561401643835617</v>
      </c>
      <c r="F236" s="33">
        <v>43311727.630000003</v>
      </c>
    </row>
    <row r="237" spans="1:6" ht="12.75">
      <c r="A237" s="29">
        <v>39783</v>
      </c>
      <c r="B237" s="30">
        <v>120.06579000000001</v>
      </c>
      <c r="C237" s="34">
        <v>0.031300000000000001</v>
      </c>
      <c r="D237" s="32">
        <f t="shared" si="8"/>
        <v>0.01029605267671233</v>
      </c>
      <c r="E237" s="27">
        <f t="shared" si="9"/>
        <v>0.0013157894794520548</v>
      </c>
      <c r="F237" s="33">
        <v>42023025.170000002</v>
      </c>
    </row>
    <row r="238" spans="1:6" ht="12.75">
      <c r="A238" s="29">
        <v>39784</v>
      </c>
      <c r="B238" s="30">
        <v>122.02315</v>
      </c>
      <c r="C238" s="34">
        <v>0.030800000000000001</v>
      </c>
      <c r="D238" s="32">
        <f t="shared" si="8"/>
        <v>0.010296748</v>
      </c>
      <c r="E238" s="27">
        <f t="shared" si="9"/>
        <v>0.00133724</v>
      </c>
      <c r="F238" s="33">
        <v>42708103.890000001</v>
      </c>
    </row>
    <row r="239" spans="1:6" ht="12.75">
      <c r="A239" s="29">
        <v>39785</v>
      </c>
      <c r="B239" s="30">
        <v>121.7693</v>
      </c>
      <c r="C239" s="34">
        <v>0.030800000000000001</v>
      </c>
      <c r="D239" s="32">
        <f t="shared" si="8"/>
        <v>0.010275327232876714</v>
      </c>
      <c r="E239" s="27">
        <f t="shared" si="9"/>
        <v>0.0013344580821917809</v>
      </c>
      <c r="F239" s="33">
        <v>42619253.539999999</v>
      </c>
    </row>
    <row r="240" spans="1:6" ht="12.75">
      <c r="A240" s="29">
        <v>39786</v>
      </c>
      <c r="B240" s="30">
        <v>120.64295</v>
      </c>
      <c r="C240" s="34">
        <v>0.030499999999999999</v>
      </c>
      <c r="D240" s="32">
        <f t="shared" si="8"/>
        <v>0.010081123219178083</v>
      </c>
      <c r="E240" s="27">
        <f t="shared" si="9"/>
        <v>0.0013221145205479451</v>
      </c>
      <c r="F240" s="33">
        <v>42225031.520000003</v>
      </c>
    </row>
    <row r="241" spans="1:6" ht="12.75">
      <c r="A241" s="29">
        <v>39787</v>
      </c>
      <c r="B241" s="30">
        <v>118.92762999999999</v>
      </c>
      <c r="C241" s="34">
        <v>0.0298</v>
      </c>
      <c r="D241" s="32">
        <f t="shared" si="8"/>
        <v>0.0097097078739726023</v>
      </c>
      <c r="E241" s="27">
        <f t="shared" si="9"/>
        <v>0.0013033164931506849</v>
      </c>
      <c r="F241" s="33">
        <v>41624670.689999998</v>
      </c>
    </row>
    <row r="242" spans="1:6" ht="12.75">
      <c r="A242" s="29">
        <v>39790</v>
      </c>
      <c r="B242" s="30">
        <v>124.41835</v>
      </c>
      <c r="C242" s="34">
        <v>0.029300000000000003</v>
      </c>
      <c r="D242" s="32">
        <f t="shared" si="8"/>
        <v>0.0099875552191780841</v>
      </c>
      <c r="E242" s="27">
        <f t="shared" si="9"/>
        <v>0.0013634887671232878</v>
      </c>
      <c r="F242" s="33">
        <v>43546421.670000002</v>
      </c>
    </row>
    <row r="243" spans="1:6" ht="12.75">
      <c r="A243" s="29">
        <v>39791</v>
      </c>
      <c r="B243" s="30">
        <v>122.34744000000001</v>
      </c>
      <c r="C243" s="34">
        <v>0.029300000000000003</v>
      </c>
      <c r="D243" s="32">
        <f t="shared" si="8"/>
        <v>0.0098213150465753431</v>
      </c>
      <c r="E243" s="27">
        <f t="shared" si="9"/>
        <v>0.0013407938630136985</v>
      </c>
      <c r="F243" s="33">
        <v>42821602.880000003</v>
      </c>
    </row>
    <row r="244" spans="1:6" ht="12.75">
      <c r="A244" s="29">
        <v>39792</v>
      </c>
      <c r="B244" s="30">
        <v>123.26528999999999</v>
      </c>
      <c r="C244" s="34">
        <v>0.017299999999999999</v>
      </c>
      <c r="D244" s="32">
        <f t="shared" si="8"/>
        <v>0.0058424370328767116</v>
      </c>
      <c r="E244" s="27">
        <f t="shared" si="9"/>
        <v>0.0013508524931506848</v>
      </c>
      <c r="F244" s="33">
        <v>43142852.68</v>
      </c>
    </row>
    <row r="245" spans="1:6" ht="12.75">
      <c r="A245" s="29">
        <v>39793</v>
      </c>
      <c r="B245" s="30">
        <v>125.10236</v>
      </c>
      <c r="C245" s="34">
        <v>0.013500000000000002</v>
      </c>
      <c r="D245" s="32">
        <f t="shared" si="8"/>
        <v>0.0046270735890410961</v>
      </c>
      <c r="E245" s="27">
        <f t="shared" si="9"/>
        <v>0.0013709847671232876</v>
      </c>
      <c r="F245" s="33">
        <v>43785827.729999997</v>
      </c>
    </row>
    <row r="246" spans="1:6" ht="12.75">
      <c r="A246" s="29">
        <v>39794</v>
      </c>
      <c r="B246" s="30">
        <v>124.7503</v>
      </c>
      <c r="C246" s="34">
        <v>0.014800000000000001</v>
      </c>
      <c r="D246" s="32">
        <f t="shared" si="8"/>
        <v>0.0050583683287671235</v>
      </c>
      <c r="E246" s="27">
        <f t="shared" si="9"/>
        <v>0.0013671265753424657</v>
      </c>
      <c r="F246" s="33">
        <v>43662604.299999997</v>
      </c>
    </row>
    <row r="247" spans="1:6" ht="12.75">
      <c r="A247" s="29">
        <v>39797</v>
      </c>
      <c r="B247" s="30">
        <v>124.42503000000001</v>
      </c>
      <c r="C247" s="34">
        <v>0.016399999999999998</v>
      </c>
      <c r="D247" s="32">
        <f t="shared" si="8"/>
        <v>0.005590604087671233</v>
      </c>
      <c r="E247" s="27">
        <f t="shared" si="9"/>
        <v>0.0013635619726027398</v>
      </c>
      <c r="F247" s="33">
        <v>43548761.270000003</v>
      </c>
    </row>
    <row r="248" spans="1:6" ht="12.75">
      <c r="A248" s="29">
        <v>39798</v>
      </c>
      <c r="B248" s="30">
        <v>123.53892999999999</v>
      </c>
      <c r="C248" s="34">
        <v>0.017500000000000002</v>
      </c>
      <c r="D248" s="32">
        <f t="shared" si="8"/>
        <v>0.0059230993835616445</v>
      </c>
      <c r="E248" s="27">
        <f t="shared" si="9"/>
        <v>0.0013538512876712329</v>
      </c>
      <c r="F248" s="33">
        <v>43238624.149999999</v>
      </c>
    </row>
    <row r="249" spans="1:6" ht="12.75">
      <c r="A249" s="29">
        <v>39799</v>
      </c>
      <c r="B249" s="30">
        <v>130.58902000000001</v>
      </c>
      <c r="C249" s="34">
        <v>0.012800000000000001</v>
      </c>
      <c r="D249" s="32">
        <f t="shared" si="8"/>
        <v>0.0045795601534246574</v>
      </c>
      <c r="E249" s="27">
        <f t="shared" si="9"/>
        <v>0.0014311125479452055</v>
      </c>
      <c r="F249" s="33">
        <v>45706157.359999999</v>
      </c>
    </row>
    <row r="250" spans="1:6" ht="12.75">
      <c r="A250" s="29">
        <v>39800</v>
      </c>
      <c r="B250" s="30">
        <v>133.13701</v>
      </c>
      <c r="C250" s="34">
        <v>0.012800000000000001</v>
      </c>
      <c r="D250" s="32">
        <f t="shared" si="8"/>
        <v>0.0046689143232876715</v>
      </c>
      <c r="E250" s="27">
        <f t="shared" si="9"/>
        <v>0.0014590357260273973</v>
      </c>
      <c r="F250" s="33">
        <v>46597952.07</v>
      </c>
    </row>
    <row r="251" spans="1:6" ht="12.75">
      <c r="A251" s="29">
        <v>39801</v>
      </c>
      <c r="B251" s="30">
        <v>128.68199999999999</v>
      </c>
      <c r="C251" s="34">
        <v>0.012800000000000001</v>
      </c>
      <c r="D251" s="32">
        <f t="shared" si="8"/>
        <v>0.004512683835616438</v>
      </c>
      <c r="E251" s="27">
        <f t="shared" si="9"/>
        <v>0.0014102136986301368</v>
      </c>
      <c r="F251" s="33">
        <v>45038700.57</v>
      </c>
    </row>
    <row r="252" spans="1:6" ht="12.75">
      <c r="A252" s="29">
        <v>39804</v>
      </c>
      <c r="B252" s="30">
        <v>127.31923999999999</v>
      </c>
      <c r="C252" s="34">
        <v>0.0103</v>
      </c>
      <c r="D252" s="32">
        <f t="shared" si="8"/>
        <v>0.003592844306849315</v>
      </c>
      <c r="E252" s="27">
        <f t="shared" si="9"/>
        <v>0.0013952793424657534</v>
      </c>
      <c r="F252" s="33">
        <v>44561734.109999999</v>
      </c>
    </row>
    <row r="253" spans="1:6" ht="12.75">
      <c r="A253" s="29">
        <v>39805</v>
      </c>
      <c r="B253" s="30">
        <v>125.59265000000001</v>
      </c>
      <c r="C253" s="34">
        <v>0.011299999999999999</v>
      </c>
      <c r="D253" s="32">
        <f t="shared" si="8"/>
        <v>0.0038882108082191778</v>
      </c>
      <c r="E253" s="27">
        <f t="shared" si="9"/>
        <v>0.0013763578082191781</v>
      </c>
      <c r="F253" s="33">
        <v>43957426.829999998</v>
      </c>
    </row>
    <row r="254" spans="1:6" ht="12.75">
      <c r="A254" s="29">
        <v>39806</v>
      </c>
      <c r="B254" s="30">
        <v>124.54461000000001</v>
      </c>
      <c r="C254" s="34">
        <v>0.011299999999999999</v>
      </c>
      <c r="D254" s="32">
        <f t="shared" si="8"/>
        <v>0.0038557646383561642</v>
      </c>
      <c r="E254" s="27">
        <f t="shared" si="9"/>
        <v>0.0013648724383561646</v>
      </c>
      <c r="F254" s="33">
        <v>43590612.140000001</v>
      </c>
    </row>
    <row r="255" spans="1:6" ht="12.75">
      <c r="A255" s="29">
        <v>39808</v>
      </c>
      <c r="B255" s="30">
        <v>125.11805</v>
      </c>
      <c r="C255" s="34">
        <v>0.011299999999999999</v>
      </c>
      <c r="D255" s="32">
        <f t="shared" si="8"/>
        <v>0.0038735177123287667</v>
      </c>
      <c r="E255" s="27">
        <f t="shared" si="9"/>
        <v>0.0013711567123287673</v>
      </c>
      <c r="F255" s="33">
        <v>43791316.549999997</v>
      </c>
    </row>
    <row r="256" spans="1:6" ht="12.75">
      <c r="A256" s="29">
        <v>39811</v>
      </c>
      <c r="B256" s="30">
        <v>129.32966999999999</v>
      </c>
      <c r="C256" s="34">
        <v>0.0073000000000000001</v>
      </c>
      <c r="D256" s="32">
        <f t="shared" si="8"/>
        <v>0.0025865934</v>
      </c>
      <c r="E256" s="27">
        <f t="shared" si="9"/>
        <v>0.0014173114520547945</v>
      </c>
      <c r="F256" s="33">
        <v>45265382.890000001</v>
      </c>
    </row>
    <row r="257" spans="1:6" ht="12.75">
      <c r="A257" s="29">
        <v>39812</v>
      </c>
      <c r="B257" s="30">
        <v>129.29067000000001</v>
      </c>
      <c r="C257" s="34">
        <v>0</v>
      </c>
      <c r="D257" s="32">
        <f t="shared" si="8"/>
        <v>0</v>
      </c>
      <c r="E257" s="27">
        <f t="shared" si="9"/>
        <v>0.0014168840547945205</v>
      </c>
      <c r="F257" s="33">
        <v>45251734.109999999</v>
      </c>
    </row>
    <row r="258" spans="1:6" ht="12.75">
      <c r="A258" s="29">
        <v>39813</v>
      </c>
      <c r="B258" s="30">
        <v>126.59677000000001</v>
      </c>
      <c r="C258" s="34">
        <v>0</v>
      </c>
      <c r="D258" s="32">
        <f t="shared" si="8"/>
        <v>0</v>
      </c>
      <c r="E258" s="27">
        <f t="shared" si="9"/>
        <v>0.0013873618630136986</v>
      </c>
      <c r="F258" s="33">
        <v>44308870.850000001</v>
      </c>
    </row>
    <row r="259" spans="1:6" ht="12.75">
      <c r="A259" s="29"/>
      <c r="B259" s="30"/>
      <c r="C259" s="34"/>
      <c r="D259" s="32"/>
      <c r="E259" s="27"/>
      <c r="F259" s="33"/>
    </row>
    <row r="260" spans="1:6" ht="12.75">
      <c r="A260" s="29"/>
      <c r="B260" s="30"/>
      <c r="C260" s="34"/>
      <c r="D260" s="32"/>
      <c r="E260" s="27"/>
      <c r="F260" s="33"/>
    </row>
    <row r="261" spans="1:6" ht="12.75">
      <c r="A261" s="29"/>
      <c r="B261" s="30"/>
      <c r="C261" s="34"/>
      <c r="D261" s="32"/>
      <c r="E261" s="27"/>
      <c r="F261" s="33"/>
    </row>
    <row r="262" spans="1:6" ht="12.75">
      <c r="A262" s="29"/>
      <c r="B262" s="30"/>
      <c r="C262" s="34"/>
      <c r="D262" s="32"/>
      <c r="E262" s="27"/>
      <c r="F262" s="33"/>
    </row>
    <row r="263" spans="1:6" ht="12.75">
      <c r="A263" s="29"/>
      <c r="B263" s="30"/>
      <c r="C263" s="34"/>
      <c r="D263" s="32"/>
      <c r="E263" s="27"/>
      <c r="F263" s="33"/>
    </row>
    <row r="264" spans="1:6" ht="12.75">
      <c r="A264" s="29"/>
      <c r="B264" s="30"/>
      <c r="C264" s="34"/>
      <c r="D264" s="32"/>
      <c r="E264" s="27"/>
      <c r="F264" s="33"/>
    </row>
    <row r="265" spans="1:6" ht="12.75">
      <c r="A265" s="29"/>
      <c r="B265" s="30"/>
      <c r="C265" s="34"/>
      <c r="D265" s="32"/>
      <c r="E265" s="27"/>
      <c r="F265" s="33"/>
    </row>
    <row r="266" spans="1:6" ht="12.75">
      <c r="A266" s="29"/>
      <c r="B266" s="30"/>
      <c r="C266" s="34"/>
      <c r="D266" s="32"/>
      <c r="E266" s="27"/>
      <c r="F266" s="33"/>
    </row>
    <row r="267" spans="1:6" ht="12.75">
      <c r="A267" s="29"/>
      <c r="B267" s="30"/>
      <c r="C267" s="34"/>
      <c r="D267" s="32"/>
      <c r="E267" s="27"/>
      <c r="F267" s="33"/>
    </row>
    <row r="268" spans="1:6" ht="12.75">
      <c r="A268" s="29"/>
      <c r="B268" s="30"/>
      <c r="C268" s="34"/>
      <c r="D268" s="32"/>
      <c r="E268" s="27"/>
      <c r="F268" s="33"/>
    </row>
    <row r="269" spans="1:6" ht="12.75">
      <c r="A269" s="29"/>
      <c r="B269" s="30"/>
      <c r="C269" s="34"/>
      <c r="D269" s="32"/>
      <c r="E269" s="27"/>
      <c r="F269" s="33"/>
    </row>
    <row r="270" spans="1:6" ht="12.75">
      <c r="A270" s="29"/>
      <c r="B270" s="30"/>
      <c r="C270" s="34"/>
      <c r="D270" s="32"/>
      <c r="E270" s="27"/>
      <c r="F270" s="33"/>
    </row>
    <row r="271" spans="1:6" ht="12.75">
      <c r="A271" s="29"/>
      <c r="B271" s="30"/>
      <c r="C271" s="34"/>
      <c r="D271" s="32"/>
      <c r="E271" s="27"/>
      <c r="F271" s="33"/>
    </row>
    <row r="272" spans="1:6" ht="12.75">
      <c r="A272" s="29"/>
      <c r="B272" s="30"/>
      <c r="C272" s="34"/>
      <c r="D272" s="32"/>
      <c r="E272" s="27"/>
      <c r="F272" s="33"/>
    </row>
    <row r="273" spans="1:6" ht="12.75">
      <c r="A273" s="29"/>
      <c r="B273" s="30"/>
      <c r="C273" s="34"/>
      <c r="D273" s="32"/>
      <c r="E273" s="27"/>
      <c r="F273" s="33"/>
    </row>
    <row r="274" spans="1:6" ht="12.75">
      <c r="A274" s="29"/>
      <c r="B274" s="30"/>
      <c r="C274" s="34"/>
      <c r="D274" s="32"/>
      <c r="E274" s="27"/>
      <c r="F274" s="33"/>
    </row>
    <row r="275" spans="1:6" ht="12.75">
      <c r="A275" s="29"/>
      <c r="B275" s="30"/>
      <c r="C275" s="34"/>
      <c r="D275" s="32"/>
      <c r="E275" s="27"/>
      <c r="F275" s="33"/>
    </row>
    <row r="276" spans="1:6" ht="12.75">
      <c r="A276" s="29"/>
      <c r="B276" s="30"/>
      <c r="C276" s="34"/>
      <c r="D276" s="32"/>
      <c r="E276" s="27"/>
      <c r="F276" s="33"/>
    </row>
    <row r="277" spans="1:6" ht="12.75">
      <c r="A277" s="29"/>
      <c r="B277" s="30"/>
      <c r="C277" s="34"/>
      <c r="D277" s="32"/>
      <c r="E277" s="27"/>
      <c r="F277" s="33"/>
    </row>
    <row r="278" spans="1:6" ht="12.75">
      <c r="A278" s="29"/>
      <c r="B278" s="30"/>
      <c r="C278" s="34"/>
      <c r="D278" s="32"/>
      <c r="E278" s="27"/>
      <c r="F278" s="33"/>
    </row>
    <row r="279" spans="1:6" ht="12.75">
      <c r="A279" s="29"/>
      <c r="B279" s="30"/>
      <c r="C279" s="34"/>
      <c r="D279" s="32"/>
      <c r="E279" s="27"/>
      <c r="F279" s="33"/>
    </row>
    <row r="280" spans="1:6" ht="12.75">
      <c r="A280" s="29"/>
      <c r="B280" s="30"/>
      <c r="C280" s="34"/>
      <c r="D280" s="32"/>
      <c r="E280" s="27"/>
      <c r="F280" s="33"/>
    </row>
    <row r="281" spans="1:6" ht="12.75">
      <c r="A281" s="29"/>
      <c r="B281" s="30"/>
      <c r="C281" s="34"/>
      <c r="D281" s="32"/>
      <c r="E281" s="27"/>
      <c r="F281" s="33"/>
    </row>
    <row r="282" spans="1:6" ht="12.75">
      <c r="A282" s="29"/>
      <c r="B282" s="30"/>
      <c r="C282" s="34"/>
      <c r="D282" s="32"/>
      <c r="E282" s="27"/>
      <c r="F282" s="33"/>
    </row>
    <row r="283" spans="1:6" ht="12.75">
      <c r="A283" s="29"/>
      <c r="B283" s="30"/>
      <c r="C283" s="34"/>
      <c r="D283" s="32"/>
      <c r="E283" s="27"/>
      <c r="F283" s="33"/>
    </row>
    <row r="284" spans="1:6" ht="12.75">
      <c r="A284" s="29"/>
      <c r="B284" s="30"/>
      <c r="C284" s="34"/>
      <c r="D284" s="32"/>
      <c r="E284" s="27"/>
      <c r="F284" s="33"/>
    </row>
    <row r="285" spans="1:6" ht="12.75">
      <c r="A285" s="29"/>
      <c r="B285" s="30"/>
      <c r="C285" s="34"/>
      <c r="D285" s="32"/>
      <c r="E285" s="27"/>
      <c r="F285" s="33"/>
    </row>
    <row r="286" spans="1:6" ht="12.75">
      <c r="A286" s="29"/>
      <c r="B286" s="30"/>
      <c r="C286" s="34"/>
      <c r="D286" s="32"/>
      <c r="E286" s="27"/>
      <c r="F286" s="33"/>
    </row>
    <row r="287" spans="1:6" ht="12.75">
      <c r="A287" s="29"/>
      <c r="B287" s="30"/>
      <c r="C287" s="34"/>
      <c r="D287" s="32"/>
      <c r="E287" s="27"/>
      <c r="F287" s="33"/>
    </row>
    <row r="288" spans="1:6" ht="12.75">
      <c r="A288" s="29"/>
      <c r="B288" s="30"/>
      <c r="C288" s="34"/>
      <c r="D288" s="32"/>
      <c r="E288" s="27"/>
      <c r="F288" s="33"/>
    </row>
    <row r="289" spans="1:6" ht="12.75">
      <c r="A289" s="29"/>
      <c r="B289" s="30"/>
      <c r="C289" s="34"/>
      <c r="D289" s="32"/>
      <c r="E289" s="27"/>
      <c r="F289" s="33"/>
    </row>
    <row r="290" spans="1:6" ht="12.75">
      <c r="A290" s="29"/>
      <c r="B290" s="30"/>
      <c r="C290" s="34"/>
      <c r="D290" s="32"/>
      <c r="E290" s="27"/>
      <c r="F290" s="33"/>
    </row>
    <row r="291" spans="1:6" ht="12.75">
      <c r="A291" s="29"/>
      <c r="B291" s="30"/>
      <c r="C291" s="34"/>
      <c r="D291" s="32"/>
      <c r="E291" s="27"/>
      <c r="F291" s="33"/>
    </row>
    <row r="292" spans="1:6" ht="12.75">
      <c r="A292" s="29"/>
      <c r="B292" s="30"/>
      <c r="C292" s="34"/>
      <c r="D292" s="32"/>
      <c r="E292" s="27"/>
      <c r="F292" s="33"/>
    </row>
    <row r="293" spans="1:6" ht="12.75">
      <c r="A293" s="29"/>
      <c r="B293" s="30"/>
      <c r="C293" s="34"/>
      <c r="D293" s="32"/>
      <c r="E293" s="27"/>
      <c r="F293" s="33"/>
    </row>
    <row r="294" spans="1:6" ht="12.75">
      <c r="A294" s="29"/>
      <c r="B294" s="30"/>
      <c r="C294" s="34"/>
      <c r="D294" s="32"/>
      <c r="E294" s="27"/>
      <c r="F294" s="33"/>
    </row>
    <row r="295" spans="1:6" ht="12.75">
      <c r="A295" s="29"/>
      <c r="B295" s="30"/>
      <c r="C295" s="34"/>
      <c r="D295" s="32"/>
      <c r="E295" s="27"/>
      <c r="F295" s="33"/>
    </row>
    <row r="296" spans="1:6" ht="12.75">
      <c r="A296" s="29"/>
      <c r="B296" s="30"/>
      <c r="C296" s="34"/>
      <c r="D296" s="32"/>
      <c r="E296" s="27"/>
      <c r="F296" s="33"/>
    </row>
    <row r="297" spans="1:6" ht="12.75">
      <c r="A297" s="29"/>
      <c r="B297" s="30"/>
      <c r="C297" s="34"/>
      <c r="D297" s="32"/>
      <c r="E297" s="27"/>
      <c r="F297" s="33"/>
    </row>
    <row r="298" spans="1:6" ht="12.75">
      <c r="A298" s="29"/>
      <c r="B298" s="30"/>
      <c r="C298" s="34"/>
      <c r="D298" s="32"/>
      <c r="E298" s="27"/>
      <c r="F298" s="33"/>
    </row>
    <row r="299" spans="1:6" ht="12.75">
      <c r="A299" s="29"/>
      <c r="B299" s="30"/>
      <c r="C299" s="34"/>
      <c r="D299" s="32"/>
      <c r="E299" s="27"/>
      <c r="F299" s="33"/>
    </row>
    <row r="300" spans="1:6" ht="12.75">
      <c r="A300" s="29"/>
      <c r="B300" s="30"/>
      <c r="C300" s="34"/>
      <c r="D300" s="32"/>
      <c r="E300" s="27"/>
      <c r="F300" s="33"/>
    </row>
    <row r="301" spans="1:6" ht="12.75">
      <c r="A301" s="29"/>
      <c r="B301" s="30"/>
      <c r="C301" s="34"/>
      <c r="D301" s="32"/>
      <c r="E301" s="27"/>
      <c r="F301" s="33"/>
    </row>
    <row r="302" spans="1:6" ht="12.75">
      <c r="A302" s="29"/>
      <c r="B302" s="30"/>
      <c r="C302" s="34"/>
      <c r="D302" s="32"/>
      <c r="E302" s="27"/>
      <c r="F302" s="33"/>
    </row>
    <row r="303" spans="1:6" ht="12.75">
      <c r="A303" s="29"/>
      <c r="B303" s="30"/>
      <c r="C303" s="34"/>
      <c r="D303" s="32"/>
      <c r="E303" s="27"/>
      <c r="F303" s="33"/>
    </row>
    <row r="304" spans="1:6" ht="12.75">
      <c r="A304" s="29"/>
      <c r="B304" s="30"/>
      <c r="C304" s="34"/>
      <c r="D304" s="32"/>
      <c r="E304" s="27"/>
      <c r="F304" s="33"/>
    </row>
    <row r="305" spans="1:6" ht="12.75">
      <c r="A305" s="29"/>
      <c r="B305" s="30"/>
      <c r="C305" s="34"/>
      <c r="D305" s="32"/>
      <c r="E305" s="27"/>
      <c r="F305" s="33"/>
    </row>
    <row r="306" spans="1:6" ht="12.75">
      <c r="A306" s="29"/>
      <c r="B306" s="30"/>
      <c r="C306" s="34"/>
      <c r="D306" s="32"/>
      <c r="E306" s="27"/>
      <c r="F306" s="33"/>
    </row>
    <row r="307" spans="1:6" ht="12.75">
      <c r="A307" s="29"/>
      <c r="B307" s="30"/>
      <c r="C307" s="34"/>
      <c r="D307" s="32"/>
      <c r="E307" s="27"/>
      <c r="F307" s="33"/>
    </row>
    <row r="308" spans="1:6" ht="12.75">
      <c r="A308" s="29"/>
      <c r="B308" s="30"/>
      <c r="C308" s="34"/>
      <c r="D308" s="32"/>
      <c r="E308" s="27"/>
      <c r="F308" s="33"/>
    </row>
    <row r="309" spans="1:6" ht="12.75">
      <c r="A309" s="29"/>
      <c r="B309" s="30"/>
      <c r="C309" s="31"/>
      <c r="D309" s="32"/>
      <c r="E309" s="27"/>
      <c r="F309" s="33"/>
    </row>
    <row r="310" spans="1:6" ht="12.75">
      <c r="A310" s="29"/>
      <c r="B310" s="30"/>
      <c r="C310" s="31"/>
      <c r="D310" s="32"/>
      <c r="E310" s="27"/>
      <c r="F310" s="33"/>
    </row>
    <row r="311" spans="1:6" ht="12.75">
      <c r="A311" s="29"/>
      <c r="B311" s="30"/>
      <c r="C311" s="31"/>
      <c r="D311" s="32"/>
      <c r="E311" s="27"/>
      <c r="F311" s="33"/>
    </row>
    <row r="312" spans="1:6" ht="12.75">
      <c r="A312" s="29"/>
      <c r="B312" s="30"/>
      <c r="C312" s="31"/>
      <c r="D312" s="32"/>
      <c r="E312" s="27"/>
      <c r="F312" s="33"/>
    </row>
    <row r="313" spans="1:6" ht="12.75">
      <c r="A313" s="29"/>
      <c r="B313" s="30"/>
      <c r="C313" s="31"/>
      <c r="D313" s="32"/>
      <c r="E313" s="27"/>
      <c r="F313" s="33"/>
    </row>
    <row r="314" spans="1:6" ht="12.75">
      <c r="A314" s="29"/>
      <c r="B314" s="30"/>
      <c r="C314" s="31"/>
      <c r="D314" s="32"/>
      <c r="E314" s="27"/>
      <c r="F314" s="33"/>
    </row>
    <row r="315" spans="1:6" ht="12.75">
      <c r="A315" s="29"/>
      <c r="B315" s="30"/>
      <c r="C315" s="31"/>
      <c r="D315" s="32"/>
      <c r="E315" s="27"/>
      <c r="F315" s="33"/>
    </row>
    <row r="316" spans="1:6" ht="12.75">
      <c r="A316" s="29"/>
      <c r="B316" s="30"/>
      <c r="C316" s="31"/>
      <c r="D316" s="32"/>
      <c r="E316" s="27"/>
      <c r="F316" s="33"/>
    </row>
    <row r="317" spans="1:6" ht="12.75">
      <c r="A317" s="29"/>
      <c r="B317" s="30"/>
      <c r="C317" s="31"/>
      <c r="D317" s="32"/>
      <c r="E317" s="27"/>
      <c r="F317" s="33"/>
    </row>
    <row r="318" spans="1:6" ht="12.75">
      <c r="A318" s="29"/>
      <c r="B318" s="30"/>
      <c r="C318" s="31"/>
      <c r="D318" s="32"/>
      <c r="E318" s="27"/>
      <c r="F318" s="33"/>
    </row>
    <row r="319" spans="1:6" ht="12.75">
      <c r="A319" s="29"/>
      <c r="B319" s="30"/>
      <c r="C319" s="31"/>
      <c r="D319" s="32"/>
      <c r="E319" s="27"/>
      <c r="F319" s="33"/>
    </row>
    <row r="320" spans="1:6" ht="12.75">
      <c r="A320" s="29"/>
      <c r="B320" s="30"/>
      <c r="C320" s="31"/>
      <c r="D320" s="32"/>
      <c r="E320" s="27"/>
      <c r="F320" s="33"/>
    </row>
    <row r="321" spans="1:6" ht="12.75">
      <c r="A321" s="29"/>
      <c r="B321" s="30"/>
      <c r="C321" s="31"/>
      <c r="D321" s="32"/>
      <c r="E321" s="27"/>
      <c r="F321" s="33"/>
    </row>
    <row r="322" spans="1:6" ht="12.75">
      <c r="A322" s="29"/>
      <c r="B322" s="30"/>
      <c r="C322" s="31"/>
      <c r="D322" s="32"/>
      <c r="E322" s="27"/>
      <c r="F322" s="33"/>
    </row>
    <row r="323" spans="1:6" ht="12.75">
      <c r="A323" s="29"/>
      <c r="B323" s="30"/>
      <c r="C323" s="31"/>
      <c r="D323" s="32"/>
      <c r="E323" s="27"/>
      <c r="F323" s="33"/>
    </row>
    <row r="324" spans="1:6" ht="12.75">
      <c r="A324" s="29"/>
      <c r="B324" s="30"/>
      <c r="C324" s="31"/>
      <c r="D324" s="32"/>
      <c r="E324" s="27"/>
      <c r="F324" s="33"/>
    </row>
    <row r="325" spans="1:6" ht="12.75">
      <c r="A325" s="29"/>
      <c r="B325" s="30"/>
      <c r="C325" s="31"/>
      <c r="D325" s="32"/>
      <c r="E325" s="27"/>
      <c r="F325" s="33"/>
    </row>
    <row r="326" spans="1:6" ht="12.75">
      <c r="A326" s="29"/>
      <c r="B326" s="30"/>
      <c r="C326" s="31"/>
      <c r="D326" s="32"/>
      <c r="E326" s="27"/>
      <c r="F326" s="33"/>
    </row>
    <row r="327" spans="1:6" ht="12.75">
      <c r="A327" s="29"/>
      <c r="B327" s="30"/>
      <c r="C327" s="31"/>
      <c r="D327" s="32"/>
      <c r="E327" s="27"/>
      <c r="F327" s="33"/>
    </row>
    <row r="328" spans="1:6" ht="12.75">
      <c r="A328" s="29"/>
      <c r="B328" s="30"/>
      <c r="C328" s="31"/>
      <c r="D328" s="32"/>
      <c r="E328" s="27"/>
      <c r="F328" s="33"/>
    </row>
    <row r="329" spans="1:6" ht="12.75">
      <c r="A329" s="29"/>
      <c r="B329" s="30"/>
      <c r="C329" s="31"/>
      <c r="D329" s="32"/>
      <c r="E329" s="27"/>
      <c r="F329" s="33"/>
    </row>
    <row r="330" spans="1:6" ht="12.75">
      <c r="A330" s="29"/>
      <c r="B330" s="30"/>
      <c r="C330" s="31"/>
      <c r="D330" s="32"/>
      <c r="E330" s="27"/>
      <c r="F330" s="33"/>
    </row>
    <row r="331" spans="1:6" ht="12.75">
      <c r="A331" s="29"/>
      <c r="B331" s="30"/>
      <c r="C331" s="31"/>
      <c r="D331" s="32"/>
      <c r="E331" s="27"/>
      <c r="F331" s="33"/>
    </row>
    <row r="332" spans="1:6" ht="12.75">
      <c r="A332" s="29"/>
      <c r="B332" s="30"/>
      <c r="C332" s="31"/>
      <c r="D332" s="32"/>
      <c r="E332" s="27"/>
      <c r="F332" s="33"/>
    </row>
    <row r="333" spans="1:6" ht="12.75">
      <c r="A333" s="29"/>
      <c r="B333" s="30"/>
      <c r="C333" s="31"/>
      <c r="D333" s="32"/>
      <c r="E333" s="27"/>
      <c r="F333" s="33"/>
    </row>
    <row r="334" spans="1:6" ht="12.75">
      <c r="A334" s="29"/>
      <c r="B334" s="30"/>
      <c r="C334" s="31"/>
      <c r="D334" s="32"/>
      <c r="E334" s="27"/>
      <c r="F334" s="33"/>
    </row>
    <row r="335" spans="1:6" ht="12.75">
      <c r="A335" s="29"/>
      <c r="B335" s="30"/>
      <c r="C335" s="31"/>
      <c r="D335" s="32"/>
      <c r="E335" s="27"/>
      <c r="F335" s="33"/>
    </row>
    <row r="336" spans="1:6" ht="12.75">
      <c r="A336" s="29"/>
      <c r="B336" s="30"/>
      <c r="C336" s="31"/>
      <c r="D336" s="32"/>
      <c r="E336" s="27"/>
      <c r="F336" s="33"/>
    </row>
    <row r="337" spans="1:6" ht="12.75">
      <c r="A337" s="29"/>
      <c r="B337" s="30"/>
      <c r="C337" s="31"/>
      <c r="D337" s="32"/>
      <c r="E337" s="27"/>
      <c r="F337" s="33"/>
    </row>
    <row r="338" spans="1:6" ht="12.75">
      <c r="A338" s="29"/>
      <c r="B338" s="30"/>
      <c r="C338" s="31"/>
      <c r="D338" s="32"/>
      <c r="E338" s="27"/>
      <c r="F338" s="33"/>
    </row>
    <row r="339" spans="1:6" ht="12.75">
      <c r="A339" s="29"/>
      <c r="B339" s="30"/>
      <c r="C339" s="34"/>
      <c r="D339" s="32"/>
      <c r="E339" s="27"/>
      <c r="F339" s="33"/>
    </row>
    <row r="340" spans="1:6" ht="12.75">
      <c r="A340" s="29"/>
      <c r="B340" s="30"/>
      <c r="C340" s="34"/>
      <c r="D340" s="32"/>
      <c r="E340" s="27"/>
      <c r="F340" s="33"/>
    </row>
    <row r="341" spans="1:6" ht="12.75">
      <c r="A341" s="29"/>
      <c r="B341" s="30"/>
      <c r="C341" s="34"/>
      <c r="D341" s="32"/>
      <c r="E341" s="27"/>
      <c r="F341" s="33"/>
    </row>
    <row r="342" spans="1:6" ht="12.75">
      <c r="A342" s="29"/>
      <c r="B342" s="30"/>
      <c r="C342" s="34"/>
      <c r="D342" s="32"/>
      <c r="E342" s="27"/>
      <c r="F342" s="33"/>
    </row>
    <row r="343" spans="1:6" ht="12.75">
      <c r="A343" s="29"/>
      <c r="B343" s="30"/>
      <c r="C343" s="34"/>
      <c r="D343" s="32"/>
      <c r="E343" s="27"/>
      <c r="F343" s="33"/>
    </row>
    <row r="344" spans="1:6" ht="12.75">
      <c r="A344" s="29"/>
      <c r="B344" s="30"/>
      <c r="C344" s="34"/>
      <c r="D344" s="32"/>
      <c r="E344" s="27"/>
      <c r="F344" s="33"/>
    </row>
    <row r="345" spans="1:6" ht="12.75">
      <c r="A345" s="29"/>
      <c r="B345" s="30"/>
      <c r="C345" s="34"/>
      <c r="D345" s="32"/>
      <c r="E345" s="27"/>
      <c r="F345" s="33"/>
    </row>
    <row r="346" spans="1:6" ht="12.75">
      <c r="A346" s="29"/>
      <c r="B346" s="30"/>
      <c r="C346" s="34"/>
      <c r="D346" s="32"/>
      <c r="E346" s="27"/>
      <c r="F346" s="33"/>
    </row>
    <row r="347" spans="1:6" ht="12.75">
      <c r="A347" s="29"/>
      <c r="B347" s="30"/>
      <c r="C347" s="34"/>
      <c r="D347" s="32"/>
      <c r="E347" s="27"/>
      <c r="F347" s="33"/>
    </row>
    <row r="348" spans="1:6" ht="12.75">
      <c r="A348" s="29"/>
      <c r="B348" s="30"/>
      <c r="C348" s="34"/>
      <c r="D348" s="32"/>
      <c r="E348" s="27"/>
      <c r="F348" s="33"/>
    </row>
    <row r="349" spans="1:6" ht="12.75">
      <c r="A349" s="29"/>
      <c r="B349" s="30"/>
      <c r="C349" s="34"/>
      <c r="D349" s="32"/>
      <c r="E349" s="27"/>
      <c r="F349" s="33"/>
    </row>
    <row r="350" spans="1:6" ht="12.75">
      <c r="A350" s="29"/>
      <c r="B350" s="30"/>
      <c r="C350" s="34"/>
      <c r="D350" s="32"/>
      <c r="E350" s="27"/>
      <c r="F350" s="33"/>
    </row>
    <row r="351" spans="1:6" ht="12.75">
      <c r="A351" s="29"/>
      <c r="B351" s="30"/>
      <c r="C351" s="34"/>
      <c r="D351" s="32"/>
      <c r="E351" s="27"/>
      <c r="F351" s="33"/>
    </row>
    <row r="352" spans="1:6" ht="12.75">
      <c r="A352" s="29"/>
      <c r="B352" s="30"/>
      <c r="C352" s="34"/>
      <c r="D352" s="32"/>
      <c r="E352" s="27"/>
      <c r="F352" s="33"/>
    </row>
    <row r="353" spans="1:6" ht="12.75">
      <c r="A353" s="29"/>
      <c r="B353" s="30"/>
      <c r="C353" s="34"/>
      <c r="D353" s="32"/>
      <c r="E353" s="27"/>
      <c r="F353" s="33"/>
    </row>
    <row r="354" spans="1:6" ht="12.75">
      <c r="A354" s="29"/>
      <c r="B354" s="30"/>
      <c r="C354" s="34"/>
      <c r="D354" s="32"/>
      <c r="E354" s="27"/>
      <c r="F354" s="33"/>
    </row>
    <row r="355" spans="1:6" ht="12.75">
      <c r="A355" s="29"/>
      <c r="B355" s="30"/>
      <c r="C355" s="34"/>
      <c r="D355" s="32"/>
      <c r="E355" s="27"/>
      <c r="F355" s="33"/>
    </row>
    <row r="356" spans="1:6" ht="12.75">
      <c r="A356" s="29"/>
      <c r="B356" s="30"/>
      <c r="C356" s="34"/>
      <c r="D356" s="32"/>
      <c r="E356" s="27"/>
      <c r="F356" s="33"/>
    </row>
    <row r="357" spans="1:6" ht="12.75">
      <c r="A357" s="29"/>
      <c r="B357" s="30"/>
      <c r="C357" s="34"/>
      <c r="D357" s="32"/>
      <c r="E357" s="27"/>
      <c r="F357" s="33"/>
    </row>
    <row r="358" spans="1:6" ht="12.75">
      <c r="A358" s="29"/>
      <c r="B358" s="30"/>
      <c r="C358" s="34"/>
      <c r="D358" s="32"/>
      <c r="E358" s="27"/>
      <c r="F358" s="33"/>
    </row>
    <row r="359" spans="1:6" ht="12.75">
      <c r="A359" s="29"/>
      <c r="B359" s="30"/>
      <c r="C359" s="34"/>
      <c r="D359" s="32"/>
      <c r="E359" s="27"/>
      <c r="F359" s="33"/>
    </row>
    <row r="360" spans="1:6" ht="12.75">
      <c r="A360" s="29"/>
      <c r="B360" s="30"/>
      <c r="C360" s="34"/>
      <c r="D360" s="32"/>
      <c r="E360" s="27"/>
      <c r="F360" s="33"/>
    </row>
    <row r="361" spans="1:6" ht="12.75">
      <c r="A361" s="29"/>
      <c r="B361" s="30"/>
      <c r="C361" s="34"/>
      <c r="D361" s="32"/>
      <c r="E361" s="27"/>
      <c r="F361" s="33"/>
    </row>
    <row r="362" spans="1:6" ht="12.75">
      <c r="A362" s="29"/>
      <c r="B362" s="30"/>
      <c r="C362" s="34"/>
      <c r="D362" s="32"/>
      <c r="E362" s="27"/>
      <c r="F362" s="33"/>
    </row>
    <row r="363" spans="1:6" ht="12.75">
      <c r="A363" s="29"/>
      <c r="B363" s="30"/>
      <c r="C363" s="34"/>
      <c r="D363" s="32"/>
      <c r="E363" s="27"/>
      <c r="F363" s="33"/>
    </row>
    <row r="364" spans="1:6" ht="12.75">
      <c r="A364" s="29"/>
      <c r="B364" s="30"/>
      <c r="C364" s="34"/>
      <c r="D364" s="32"/>
      <c r="E364" s="27"/>
      <c r="F364" s="33"/>
    </row>
    <row r="365" spans="1:6" ht="12.75">
      <c r="A365" s="29"/>
      <c r="B365" s="30"/>
      <c r="C365" s="34"/>
      <c r="D365" s="32"/>
      <c r="E365" s="27"/>
      <c r="F365" s="33"/>
    </row>
    <row r="366" spans="1:6" ht="12.75">
      <c r="A366" s="29"/>
      <c r="B366" s="30"/>
      <c r="C366" s="34"/>
      <c r="D366" s="32"/>
      <c r="E366" s="27"/>
      <c r="F366" s="33"/>
    </row>
    <row r="367" spans="1:6" ht="12.75">
      <c r="A367" s="29"/>
      <c r="B367" s="30"/>
      <c r="C367" s="34"/>
      <c r="D367" s="32"/>
      <c r="E367" s="27"/>
      <c r="F367" s="33"/>
    </row>
    <row r="368" spans="1:6" ht="12.75">
      <c r="A368" s="29"/>
      <c r="B368" s="30"/>
      <c r="C368" s="34"/>
      <c r="D368" s="32"/>
      <c r="E368" s="27"/>
      <c r="F368" s="33"/>
    </row>
    <row r="369" spans="1:6" ht="12.75">
      <c r="A369" s="29"/>
      <c r="B369" s="30"/>
      <c r="C369" s="34"/>
      <c r="D369" s="32"/>
      <c r="E369" s="27"/>
      <c r="F369" s="33"/>
    </row>
  </sheetData>
  <sheetProtect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6fa2ea7-53ea-4117-b004-abc8e02f939d}">
  <dimension ref="A1:F369"/>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14285714285714" style="28"/>
    <col min="6" max="6" width="10.7142857142857" style="28" bestFit="1" customWidth="1"/>
    <col min="7" max="16384" width="9.14285714285714" style="28"/>
  </cols>
  <sheetData>
    <row r="1" spans="1:6" ht="15.75">
      <c r="A1" s="20" t="s">
        <v>6</v>
      </c>
      <c r="B1" s="21"/>
      <c r="C1" s="21"/>
      <c r="D1" s="21"/>
      <c r="E1" s="22"/>
      <c r="F1" s="22"/>
    </row>
    <row r="2" spans="1:6" ht="12.75">
      <c r="A2" s="23" t="s">
        <v>7</v>
      </c>
      <c r="B2" s="21"/>
      <c r="C2" s="21"/>
      <c r="D2" s="21"/>
      <c r="E2" s="24" t="s">
        <v>8</v>
      </c>
      <c r="F2" s="24"/>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39083</v>
      </c>
      <c r="B5" s="30">
        <v>146.59</v>
      </c>
      <c r="C5" s="31">
        <v>0.0253</v>
      </c>
      <c r="D5" s="32">
        <f>B5*C5/$F$3</f>
        <v>0.01016089589041096</v>
      </c>
      <c r="E5" s="27">
        <f>B5*$E$3/$F$3</f>
        <v>0.0016064657534246576</v>
      </c>
      <c r="F5" s="33">
        <v>21987917.379999999</v>
      </c>
    </row>
    <row r="6" spans="1:6" ht="12.75">
      <c r="A6" s="29">
        <v>39084</v>
      </c>
      <c r="B6" s="30">
        <v>146.59</v>
      </c>
      <c r="C6" s="31">
        <v>0.0253</v>
      </c>
      <c r="D6" s="32">
        <f t="shared" si="0" ref="D6:D69">B6*C6/$F$3</f>
        <v>0.01016089589041096</v>
      </c>
      <c r="E6" s="27">
        <f t="shared" si="1" ref="E6:E69">B6*$E$3/$F$3</f>
        <v>0.0016064657534246576</v>
      </c>
      <c r="F6" s="33">
        <v>21987917.379999999</v>
      </c>
    </row>
    <row r="7" spans="1:6" ht="12.75">
      <c r="A7" s="29">
        <v>39085</v>
      </c>
      <c r="B7" s="30">
        <v>145.93</v>
      </c>
      <c r="C7" s="31">
        <v>0.0253</v>
      </c>
      <c r="D7" s="32">
        <f t="shared" si="0"/>
        <v>0.01011514794520548</v>
      </c>
      <c r="E7" s="27">
        <f t="shared" si="1"/>
        <v>0.0015992328767123287</v>
      </c>
      <c r="F7" s="33">
        <v>21889243.66</v>
      </c>
    </row>
    <row r="8" spans="1:6" ht="12.75">
      <c r="A8" s="29">
        <v>39086</v>
      </c>
      <c r="B8" s="30">
        <v>144.26</v>
      </c>
      <c r="C8" s="31">
        <v>0.0253</v>
      </c>
      <c r="D8" s="32">
        <f t="shared" si="0"/>
        <v>0.0099993917808219156</v>
      </c>
      <c r="E8" s="27">
        <f t="shared" si="1"/>
        <v>0.0015809315068493152</v>
      </c>
      <c r="F8" s="33">
        <v>21639227.59</v>
      </c>
    </row>
    <row r="9" spans="1:6" ht="12.75">
      <c r="A9" s="29">
        <v>39087</v>
      </c>
      <c r="B9" s="30">
        <v>143.44</v>
      </c>
      <c r="C9" s="31">
        <v>0.0253</v>
      </c>
      <c r="D9" s="32">
        <f t="shared" si="0"/>
        <v>0.0099425534246575346</v>
      </c>
      <c r="E9" s="27">
        <f t="shared" si="1"/>
        <v>0.0015719452054794522</v>
      </c>
      <c r="F9" s="33">
        <v>21516155.640000001</v>
      </c>
    </row>
    <row r="10" spans="1:6" ht="12.75">
      <c r="A10" s="29">
        <v>39088</v>
      </c>
      <c r="B10" s="30">
        <v>143.44</v>
      </c>
      <c r="C10" s="31">
        <v>0.0253</v>
      </c>
      <c r="D10" s="32">
        <f t="shared" si="0"/>
        <v>0.0099425534246575346</v>
      </c>
      <c r="E10" s="27">
        <f t="shared" si="1"/>
        <v>0.0015719452054794522</v>
      </c>
      <c r="F10" s="33">
        <v>21516155.640000001</v>
      </c>
    </row>
    <row r="11" spans="1:6" ht="12.75">
      <c r="A11" s="29">
        <v>39089</v>
      </c>
      <c r="B11" s="30">
        <v>143.44</v>
      </c>
      <c r="C11" s="31">
        <v>0.0253</v>
      </c>
      <c r="D11" s="32">
        <f t="shared" si="0"/>
        <v>0.0099425534246575346</v>
      </c>
      <c r="E11" s="27">
        <f t="shared" si="1"/>
        <v>0.0015719452054794522</v>
      </c>
      <c r="F11" s="33">
        <v>21516155.640000001</v>
      </c>
    </row>
    <row r="12" spans="1:6" ht="12.75">
      <c r="A12" s="29">
        <v>39090</v>
      </c>
      <c r="B12" s="30">
        <v>142.97999999999999</v>
      </c>
      <c r="C12" s="31">
        <v>0.0253</v>
      </c>
      <c r="D12" s="32">
        <f t="shared" si="0"/>
        <v>0.0099106684931506844</v>
      </c>
      <c r="E12" s="27">
        <f t="shared" si="1"/>
        <v>0.001566904109589041</v>
      </c>
      <c r="F12" s="33">
        <v>21447317.920000002</v>
      </c>
    </row>
    <row r="13" spans="1:6" ht="12.75">
      <c r="A13" s="29">
        <v>39091</v>
      </c>
      <c r="B13" s="30">
        <v>142.46</v>
      </c>
      <c r="C13" s="31">
        <v>0.0253</v>
      </c>
      <c r="D13" s="32">
        <f t="shared" si="0"/>
        <v>0.009874624657534246</v>
      </c>
      <c r="E13" s="27">
        <f t="shared" si="1"/>
        <v>0.0015612054794520549</v>
      </c>
      <c r="F13" s="33">
        <v>21369186.390000001</v>
      </c>
    </row>
    <row r="14" spans="1:6" ht="12.75">
      <c r="A14" s="29">
        <v>39092</v>
      </c>
      <c r="B14" s="30">
        <v>141.84</v>
      </c>
      <c r="C14" s="31">
        <v>0.0253</v>
      </c>
      <c r="D14" s="32">
        <f t="shared" si="0"/>
        <v>0.0098316493150684935</v>
      </c>
      <c r="E14" s="27">
        <f t="shared" si="1"/>
        <v>0.0015544109589041095</v>
      </c>
      <c r="F14" s="33">
        <v>21276539.739999998</v>
      </c>
    </row>
    <row r="15" spans="1:6" ht="12.75">
      <c r="A15" s="29">
        <v>39093</v>
      </c>
      <c r="B15" s="30">
        <v>141.28</v>
      </c>
      <c r="C15" s="31">
        <v>0.0253</v>
      </c>
      <c r="D15" s="32">
        <f t="shared" si="0"/>
        <v>0.0097928328767123273</v>
      </c>
      <c r="E15" s="27">
        <f t="shared" si="1"/>
        <v>0.0015482739726027399</v>
      </c>
      <c r="F15" s="33">
        <v>21191583.030000001</v>
      </c>
    </row>
    <row r="16" spans="1:6" ht="12.75">
      <c r="A16" s="29">
        <v>39094</v>
      </c>
      <c r="B16" s="30">
        <v>142.31</v>
      </c>
      <c r="C16" s="31">
        <v>0.0253</v>
      </c>
      <c r="D16" s="32">
        <f t="shared" si="0"/>
        <v>0.009864227397260273</v>
      </c>
      <c r="E16" s="27">
        <f t="shared" si="1"/>
        <v>0.0015595616438356164</v>
      </c>
      <c r="F16" s="33">
        <v>21346999.649999999</v>
      </c>
    </row>
    <row r="17" spans="1:6" ht="12.75">
      <c r="A17" s="29">
        <v>39095</v>
      </c>
      <c r="B17" s="30">
        <v>142.31</v>
      </c>
      <c r="C17" s="31">
        <v>0.0253</v>
      </c>
      <c r="D17" s="32">
        <f t="shared" si="0"/>
        <v>0.009864227397260273</v>
      </c>
      <c r="E17" s="27">
        <f t="shared" si="1"/>
        <v>0.0015595616438356164</v>
      </c>
      <c r="F17" s="33">
        <v>21346999.649999999</v>
      </c>
    </row>
    <row r="18" spans="1:6" ht="12.75">
      <c r="A18" s="29">
        <v>39096</v>
      </c>
      <c r="B18" s="30">
        <v>142.31</v>
      </c>
      <c r="C18" s="31">
        <v>0.0253</v>
      </c>
      <c r="D18" s="32">
        <f t="shared" si="0"/>
        <v>0.009864227397260273</v>
      </c>
      <c r="E18" s="27">
        <f t="shared" si="1"/>
        <v>0.0015595616438356164</v>
      </c>
      <c r="F18" s="33">
        <v>21346999.649999999</v>
      </c>
    </row>
    <row r="19" spans="1:6" ht="12.75">
      <c r="A19" s="29">
        <v>39097</v>
      </c>
      <c r="B19" s="30">
        <v>142.31</v>
      </c>
      <c r="C19" s="31">
        <v>0.0253</v>
      </c>
      <c r="D19" s="32">
        <f t="shared" si="0"/>
        <v>0.009864227397260273</v>
      </c>
      <c r="E19" s="27">
        <f t="shared" si="1"/>
        <v>0.0015595616438356164</v>
      </c>
      <c r="F19" s="33">
        <v>21346999.649999999</v>
      </c>
    </row>
    <row r="20" spans="1:6" ht="12.75">
      <c r="A20" s="29">
        <v>39098</v>
      </c>
      <c r="B20" s="30">
        <v>142.75</v>
      </c>
      <c r="C20" s="31">
        <v>0.0253</v>
      </c>
      <c r="D20" s="32">
        <f t="shared" si="0"/>
        <v>0.0098947260273972593</v>
      </c>
      <c r="E20" s="27">
        <f t="shared" si="1"/>
        <v>0.0015643835616438357</v>
      </c>
      <c r="F20" s="33">
        <v>21413115.91</v>
      </c>
    </row>
    <row r="21" spans="1:6" ht="12.75">
      <c r="A21" s="29">
        <v>39099</v>
      </c>
      <c r="B21" s="30">
        <v>142.63</v>
      </c>
      <c r="C21" s="31">
        <v>0.0253</v>
      </c>
      <c r="D21" s="32">
        <f t="shared" si="0"/>
        <v>0.0098864082191780812</v>
      </c>
      <c r="E21" s="27">
        <f t="shared" si="1"/>
        <v>0.0015630684931506849</v>
      </c>
      <c r="F21" s="33">
        <v>21394246.609999999</v>
      </c>
    </row>
    <row r="22" spans="1:6" ht="12.75">
      <c r="A22" s="29">
        <v>39100</v>
      </c>
      <c r="B22" s="30">
        <v>142.11000000000001</v>
      </c>
      <c r="C22" s="31">
        <v>0.0253</v>
      </c>
      <c r="D22" s="32">
        <f t="shared" si="0"/>
        <v>0.0098503643835616446</v>
      </c>
      <c r="E22" s="27">
        <f t="shared" si="1"/>
        <v>0.0015573698630136988</v>
      </c>
      <c r="F22" s="33">
        <v>21316847.489999998</v>
      </c>
    </row>
    <row r="23" spans="1:6" ht="12.75">
      <c r="A23" s="29">
        <v>39101</v>
      </c>
      <c r="B23" s="30">
        <v>142.56</v>
      </c>
      <c r="C23" s="31">
        <v>0.0253</v>
      </c>
      <c r="D23" s="32">
        <f t="shared" si="0"/>
        <v>0.009881556164383562</v>
      </c>
      <c r="E23" s="27">
        <f t="shared" si="1"/>
        <v>0.0015623013698630136</v>
      </c>
      <c r="F23" s="33">
        <v>21384691.109999999</v>
      </c>
    </row>
    <row r="24" spans="1:6" ht="12.75">
      <c r="A24" s="29">
        <v>39102</v>
      </c>
      <c r="B24" s="30">
        <v>142.56</v>
      </c>
      <c r="C24" s="31">
        <v>0.0253</v>
      </c>
      <c r="D24" s="32">
        <f t="shared" si="0"/>
        <v>0.009881556164383562</v>
      </c>
      <c r="E24" s="27">
        <f t="shared" si="1"/>
        <v>0.0015623013698630136</v>
      </c>
      <c r="F24" s="33">
        <v>21384691.109999999</v>
      </c>
    </row>
    <row r="25" spans="1:6" ht="12.75">
      <c r="A25" s="29">
        <v>39103</v>
      </c>
      <c r="B25" s="30">
        <v>142.56</v>
      </c>
      <c r="C25" s="31">
        <v>0.0253</v>
      </c>
      <c r="D25" s="32">
        <f t="shared" si="0"/>
        <v>0.009881556164383562</v>
      </c>
      <c r="E25" s="27">
        <f t="shared" si="1"/>
        <v>0.0015623013698630136</v>
      </c>
      <c r="F25" s="33">
        <v>21384691.109999999</v>
      </c>
    </row>
    <row r="26" spans="1:6" ht="12.75">
      <c r="A26" s="29">
        <v>39104</v>
      </c>
      <c r="B26" s="30">
        <v>142.30000000000001</v>
      </c>
      <c r="C26" s="31">
        <v>0.0253</v>
      </c>
      <c r="D26" s="32">
        <f t="shared" si="0"/>
        <v>0.0098635342465753437</v>
      </c>
      <c r="E26" s="27">
        <f t="shared" si="1"/>
        <v>0.0015594520547945207</v>
      </c>
      <c r="F26" s="33">
        <v>21344321.260000002</v>
      </c>
    </row>
    <row r="27" spans="1:6" ht="12.75">
      <c r="A27" s="29">
        <v>39105</v>
      </c>
      <c r="B27" s="30">
        <v>143.69999999999999</v>
      </c>
      <c r="C27" s="31">
        <v>0.0258</v>
      </c>
      <c r="D27" s="32">
        <f t="shared" si="0"/>
        <v>0.010157424657534246</v>
      </c>
      <c r="E27" s="27">
        <f t="shared" si="1"/>
        <v>0.0015747945205479451</v>
      </c>
      <c r="F27" s="33">
        <v>21554519.390000001</v>
      </c>
    </row>
    <row r="28" spans="1:6" ht="12.75">
      <c r="A28" s="29">
        <v>39106</v>
      </c>
      <c r="B28" s="30">
        <v>143.29</v>
      </c>
      <c r="C28" s="31">
        <v>0.0258</v>
      </c>
      <c r="D28" s="32">
        <f t="shared" si="0"/>
        <v>0.010128443835616438</v>
      </c>
      <c r="E28" s="27">
        <f t="shared" si="1"/>
        <v>0.0015703013698630138</v>
      </c>
      <c r="F28" s="33">
        <v>21492907.079999998</v>
      </c>
    </row>
    <row r="29" spans="1:6" ht="12.75">
      <c r="A29" s="29">
        <v>39107</v>
      </c>
      <c r="B29" s="30">
        <v>143.19999999999999</v>
      </c>
      <c r="C29" s="31">
        <v>0.0258</v>
      </c>
      <c r="D29" s="32">
        <f t="shared" si="0"/>
        <v>0.010122082191780821</v>
      </c>
      <c r="E29" s="27">
        <f t="shared" si="1"/>
        <v>0.0015693150684931506</v>
      </c>
      <c r="F29" s="33">
        <v>21480379.100000001</v>
      </c>
    </row>
    <row r="30" spans="1:6" ht="12.75">
      <c r="A30" s="29">
        <v>39108</v>
      </c>
      <c r="B30" s="30">
        <v>142.25</v>
      </c>
      <c r="C30" s="31">
        <v>0.0258</v>
      </c>
      <c r="D30" s="32">
        <f t="shared" si="0"/>
        <v>0.010054931506849314</v>
      </c>
      <c r="E30" s="27">
        <f t="shared" si="1"/>
        <v>0.0015589041095890413</v>
      </c>
      <c r="F30" s="33">
        <v>21336922.579999998</v>
      </c>
    </row>
    <row r="31" spans="1:6" ht="12.75">
      <c r="A31" s="29">
        <v>39109</v>
      </c>
      <c r="B31" s="30">
        <v>142.25</v>
      </c>
      <c r="C31" s="31">
        <v>0.0258</v>
      </c>
      <c r="D31" s="32">
        <f t="shared" si="0"/>
        <v>0.010054931506849314</v>
      </c>
      <c r="E31" s="27">
        <f t="shared" si="1"/>
        <v>0.0015589041095890413</v>
      </c>
      <c r="F31" s="33">
        <v>21336922.579999998</v>
      </c>
    </row>
    <row r="32" spans="1:6" ht="12.75">
      <c r="A32" s="29">
        <v>39110</v>
      </c>
      <c r="B32" s="30">
        <v>142.25</v>
      </c>
      <c r="C32" s="31">
        <v>0.0258</v>
      </c>
      <c r="D32" s="32">
        <f t="shared" si="0"/>
        <v>0.010054931506849314</v>
      </c>
      <c r="E32" s="27">
        <f t="shared" si="1"/>
        <v>0.0015589041095890413</v>
      </c>
      <c r="F32" s="33">
        <v>21336922.579999998</v>
      </c>
    </row>
    <row r="33" spans="1:6" ht="12.75">
      <c r="A33" s="29">
        <v>39111</v>
      </c>
      <c r="B33" s="30">
        <v>143.24</v>
      </c>
      <c r="C33" s="31">
        <v>0.0253</v>
      </c>
      <c r="D33" s="32">
        <f t="shared" si="0"/>
        <v>0.0099286904109589045</v>
      </c>
      <c r="E33" s="27">
        <f t="shared" si="1"/>
        <v>0.0015697534246575343</v>
      </c>
      <c r="F33" s="33">
        <v>21486170.530000001</v>
      </c>
    </row>
    <row r="34" spans="1:6" ht="12.75">
      <c r="A34" s="29">
        <v>39112</v>
      </c>
      <c r="B34" s="30">
        <v>143.69</v>
      </c>
      <c r="C34" s="31">
        <v>0.0253</v>
      </c>
      <c r="D34" s="32">
        <f t="shared" si="0"/>
        <v>0.0099598821917808219</v>
      </c>
      <c r="E34" s="27">
        <f t="shared" si="1"/>
        <v>0.0015746849315068495</v>
      </c>
      <c r="F34" s="33">
        <v>21553088.239999998</v>
      </c>
    </row>
    <row r="35" spans="1:6" ht="12.75">
      <c r="A35" s="29">
        <v>39113</v>
      </c>
      <c r="B35" s="30">
        <v>143.83000000000001</v>
      </c>
      <c r="C35" s="31">
        <v>0.0253</v>
      </c>
      <c r="D35" s="32">
        <f t="shared" si="0"/>
        <v>0.0099695863013698639</v>
      </c>
      <c r="E35" s="27">
        <f t="shared" si="1"/>
        <v>0.001576219178082192</v>
      </c>
      <c r="F35" s="33">
        <v>21575097.41</v>
      </c>
    </row>
    <row r="36" spans="1:6" ht="12.75">
      <c r="A36" s="29">
        <v>39114</v>
      </c>
      <c r="B36" s="30">
        <v>144.03</v>
      </c>
      <c r="C36" s="31">
        <v>0.0253</v>
      </c>
      <c r="D36" s="32">
        <f t="shared" si="0"/>
        <v>0.009983449315068494</v>
      </c>
      <c r="E36" s="27">
        <f t="shared" si="1"/>
        <v>0.0015784109589041095</v>
      </c>
      <c r="F36" s="33">
        <v>21603908.309999999</v>
      </c>
    </row>
    <row r="37" spans="1:6" ht="12.75">
      <c r="A37" s="29">
        <v>39115</v>
      </c>
      <c r="B37" s="30">
        <v>143.12</v>
      </c>
      <c r="C37" s="31">
        <v>0.0253</v>
      </c>
      <c r="D37" s="32">
        <f t="shared" si="0"/>
        <v>0.0099203726027397264</v>
      </c>
      <c r="E37" s="27">
        <f t="shared" si="1"/>
        <v>0.0015684383561643835</v>
      </c>
      <c r="F37" s="33">
        <v>21467697.34</v>
      </c>
    </row>
    <row r="38" spans="1:6" ht="12.75">
      <c r="A38" s="29">
        <v>39116</v>
      </c>
      <c r="B38" s="30">
        <v>143.12</v>
      </c>
      <c r="C38" s="31">
        <v>0.0253</v>
      </c>
      <c r="D38" s="32">
        <f t="shared" si="0"/>
        <v>0.0099203726027397264</v>
      </c>
      <c r="E38" s="27">
        <f t="shared" si="1"/>
        <v>0.0015684383561643835</v>
      </c>
      <c r="F38" s="33">
        <v>21467697.34</v>
      </c>
    </row>
    <row r="39" spans="1:6" ht="12.75">
      <c r="A39" s="29">
        <v>39117</v>
      </c>
      <c r="B39" s="30">
        <v>143.12</v>
      </c>
      <c r="C39" s="31">
        <v>0.0253</v>
      </c>
      <c r="D39" s="32">
        <f t="shared" si="0"/>
        <v>0.0099203726027397264</v>
      </c>
      <c r="E39" s="27">
        <f t="shared" si="1"/>
        <v>0.0015684383561643835</v>
      </c>
      <c r="F39" s="33">
        <v>21467697.34</v>
      </c>
    </row>
    <row r="40" spans="1:6" ht="12.75">
      <c r="A40" s="29">
        <v>39118</v>
      </c>
      <c r="B40" s="30">
        <v>141.76</v>
      </c>
      <c r="C40" s="31">
        <v>0.0253</v>
      </c>
      <c r="D40" s="32">
        <f t="shared" si="0"/>
        <v>0.0098261041095890397</v>
      </c>
      <c r="E40" s="27">
        <f t="shared" si="1"/>
        <v>0.0015535342465753425</v>
      </c>
      <c r="F40" s="33">
        <v>21263602.859999999</v>
      </c>
    </row>
    <row r="41" spans="1:6" ht="12.75">
      <c r="A41" s="29">
        <v>39119</v>
      </c>
      <c r="B41" s="30">
        <v>142.11000000000001</v>
      </c>
      <c r="C41" s="31">
        <v>0.0253</v>
      </c>
      <c r="D41" s="32">
        <f t="shared" si="0"/>
        <v>0.0098503643835616446</v>
      </c>
      <c r="E41" s="27">
        <f t="shared" si="1"/>
        <v>0.0015573698630136988</v>
      </c>
      <c r="F41" s="33">
        <v>21316727.91</v>
      </c>
    </row>
    <row r="42" spans="1:6" ht="12.75">
      <c r="A42" s="29">
        <v>39120</v>
      </c>
      <c r="B42" s="30">
        <v>142.93</v>
      </c>
      <c r="C42" s="31">
        <v>0.025899999999999999</v>
      </c>
      <c r="D42" s="32">
        <f t="shared" si="0"/>
        <v>0.010142156164383562</v>
      </c>
      <c r="E42" s="27">
        <f t="shared" si="1"/>
        <v>0.0015663561643835618</v>
      </c>
      <c r="F42" s="33">
        <v>21439648.469999999</v>
      </c>
    </row>
    <row r="43" spans="1:6" ht="12.75">
      <c r="A43" s="29">
        <v>39121</v>
      </c>
      <c r="B43" s="30">
        <v>143.63999999999999</v>
      </c>
      <c r="C43" s="31">
        <v>0.025899999999999999</v>
      </c>
      <c r="D43" s="32">
        <f t="shared" si="0"/>
        <v>0.010192536986301369</v>
      </c>
      <c r="E43" s="27">
        <f t="shared" si="1"/>
        <v>0.0015741369863013699</v>
      </c>
      <c r="F43" s="33">
        <v>21545615.920000002</v>
      </c>
    </row>
    <row r="44" spans="1:6" ht="12.75">
      <c r="A44" s="29">
        <v>39122</v>
      </c>
      <c r="B44" s="30">
        <v>143.05000000000001</v>
      </c>
      <c r="C44" s="31">
        <v>0.025899999999999999</v>
      </c>
      <c r="D44" s="32">
        <f t="shared" si="0"/>
        <v>0.010150671232876713</v>
      </c>
      <c r="E44" s="27">
        <f t="shared" si="1"/>
        <v>0.0015676712328767124</v>
      </c>
      <c r="F44" s="33">
        <v>21458058.420000002</v>
      </c>
    </row>
    <row r="45" spans="1:6" ht="12.75">
      <c r="A45" s="29">
        <v>39123</v>
      </c>
      <c r="B45" s="30">
        <v>143.05000000000001</v>
      </c>
      <c r="C45" s="31">
        <v>0.025899999999999999</v>
      </c>
      <c r="D45" s="32">
        <f t="shared" si="0"/>
        <v>0.010150671232876713</v>
      </c>
      <c r="E45" s="27">
        <f t="shared" si="1"/>
        <v>0.0015676712328767124</v>
      </c>
      <c r="F45" s="33">
        <v>21458058.420000002</v>
      </c>
    </row>
    <row r="46" spans="1:6" ht="12.75">
      <c r="A46" s="29">
        <v>39124</v>
      </c>
      <c r="B46" s="30">
        <v>143.05000000000001</v>
      </c>
      <c r="C46" s="31">
        <v>0.025899999999999999</v>
      </c>
      <c r="D46" s="32">
        <f t="shared" si="0"/>
        <v>0.010150671232876713</v>
      </c>
      <c r="E46" s="27">
        <f t="shared" si="1"/>
        <v>0.0015676712328767124</v>
      </c>
      <c r="F46" s="33">
        <v>21458058.420000002</v>
      </c>
    </row>
    <row r="47" spans="1:6" ht="12.75">
      <c r="A47" s="29">
        <v>39125</v>
      </c>
      <c r="B47" s="30">
        <v>142.13</v>
      </c>
      <c r="C47" s="31">
        <v>0.0258</v>
      </c>
      <c r="D47" s="32">
        <f t="shared" si="0"/>
        <v>0.010046449315068493</v>
      </c>
      <c r="E47" s="27">
        <f t="shared" si="1"/>
        <v>0.0015575890410958904</v>
      </c>
      <c r="F47" s="33">
        <v>21319465.359999999</v>
      </c>
    </row>
    <row r="48" spans="1:6" ht="12.75">
      <c r="A48" s="29">
        <v>39126</v>
      </c>
      <c r="B48" s="30">
        <v>142.33000000000001</v>
      </c>
      <c r="C48" s="31">
        <v>0.0258</v>
      </c>
      <c r="D48" s="32">
        <f t="shared" si="0"/>
        <v>0.010060586301369865</v>
      </c>
      <c r="E48" s="27">
        <f t="shared" si="1"/>
        <v>0.0015597808219178083</v>
      </c>
      <c r="F48" s="33">
        <v>21348957.350000001</v>
      </c>
    </row>
    <row r="49" spans="1:6" ht="12.75">
      <c r="A49" s="29">
        <v>39127</v>
      </c>
      <c r="B49" s="30">
        <v>143.81</v>
      </c>
      <c r="C49" s="31">
        <v>0.0253</v>
      </c>
      <c r="D49" s="32">
        <f t="shared" si="0"/>
        <v>0.0099682</v>
      </c>
      <c r="E49" s="27">
        <f t="shared" si="1"/>
        <v>0.0015759999999999999</v>
      </c>
      <c r="F49" s="33">
        <v>21571409.579999998</v>
      </c>
    </row>
    <row r="50" spans="1:6" ht="12.75">
      <c r="A50" s="29">
        <v>39128</v>
      </c>
      <c r="B50" s="30">
        <v>142.36000000000001</v>
      </c>
      <c r="C50" s="31">
        <v>0.0253</v>
      </c>
      <c r="D50" s="32">
        <f t="shared" si="0"/>
        <v>0.0098676931506849318</v>
      </c>
      <c r="E50" s="27">
        <f t="shared" si="1"/>
        <v>0.0015601095890410961</v>
      </c>
      <c r="F50" s="33">
        <v>21353309.809999999</v>
      </c>
    </row>
    <row r="51" spans="1:6" ht="12.75">
      <c r="A51" s="29">
        <v>39129</v>
      </c>
      <c r="B51" s="30">
        <v>142.25</v>
      </c>
      <c r="C51" s="31">
        <v>0.0258</v>
      </c>
      <c r="D51" s="32">
        <f t="shared" si="0"/>
        <v>0.010054931506849314</v>
      </c>
      <c r="E51" s="27">
        <f t="shared" si="1"/>
        <v>0.0015589041095890413</v>
      </c>
      <c r="F51" s="33">
        <v>21337549.280000001</v>
      </c>
    </row>
    <row r="52" spans="1:6" ht="12.75">
      <c r="A52" s="29">
        <v>39130</v>
      </c>
      <c r="B52" s="30">
        <v>142.25</v>
      </c>
      <c r="C52" s="31">
        <v>0.0258</v>
      </c>
      <c r="D52" s="32">
        <f t="shared" si="0"/>
        <v>0.010054931506849314</v>
      </c>
      <c r="E52" s="27">
        <f t="shared" si="1"/>
        <v>0.0015589041095890413</v>
      </c>
      <c r="F52" s="33">
        <v>21337549.280000001</v>
      </c>
    </row>
    <row r="53" spans="1:6" ht="12.75">
      <c r="A53" s="29">
        <v>39131</v>
      </c>
      <c r="B53" s="30">
        <v>142.25</v>
      </c>
      <c r="C53" s="31">
        <v>0.0258</v>
      </c>
      <c r="D53" s="32">
        <f t="shared" si="0"/>
        <v>0.010054931506849314</v>
      </c>
      <c r="E53" s="27">
        <f t="shared" si="1"/>
        <v>0.0015589041095890413</v>
      </c>
      <c r="F53" s="33">
        <v>21337549.280000001</v>
      </c>
    </row>
    <row r="54" spans="1:6" ht="12.75">
      <c r="A54" s="29">
        <v>39132</v>
      </c>
      <c r="B54" s="30">
        <v>142.25</v>
      </c>
      <c r="C54" s="31">
        <v>0.026499999999999999</v>
      </c>
      <c r="D54" s="32">
        <f t="shared" si="0"/>
        <v>0.010327739726027397</v>
      </c>
      <c r="E54" s="27">
        <f t="shared" si="1"/>
        <v>0.0015589041095890413</v>
      </c>
      <c r="F54" s="33">
        <v>21337549.280000001</v>
      </c>
    </row>
    <row r="55" spans="1:6" ht="12.75">
      <c r="A55" s="29">
        <v>39133</v>
      </c>
      <c r="B55" s="30">
        <v>141.99</v>
      </c>
      <c r="C55" s="31">
        <v>0.0258</v>
      </c>
      <c r="D55" s="32">
        <f t="shared" si="0"/>
        <v>0.010036553424657535</v>
      </c>
      <c r="E55" s="27">
        <f t="shared" si="1"/>
        <v>0.001556054794520548</v>
      </c>
      <c r="F55" s="33">
        <v>21299238.960000001</v>
      </c>
    </row>
    <row r="56" spans="1:6" ht="12.75">
      <c r="A56" s="29">
        <v>39134</v>
      </c>
      <c r="B56" s="30">
        <v>141.34</v>
      </c>
      <c r="C56" s="31">
        <v>0.027800000000000002</v>
      </c>
      <c r="D56" s="32">
        <f t="shared" si="0"/>
        <v>0.010765073972602741</v>
      </c>
      <c r="E56" s="27">
        <f t="shared" si="1"/>
        <v>0.001548931506849315</v>
      </c>
      <c r="F56" s="33">
        <v>21201720.98</v>
      </c>
    </row>
    <row r="57" spans="1:6" ht="12.75">
      <c r="A57" s="29">
        <v>39135</v>
      </c>
      <c r="B57" s="30">
        <v>141.38999999999999</v>
      </c>
      <c r="C57" s="31">
        <v>0.027800000000000002</v>
      </c>
      <c r="D57" s="32">
        <f t="shared" si="0"/>
        <v>0.010768882191780821</v>
      </c>
      <c r="E57" s="27">
        <f t="shared" si="1"/>
        <v>0.0015494794520547943</v>
      </c>
      <c r="F57" s="33">
        <v>21207913.879999999</v>
      </c>
    </row>
    <row r="58" spans="1:6" ht="12.75">
      <c r="A58" s="29">
        <v>39136</v>
      </c>
      <c r="B58" s="30">
        <v>141.91999999999999</v>
      </c>
      <c r="C58" s="31">
        <v>0.028300000000000002</v>
      </c>
      <c r="D58" s="32">
        <f t="shared" si="0"/>
        <v>0.011003660273972602</v>
      </c>
      <c r="E58" s="27">
        <f t="shared" si="1"/>
        <v>0.0015552876712328766</v>
      </c>
      <c r="F58" s="33">
        <v>21287655.77</v>
      </c>
    </row>
    <row r="59" spans="1:6" ht="12.75">
      <c r="A59" s="29">
        <v>39137</v>
      </c>
      <c r="B59" s="30">
        <v>141.91999999999999</v>
      </c>
      <c r="C59" s="31">
        <v>0.028300000000000002</v>
      </c>
      <c r="D59" s="32">
        <f t="shared" si="0"/>
        <v>0.011003660273972602</v>
      </c>
      <c r="E59" s="27">
        <f t="shared" si="1"/>
        <v>0.0015552876712328766</v>
      </c>
      <c r="F59" s="33">
        <v>21287655.77</v>
      </c>
    </row>
    <row r="60" spans="1:6" ht="12.75">
      <c r="A60" s="29">
        <v>39138</v>
      </c>
      <c r="B60" s="30">
        <v>141.91999999999999</v>
      </c>
      <c r="C60" s="31">
        <v>0.028300000000000002</v>
      </c>
      <c r="D60" s="32">
        <f t="shared" si="0"/>
        <v>0.011003660273972602</v>
      </c>
      <c r="E60" s="27">
        <f t="shared" si="1"/>
        <v>0.0015552876712328766</v>
      </c>
      <c r="F60" s="33">
        <v>21287655.77</v>
      </c>
    </row>
    <row r="61" spans="1:6" ht="12.75">
      <c r="A61" s="29">
        <v>39139</v>
      </c>
      <c r="B61" s="30">
        <v>142.11000000000001</v>
      </c>
      <c r="C61" s="31">
        <v>0</v>
      </c>
      <c r="D61" s="32">
        <f t="shared" si="0"/>
        <v>0</v>
      </c>
      <c r="E61" s="27">
        <f t="shared" si="1"/>
        <v>0.0015573698630136988</v>
      </c>
      <c r="F61" s="33">
        <v>21316580.27</v>
      </c>
    </row>
    <row r="62" spans="1:6" ht="12.75">
      <c r="A62" s="29">
        <v>39140</v>
      </c>
      <c r="B62" s="30">
        <v>143.69</v>
      </c>
      <c r="C62" s="31">
        <v>0</v>
      </c>
      <c r="D62" s="32">
        <f t="shared" si="0"/>
        <v>0</v>
      </c>
      <c r="E62" s="27">
        <f t="shared" si="1"/>
        <v>0.0015746849315068495</v>
      </c>
      <c r="F62" s="33">
        <v>21553478.100000001</v>
      </c>
    </row>
    <row r="63" spans="1:6" ht="12.75">
      <c r="A63" s="29">
        <v>39141</v>
      </c>
      <c r="B63" s="30">
        <v>143.15</v>
      </c>
      <c r="C63" s="31">
        <v>0</v>
      </c>
      <c r="D63" s="32">
        <f t="shared" si="0"/>
        <v>0</v>
      </c>
      <c r="E63" s="27">
        <f t="shared" si="1"/>
        <v>0.0015687671232876713</v>
      </c>
      <c r="F63" s="33">
        <v>21472065.27</v>
      </c>
    </row>
    <row r="64" spans="1:6" ht="12.75">
      <c r="A64" s="29">
        <v>39142</v>
      </c>
      <c r="B64" s="30">
        <v>141.85</v>
      </c>
      <c r="C64" s="31">
        <v>0.028100000000000003</v>
      </c>
      <c r="D64" s="32">
        <f t="shared" si="0"/>
        <v>0.01092050684931507</v>
      </c>
      <c r="E64" s="27">
        <f t="shared" si="1"/>
        <v>0.0015545205479452055</v>
      </c>
      <c r="F64" s="33">
        <v>21277419.699999999</v>
      </c>
    </row>
    <row r="65" spans="1:6" ht="12.75">
      <c r="A65" s="29">
        <v>39143</v>
      </c>
      <c r="B65" s="30">
        <v>142.07</v>
      </c>
      <c r="C65" s="31">
        <v>0.028100000000000003</v>
      </c>
      <c r="D65" s="32">
        <f t="shared" si="0"/>
        <v>0.010937443835616439</v>
      </c>
      <c r="E65" s="27">
        <f t="shared" si="1"/>
        <v>0.001556931506849315</v>
      </c>
      <c r="F65" s="33">
        <v>21310417.489999998</v>
      </c>
    </row>
    <row r="66" spans="1:6" ht="12.75">
      <c r="A66" s="29">
        <v>39144</v>
      </c>
      <c r="B66" s="30">
        <v>142.07</v>
      </c>
      <c r="C66" s="31">
        <v>0.028100000000000003</v>
      </c>
      <c r="D66" s="32">
        <f t="shared" si="0"/>
        <v>0.010937443835616439</v>
      </c>
      <c r="E66" s="27">
        <f t="shared" si="1"/>
        <v>0.001556931506849315</v>
      </c>
      <c r="F66" s="33">
        <v>21310417.489999998</v>
      </c>
    </row>
    <row r="67" spans="1:6" ht="12.75">
      <c r="A67" s="29">
        <v>39145</v>
      </c>
      <c r="B67" s="30">
        <v>142.07</v>
      </c>
      <c r="C67" s="31">
        <v>0.028100000000000003</v>
      </c>
      <c r="D67" s="32">
        <f t="shared" si="0"/>
        <v>0.010937443835616439</v>
      </c>
      <c r="E67" s="27">
        <f t="shared" si="1"/>
        <v>0.001556931506849315</v>
      </c>
      <c r="F67" s="33">
        <v>21310417.489999998</v>
      </c>
    </row>
    <row r="68" spans="1:6" ht="12.75">
      <c r="A68" s="29">
        <v>39146</v>
      </c>
      <c r="B68" s="30">
        <v>140.77000000000001</v>
      </c>
      <c r="C68" s="31">
        <v>0.028100000000000003</v>
      </c>
      <c r="D68" s="32">
        <f t="shared" si="0"/>
        <v>0.010837361643835619</v>
      </c>
      <c r="E68" s="27">
        <f t="shared" si="1"/>
        <v>0.0015426849315068494</v>
      </c>
      <c r="F68" s="33">
        <v>21116003.420000002</v>
      </c>
    </row>
    <row r="69" spans="1:6" ht="12.75">
      <c r="A69" s="29">
        <v>39147</v>
      </c>
      <c r="B69" s="30">
        <v>141.66</v>
      </c>
      <c r="C69" s="31">
        <v>0.028100000000000003</v>
      </c>
      <c r="D69" s="32">
        <f t="shared" si="0"/>
        <v>0.010905879452054797</v>
      </c>
      <c r="E69" s="27">
        <f t="shared" si="1"/>
        <v>0.0015524383561643837</v>
      </c>
      <c r="F69" s="33">
        <v>21249594.170000002</v>
      </c>
    </row>
    <row r="70" spans="1:6" ht="12.75">
      <c r="A70" s="29">
        <v>39148</v>
      </c>
      <c r="B70" s="30">
        <v>142.05000000000001</v>
      </c>
      <c r="C70" s="31">
        <v>0.028100000000000003</v>
      </c>
      <c r="D70" s="32">
        <f t="shared" si="2" ref="D70:D133">B70*C70/$F$3</f>
        <v>0.010935904109589043</v>
      </c>
      <c r="E70" s="27">
        <f t="shared" si="3" ref="E70:E133">B70*$E$3/$F$3</f>
        <v>0.0015567123287671234</v>
      </c>
      <c r="F70" s="33">
        <v>21307139.91</v>
      </c>
    </row>
    <row r="71" spans="1:6" ht="12.75">
      <c r="A71" s="29">
        <v>39149</v>
      </c>
      <c r="B71" s="30">
        <v>141.38</v>
      </c>
      <c r="C71" s="31">
        <v>0.028100000000000003</v>
      </c>
      <c r="D71" s="32">
        <f t="shared" si="2"/>
        <v>0.010884323287671234</v>
      </c>
      <c r="E71" s="27">
        <f t="shared" si="3"/>
        <v>0.0015493698630136988</v>
      </c>
      <c r="F71" s="33">
        <v>21207397.600000001</v>
      </c>
    </row>
    <row r="72" spans="1:6" ht="12.75">
      <c r="A72" s="29">
        <v>39150</v>
      </c>
      <c r="B72" s="30">
        <v>141.09</v>
      </c>
      <c r="C72" s="31">
        <v>0.028100000000000003</v>
      </c>
      <c r="D72" s="32">
        <f t="shared" si="2"/>
        <v>0.010861997260273974</v>
      </c>
      <c r="E72" s="27">
        <f t="shared" si="3"/>
        <v>0.0015461917808219177</v>
      </c>
      <c r="F72" s="33">
        <v>21163814.16</v>
      </c>
    </row>
    <row r="73" spans="1:6" ht="12.75">
      <c r="A73" s="29">
        <v>39151</v>
      </c>
      <c r="B73" s="30">
        <v>141.09</v>
      </c>
      <c r="C73" s="31">
        <v>0.028100000000000003</v>
      </c>
      <c r="D73" s="32">
        <f t="shared" si="2"/>
        <v>0.010861997260273974</v>
      </c>
      <c r="E73" s="27">
        <f t="shared" si="3"/>
        <v>0.0015461917808219177</v>
      </c>
      <c r="F73" s="33">
        <v>21163814.16</v>
      </c>
    </row>
    <row r="74" spans="1:6" ht="12.75">
      <c r="A74" s="29">
        <v>39152</v>
      </c>
      <c r="B74" s="30">
        <v>141.09</v>
      </c>
      <c r="C74" s="31">
        <v>0.028100000000000003</v>
      </c>
      <c r="D74" s="32">
        <f t="shared" si="2"/>
        <v>0.010861997260273974</v>
      </c>
      <c r="E74" s="27">
        <f t="shared" si="3"/>
        <v>0.0015461917808219177</v>
      </c>
      <c r="F74" s="33">
        <v>21163814.16</v>
      </c>
    </row>
    <row r="75" spans="1:6" ht="12.75">
      <c r="A75" s="29">
        <v>39153</v>
      </c>
      <c r="B75" s="30">
        <v>142.02000000000001</v>
      </c>
      <c r="C75" s="31">
        <v>0.027800000000000002</v>
      </c>
      <c r="D75" s="32">
        <f t="shared" si="2"/>
        <v>0.010816865753424658</v>
      </c>
      <c r="E75" s="27">
        <f t="shared" si="3"/>
        <v>0.0015563835616438358</v>
      </c>
      <c r="F75" s="33">
        <v>21302470.41</v>
      </c>
    </row>
    <row r="76" spans="1:6" ht="12.75">
      <c r="A76" s="29">
        <v>39154</v>
      </c>
      <c r="B76" s="30">
        <v>142.35</v>
      </c>
      <c r="C76" s="31">
        <v>0.027800000000000002</v>
      </c>
      <c r="D76" s="32">
        <f t="shared" si="2"/>
        <v>0.010842000000000001</v>
      </c>
      <c r="E76" s="27">
        <f t="shared" si="3"/>
        <v>0.00156</v>
      </c>
      <c r="F76" s="33">
        <v>21352359.84</v>
      </c>
    </row>
    <row r="77" spans="1:6" ht="12.75">
      <c r="A77" s="29">
        <v>39155</v>
      </c>
      <c r="B77" s="30">
        <v>142.38999999999999</v>
      </c>
      <c r="C77" s="31">
        <v>0.027800000000000002</v>
      </c>
      <c r="D77" s="32">
        <f t="shared" si="2"/>
        <v>0.010845046575342465</v>
      </c>
      <c r="E77" s="27">
        <f t="shared" si="3"/>
        <v>0.0015604383561643835</v>
      </c>
      <c r="F77" s="33">
        <v>21358937.489999998</v>
      </c>
    </row>
    <row r="78" spans="1:6" ht="12.75">
      <c r="A78" s="29">
        <v>39156</v>
      </c>
      <c r="B78" s="30">
        <v>143.22999999999999</v>
      </c>
      <c r="C78" s="31">
        <v>0.027800000000000002</v>
      </c>
      <c r="D78" s="32">
        <f t="shared" si="2"/>
        <v>0.010909024657534246</v>
      </c>
      <c r="E78" s="27">
        <f t="shared" si="3"/>
        <v>0.0015696438356164384</v>
      </c>
      <c r="F78" s="33">
        <v>21484132.43</v>
      </c>
    </row>
    <row r="79" spans="1:6" ht="12.75">
      <c r="A79" s="29">
        <v>39157</v>
      </c>
      <c r="B79" s="30">
        <v>143.69999999999999</v>
      </c>
      <c r="C79" s="31">
        <v>0.027800000000000002</v>
      </c>
      <c r="D79" s="32">
        <f t="shared" si="2"/>
        <v>0.010944821917808219</v>
      </c>
      <c r="E79" s="27">
        <f t="shared" si="3"/>
        <v>0.0015747945205479451</v>
      </c>
      <c r="F79" s="33">
        <v>21554707</v>
      </c>
    </row>
    <row r="80" spans="1:6" ht="12.75">
      <c r="A80" s="29">
        <v>39158</v>
      </c>
      <c r="B80" s="30">
        <v>143.69999999999999</v>
      </c>
      <c r="C80" s="31">
        <v>0.027800000000000002</v>
      </c>
      <c r="D80" s="32">
        <f t="shared" si="2"/>
        <v>0.010944821917808219</v>
      </c>
      <c r="E80" s="27">
        <f t="shared" si="3"/>
        <v>0.0015747945205479451</v>
      </c>
      <c r="F80" s="33">
        <v>21554707</v>
      </c>
    </row>
    <row r="81" spans="1:6" ht="12.75">
      <c r="A81" s="29">
        <v>39159</v>
      </c>
      <c r="B81" s="30">
        <v>143.69999999999999</v>
      </c>
      <c r="C81" s="31">
        <v>0.027800000000000002</v>
      </c>
      <c r="D81" s="32">
        <f t="shared" si="2"/>
        <v>0.010944821917808219</v>
      </c>
      <c r="E81" s="27">
        <f t="shared" si="3"/>
        <v>0.0015747945205479451</v>
      </c>
      <c r="F81" s="33">
        <v>21554707</v>
      </c>
    </row>
    <row r="82" spans="1:6" ht="12.75">
      <c r="A82" s="29">
        <v>39160</v>
      </c>
      <c r="B82" s="30">
        <v>143.32</v>
      </c>
      <c r="C82" s="31">
        <v>0.027800000000000002</v>
      </c>
      <c r="D82" s="32">
        <f t="shared" si="2"/>
        <v>0.010915879452054795</v>
      </c>
      <c r="E82" s="27">
        <f t="shared" si="3"/>
        <v>0.0015706301369863014</v>
      </c>
      <c r="F82" s="33">
        <v>21498740.75</v>
      </c>
    </row>
    <row r="83" spans="1:6" ht="12.75">
      <c r="A83" s="29">
        <v>39161</v>
      </c>
      <c r="B83" s="30">
        <v>143.33000000000001</v>
      </c>
      <c r="C83" s="31">
        <v>0.027800000000000002</v>
      </c>
      <c r="D83" s="32">
        <f t="shared" si="2"/>
        <v>0.010916641095890413</v>
      </c>
      <c r="E83" s="27">
        <f t="shared" si="3"/>
        <v>0.0015707397260273973</v>
      </c>
      <c r="F83" s="33">
        <v>21499547.699999999</v>
      </c>
    </row>
    <row r="84" spans="1:6" ht="12.75">
      <c r="A84" s="29">
        <v>39162</v>
      </c>
      <c r="B84" s="30">
        <v>143.36000000000001</v>
      </c>
      <c r="C84" s="31">
        <v>0.027800000000000002</v>
      </c>
      <c r="D84" s="32">
        <f t="shared" si="2"/>
        <v>0.010918926027397262</v>
      </c>
      <c r="E84" s="27">
        <f t="shared" si="3"/>
        <v>0.0015710684931506851</v>
      </c>
      <c r="F84" s="33">
        <v>21504663.890000001</v>
      </c>
    </row>
    <row r="85" spans="1:6" ht="12.75">
      <c r="A85" s="29">
        <v>39163</v>
      </c>
      <c r="B85" s="30">
        <v>143.84</v>
      </c>
      <c r="C85" s="31">
        <v>0.027800000000000002</v>
      </c>
      <c r="D85" s="32">
        <f t="shared" si="2"/>
        <v>0.010955484931506851</v>
      </c>
      <c r="E85" s="27">
        <f t="shared" si="3"/>
        <v>0.0015763287671232875</v>
      </c>
      <c r="F85" s="33">
        <v>21576515.239999998</v>
      </c>
    </row>
    <row r="86" spans="1:6" ht="12.75">
      <c r="A86" s="29">
        <v>39164</v>
      </c>
      <c r="B86" s="30">
        <v>143.46</v>
      </c>
      <c r="C86" s="31">
        <v>0.027800000000000002</v>
      </c>
      <c r="D86" s="32">
        <f t="shared" si="2"/>
        <v>0.010926542465753426</v>
      </c>
      <c r="E86" s="27">
        <f t="shared" si="3"/>
        <v>0.0015721643835616438</v>
      </c>
      <c r="F86" s="33">
        <v>21519288.539999999</v>
      </c>
    </row>
    <row r="87" spans="1:6" ht="12.75">
      <c r="A87" s="29">
        <v>39165</v>
      </c>
      <c r="B87" s="30">
        <v>143.46</v>
      </c>
      <c r="C87" s="31">
        <v>0.027800000000000002</v>
      </c>
      <c r="D87" s="32">
        <f t="shared" si="2"/>
        <v>0.010926542465753426</v>
      </c>
      <c r="E87" s="27">
        <f t="shared" si="3"/>
        <v>0.0015721643835616438</v>
      </c>
      <c r="F87" s="33">
        <v>21519288.539999999</v>
      </c>
    </row>
    <row r="88" spans="1:6" ht="12.75">
      <c r="A88" s="29">
        <v>39166</v>
      </c>
      <c r="B88" s="30">
        <v>143.46</v>
      </c>
      <c r="C88" s="31">
        <v>0.027800000000000002</v>
      </c>
      <c r="D88" s="32">
        <f t="shared" si="2"/>
        <v>0.010926542465753426</v>
      </c>
      <c r="E88" s="27">
        <f t="shared" si="3"/>
        <v>0.0015721643835616438</v>
      </c>
      <c r="F88" s="33">
        <v>21519288.539999999</v>
      </c>
    </row>
    <row r="89" spans="1:6" ht="12.75">
      <c r="A89" s="29">
        <v>39167</v>
      </c>
      <c r="B89" s="30">
        <v>143.54</v>
      </c>
      <c r="C89" s="31">
        <v>0.027800000000000002</v>
      </c>
      <c r="D89" s="32">
        <f t="shared" si="2"/>
        <v>0.010932635616438357</v>
      </c>
      <c r="E89" s="27">
        <f t="shared" si="3"/>
        <v>0.0015730410958904109</v>
      </c>
      <c r="F89" s="33">
        <v>21531505.050000001</v>
      </c>
    </row>
    <row r="90" spans="1:6" ht="12.75">
      <c r="A90" s="29">
        <v>39168</v>
      </c>
      <c r="B90" s="30">
        <v>143.57</v>
      </c>
      <c r="C90" s="31">
        <v>0.027800000000000002</v>
      </c>
      <c r="D90" s="32">
        <f t="shared" si="2"/>
        <v>0.010934920547945206</v>
      </c>
      <c r="E90" s="27">
        <f t="shared" si="3"/>
        <v>0.0015733698630136987</v>
      </c>
      <c r="F90" s="33">
        <v>21536014.920000002</v>
      </c>
    </row>
    <row r="91" spans="1:6" ht="12.75">
      <c r="A91" s="29">
        <v>39169</v>
      </c>
      <c r="B91" s="30">
        <v>142.91999999999999</v>
      </c>
      <c r="C91" s="31">
        <v>0.027800000000000002</v>
      </c>
      <c r="D91" s="32">
        <f t="shared" si="2"/>
        <v>0.010885413698630136</v>
      </c>
      <c r="E91" s="27">
        <f t="shared" si="3"/>
        <v>0.0015662465753424656</v>
      </c>
      <c r="F91" s="33">
        <v>21437587.780000001</v>
      </c>
    </row>
    <row r="92" spans="1:6" ht="12.75">
      <c r="A92" s="29">
        <v>39170</v>
      </c>
      <c r="B92" s="30">
        <v>143.34</v>
      </c>
      <c r="C92" s="31">
        <v>0.027800000000000002</v>
      </c>
      <c r="D92" s="32">
        <f t="shared" si="2"/>
        <v>0.010917402739726028</v>
      </c>
      <c r="E92" s="27">
        <f t="shared" si="3"/>
        <v>0.001570849315068493</v>
      </c>
      <c r="F92" s="33">
        <v>21501269.039999999</v>
      </c>
    </row>
    <row r="93" spans="1:6" ht="12.75">
      <c r="A93" s="29">
        <v>39171</v>
      </c>
      <c r="B93" s="30">
        <v>143.49</v>
      </c>
      <c r="C93" s="31">
        <v>0.027300000000000001</v>
      </c>
      <c r="D93" s="32">
        <f t="shared" si="2"/>
        <v>0.010732265753424659</v>
      </c>
      <c r="E93" s="27">
        <f t="shared" si="3"/>
        <v>0.0015724931506849317</v>
      </c>
      <c r="F93" s="33">
        <v>21524228.309999999</v>
      </c>
    </row>
    <row r="94" spans="1:6" ht="12.75">
      <c r="A94" s="29">
        <v>39172</v>
      </c>
      <c r="B94" s="30">
        <v>143.49</v>
      </c>
      <c r="C94" s="31">
        <v>0.027300000000000001</v>
      </c>
      <c r="D94" s="32">
        <f t="shared" si="2"/>
        <v>0.010732265753424659</v>
      </c>
      <c r="E94" s="27">
        <f t="shared" si="3"/>
        <v>0.0015724931506849317</v>
      </c>
      <c r="F94" s="33">
        <v>21524228.309999999</v>
      </c>
    </row>
    <row r="95" spans="1:6" ht="12.75">
      <c r="A95" s="29">
        <v>39173</v>
      </c>
      <c r="B95" s="30">
        <v>143.49</v>
      </c>
      <c r="C95" s="31">
        <v>0.027300000000000001</v>
      </c>
      <c r="D95" s="32">
        <f t="shared" si="2"/>
        <v>0.010732265753424659</v>
      </c>
      <c r="E95" s="27">
        <f t="shared" si="3"/>
        <v>0.0015724931506849317</v>
      </c>
      <c r="F95" s="33">
        <v>21524228.309999999</v>
      </c>
    </row>
    <row r="96" spans="1:6" ht="12.75">
      <c r="A96" s="29">
        <v>39174</v>
      </c>
      <c r="B96" s="30">
        <v>142.76</v>
      </c>
      <c r="C96" s="31">
        <v>0.027300000000000001</v>
      </c>
      <c r="D96" s="32">
        <f t="shared" si="2"/>
        <v>0.010677665753424657</v>
      </c>
      <c r="E96" s="27">
        <f t="shared" si="3"/>
        <v>0.0015644931506849315</v>
      </c>
      <c r="F96" s="33">
        <v>21413914.190000001</v>
      </c>
    </row>
    <row r="97" spans="1:6" ht="12.75">
      <c r="A97" s="29">
        <v>39175</v>
      </c>
      <c r="B97" s="30">
        <v>142.81</v>
      </c>
      <c r="C97" s="31">
        <v>0.027800000000000002</v>
      </c>
      <c r="D97" s="32">
        <f t="shared" si="2"/>
        <v>0.010877035616438357</v>
      </c>
      <c r="E97" s="27">
        <f t="shared" si="3"/>
        <v>0.0015650410958904109</v>
      </c>
      <c r="F97" s="33">
        <v>21422060.07</v>
      </c>
    </row>
    <row r="98" spans="1:6" ht="12.75">
      <c r="A98" s="29">
        <v>39176</v>
      </c>
      <c r="B98" s="30">
        <v>143.72</v>
      </c>
      <c r="C98" s="31">
        <v>0.027800000000000002</v>
      </c>
      <c r="D98" s="32">
        <f t="shared" si="2"/>
        <v>0.010946345205479453</v>
      </c>
      <c r="E98" s="27">
        <f t="shared" si="3"/>
        <v>0.0015750136986301371</v>
      </c>
      <c r="F98" s="33">
        <v>21557375.969999999</v>
      </c>
    </row>
    <row r="99" spans="1:6" ht="12.75">
      <c r="A99" s="29">
        <v>39177</v>
      </c>
      <c r="B99" s="30">
        <v>144.85</v>
      </c>
      <c r="C99" s="31">
        <v>0.027800000000000002</v>
      </c>
      <c r="D99" s="32">
        <f t="shared" si="2"/>
        <v>0.01103241095890411</v>
      </c>
      <c r="E99" s="27">
        <f t="shared" si="3"/>
        <v>0.0015873972602739727</v>
      </c>
      <c r="F99" s="33">
        <v>21727605.719999999</v>
      </c>
    </row>
    <row r="100" spans="1:6" ht="12.75">
      <c r="A100" s="29">
        <v>39178</v>
      </c>
      <c r="B100" s="30">
        <v>144.85</v>
      </c>
      <c r="C100" s="31">
        <v>0.027800000000000002</v>
      </c>
      <c r="D100" s="32">
        <f t="shared" si="2"/>
        <v>0.01103241095890411</v>
      </c>
      <c r="E100" s="27">
        <f t="shared" si="3"/>
        <v>0.0015873972602739727</v>
      </c>
      <c r="F100" s="33">
        <v>21727605.719999999</v>
      </c>
    </row>
    <row r="101" spans="1:6" ht="12.75">
      <c r="A101" s="29">
        <v>39179</v>
      </c>
      <c r="B101" s="30">
        <v>144.85</v>
      </c>
      <c r="C101" s="31">
        <v>0.027800000000000002</v>
      </c>
      <c r="D101" s="32">
        <f t="shared" si="2"/>
        <v>0.01103241095890411</v>
      </c>
      <c r="E101" s="27">
        <f t="shared" si="3"/>
        <v>0.0015873972602739727</v>
      </c>
      <c r="F101" s="33">
        <v>21727605.719999999</v>
      </c>
    </row>
    <row r="102" spans="1:6" ht="12.75">
      <c r="A102" s="29">
        <v>39180</v>
      </c>
      <c r="B102" s="30">
        <v>144.85</v>
      </c>
      <c r="C102" s="31">
        <v>0.027800000000000002</v>
      </c>
      <c r="D102" s="32">
        <f t="shared" si="2"/>
        <v>0.01103241095890411</v>
      </c>
      <c r="E102" s="27">
        <f t="shared" si="3"/>
        <v>0.0015873972602739727</v>
      </c>
      <c r="F102" s="33">
        <v>21727605.719999999</v>
      </c>
    </row>
    <row r="103" spans="1:6" ht="12.75">
      <c r="A103" s="29">
        <v>39181</v>
      </c>
      <c r="B103" s="30">
        <v>144.07</v>
      </c>
      <c r="C103" s="31">
        <v>0.027800000000000002</v>
      </c>
      <c r="D103" s="32">
        <f t="shared" si="2"/>
        <v>0.010973002739726028</v>
      </c>
      <c r="E103" s="27">
        <f t="shared" si="3"/>
        <v>0.0015788493150684932</v>
      </c>
      <c r="F103" s="33">
        <v>21610469.030000001</v>
      </c>
    </row>
    <row r="104" spans="1:6" ht="12.75">
      <c r="A104" s="29">
        <v>39182</v>
      </c>
      <c r="B104" s="30">
        <v>145.02000000000001</v>
      </c>
      <c r="C104" s="31">
        <v>0.027800000000000002</v>
      </c>
      <c r="D104" s="32">
        <f t="shared" si="2"/>
        <v>0.011045358904109589</v>
      </c>
      <c r="E104" s="27">
        <f t="shared" si="3"/>
        <v>0.0015892602739726027</v>
      </c>
      <c r="F104" s="33">
        <v>21752527.859999999</v>
      </c>
    </row>
    <row r="105" spans="1:6" ht="12.75">
      <c r="A105" s="29">
        <v>39183</v>
      </c>
      <c r="B105" s="30">
        <v>144.97999999999999</v>
      </c>
      <c r="C105" s="31">
        <v>0.027800000000000002</v>
      </c>
      <c r="D105" s="32">
        <f t="shared" si="2"/>
        <v>0.011042312328767123</v>
      </c>
      <c r="E105" s="27">
        <f t="shared" si="3"/>
        <v>0.0015888219178082192</v>
      </c>
      <c r="F105" s="33">
        <v>21746404.489999998</v>
      </c>
    </row>
    <row r="106" spans="1:6" ht="12.75">
      <c r="A106" s="29">
        <v>39184</v>
      </c>
      <c r="B106" s="30">
        <v>145.61000000000001</v>
      </c>
      <c r="C106" s="31">
        <v>0.027800000000000002</v>
      </c>
      <c r="D106" s="32">
        <f t="shared" si="2"/>
        <v>0.01109029589041096</v>
      </c>
      <c r="E106" s="27">
        <f t="shared" si="3"/>
        <v>0.0015957260273972605</v>
      </c>
      <c r="F106" s="33">
        <v>21841504.48</v>
      </c>
    </row>
    <row r="107" spans="1:6" ht="12.75">
      <c r="A107" s="29">
        <v>39185</v>
      </c>
      <c r="B107" s="30">
        <v>145.63</v>
      </c>
      <c r="C107" s="31">
        <v>0.027800000000000002</v>
      </c>
      <c r="D107" s="32">
        <f t="shared" si="2"/>
        <v>0.011091819178082192</v>
      </c>
      <c r="E107" s="27">
        <f t="shared" si="3"/>
        <v>0.0015959452054794521</v>
      </c>
      <c r="F107" s="33">
        <v>21844570.870000001</v>
      </c>
    </row>
    <row r="108" spans="1:6" ht="12.75">
      <c r="A108" s="29">
        <v>39186</v>
      </c>
      <c r="B108" s="30">
        <v>145.63</v>
      </c>
      <c r="C108" s="31">
        <v>0.027800000000000002</v>
      </c>
      <c r="D108" s="32">
        <f t="shared" si="2"/>
        <v>0.011091819178082192</v>
      </c>
      <c r="E108" s="27">
        <f t="shared" si="3"/>
        <v>0.0015959452054794521</v>
      </c>
      <c r="F108" s="33">
        <v>21844570.870000001</v>
      </c>
    </row>
    <row r="109" spans="1:6" ht="12.75">
      <c r="A109" s="29">
        <v>39187</v>
      </c>
      <c r="B109" s="30">
        <v>145.63</v>
      </c>
      <c r="C109" s="31">
        <v>0.027800000000000002</v>
      </c>
      <c r="D109" s="32">
        <f t="shared" si="2"/>
        <v>0.011091819178082192</v>
      </c>
      <c r="E109" s="27">
        <f t="shared" si="3"/>
        <v>0.0015959452054794521</v>
      </c>
      <c r="F109" s="33">
        <v>21844570.870000001</v>
      </c>
    </row>
    <row r="110" spans="1:6" ht="12.75">
      <c r="A110" s="29">
        <v>39188</v>
      </c>
      <c r="B110" s="30">
        <v>147.24</v>
      </c>
      <c r="C110" s="31">
        <v>0.027800000000000002</v>
      </c>
      <c r="D110" s="32">
        <f t="shared" si="2"/>
        <v>0.01121444383561644</v>
      </c>
      <c r="E110" s="27">
        <f t="shared" si="3"/>
        <v>0.0016135890410958905</v>
      </c>
      <c r="F110" s="33">
        <v>22086368.800000001</v>
      </c>
    </row>
    <row r="111" spans="1:6" ht="12.75">
      <c r="A111" s="29">
        <v>39189</v>
      </c>
      <c r="B111" s="30">
        <v>147.5</v>
      </c>
      <c r="C111" s="31">
        <v>0.027800000000000002</v>
      </c>
      <c r="D111" s="32">
        <f t="shared" si="2"/>
        <v>0.011234246575342466</v>
      </c>
      <c r="E111" s="27">
        <f t="shared" si="3"/>
        <v>0.0016164383561643836</v>
      </c>
      <c r="F111" s="33">
        <v>22124929.379999999</v>
      </c>
    </row>
    <row r="112" spans="1:6" ht="12.75">
      <c r="A112" s="29">
        <v>39190</v>
      </c>
      <c r="B112" s="30">
        <v>147.57</v>
      </c>
      <c r="C112" s="31">
        <v>0.027800000000000002</v>
      </c>
      <c r="D112" s="32">
        <f t="shared" si="2"/>
        <v>0.011239578082191783</v>
      </c>
      <c r="E112" s="27">
        <f t="shared" si="3"/>
        <v>0.0016172054794520549</v>
      </c>
      <c r="F112" s="33">
        <v>22135525.199999999</v>
      </c>
    </row>
    <row r="113" spans="1:6" ht="12.75">
      <c r="A113" s="29">
        <v>39191</v>
      </c>
      <c r="B113" s="30">
        <v>147.97999999999999</v>
      </c>
      <c r="C113" s="31">
        <v>0.027800000000000002</v>
      </c>
      <c r="D113" s="32">
        <f t="shared" si="2"/>
        <v>0.011270805479452056</v>
      </c>
      <c r="E113" s="27">
        <f t="shared" si="3"/>
        <v>0.0016216986301369864</v>
      </c>
      <c r="F113" s="33">
        <v>22197518.199999999</v>
      </c>
    </row>
    <row r="114" spans="1:6" ht="12.75">
      <c r="A114" s="29">
        <v>39192</v>
      </c>
      <c r="B114" s="30">
        <v>148.16999999999999</v>
      </c>
      <c r="C114" s="31">
        <v>0.027800000000000002</v>
      </c>
      <c r="D114" s="32">
        <f t="shared" si="2"/>
        <v>0.011285276712328766</v>
      </c>
      <c r="E114" s="27">
        <f t="shared" si="3"/>
        <v>0.0016237808219178081</v>
      </c>
      <c r="F114" s="33">
        <v>22224917.780000001</v>
      </c>
    </row>
    <row r="115" spans="1:6" ht="12.75">
      <c r="A115" s="29">
        <v>39193</v>
      </c>
      <c r="B115" s="30">
        <v>148.16999999999999</v>
      </c>
      <c r="C115" s="31">
        <v>0.027800000000000002</v>
      </c>
      <c r="D115" s="32">
        <f t="shared" si="2"/>
        <v>0.011285276712328766</v>
      </c>
      <c r="E115" s="27">
        <f t="shared" si="3"/>
        <v>0.0016237808219178081</v>
      </c>
      <c r="F115" s="33">
        <v>22224917.780000001</v>
      </c>
    </row>
    <row r="116" spans="1:6" ht="12.75">
      <c r="A116" s="29">
        <v>39194</v>
      </c>
      <c r="B116" s="30">
        <v>148.16999999999999</v>
      </c>
      <c r="C116" s="31">
        <v>0.027800000000000002</v>
      </c>
      <c r="D116" s="32">
        <f t="shared" si="2"/>
        <v>0.011285276712328766</v>
      </c>
      <c r="E116" s="27">
        <f t="shared" si="3"/>
        <v>0.0016237808219178081</v>
      </c>
      <c r="F116" s="33">
        <v>22224917.780000001</v>
      </c>
    </row>
    <row r="117" spans="1:6" ht="12.75">
      <c r="A117" s="29">
        <v>39195</v>
      </c>
      <c r="B117" s="30">
        <v>147.97999999999999</v>
      </c>
      <c r="C117" s="31">
        <v>0.028100000000000003</v>
      </c>
      <c r="D117" s="32">
        <f t="shared" si="2"/>
        <v>0.011392432876712329</v>
      </c>
      <c r="E117" s="27">
        <f t="shared" si="3"/>
        <v>0.0016216986301369864</v>
      </c>
      <c r="F117" s="33">
        <v>22196522.100000001</v>
      </c>
    </row>
    <row r="118" spans="1:6" ht="12.75">
      <c r="A118" s="29">
        <v>39196</v>
      </c>
      <c r="B118" s="30">
        <v>148.36000000000001</v>
      </c>
      <c r="C118" s="31">
        <v>0.028100000000000003</v>
      </c>
      <c r="D118" s="32">
        <f t="shared" si="2"/>
        <v>0.01142168767123288</v>
      </c>
      <c r="E118" s="27">
        <f t="shared" si="3"/>
        <v>0.0016258630136986303</v>
      </c>
      <c r="F118" s="33">
        <v>22253576.129999999</v>
      </c>
    </row>
    <row r="119" spans="1:6" ht="12.75">
      <c r="A119" s="29">
        <v>39197</v>
      </c>
      <c r="B119" s="30">
        <v>149.16999999999999</v>
      </c>
      <c r="C119" s="31">
        <v>0.027800000000000002</v>
      </c>
      <c r="D119" s="32">
        <f t="shared" si="2"/>
        <v>0.01136144109589041</v>
      </c>
      <c r="E119" s="27">
        <f t="shared" si="3"/>
        <v>0.0016347397260273971</v>
      </c>
      <c r="F119" s="33">
        <v>22375356.280000001</v>
      </c>
    </row>
    <row r="120" spans="1:6" ht="12.75">
      <c r="A120" s="29">
        <v>39198</v>
      </c>
      <c r="B120" s="30">
        <v>148.76</v>
      </c>
      <c r="C120" s="31">
        <v>0.028000000000000001</v>
      </c>
      <c r="D120" s="32">
        <f t="shared" si="2"/>
        <v>0.01141172602739726</v>
      </c>
      <c r="E120" s="27">
        <f t="shared" si="3"/>
        <v>0.0016302465753424659</v>
      </c>
      <c r="F120" s="33">
        <v>22313711.199999999</v>
      </c>
    </row>
    <row r="121" spans="1:6" ht="12.75">
      <c r="A121" s="29">
        <v>39199</v>
      </c>
      <c r="B121" s="30">
        <v>149.28</v>
      </c>
      <c r="C121" s="31">
        <v>0.027800000000000002</v>
      </c>
      <c r="D121" s="32">
        <f t="shared" si="2"/>
        <v>0.011369819178082191</v>
      </c>
      <c r="E121" s="27">
        <f t="shared" si="3"/>
        <v>0.001635945205479452</v>
      </c>
      <c r="F121" s="33">
        <v>22391291.390000001</v>
      </c>
    </row>
    <row r="122" spans="1:6" ht="12.75">
      <c r="A122" s="29">
        <v>39200</v>
      </c>
      <c r="B122" s="30">
        <v>149.28</v>
      </c>
      <c r="C122" s="31">
        <v>0.027800000000000002</v>
      </c>
      <c r="D122" s="32">
        <f t="shared" si="2"/>
        <v>0.011369819178082191</v>
      </c>
      <c r="E122" s="27">
        <f t="shared" si="3"/>
        <v>0.001635945205479452</v>
      </c>
      <c r="F122" s="33">
        <v>22391291.390000001</v>
      </c>
    </row>
    <row r="123" spans="1:6" ht="12.75">
      <c r="A123" s="29">
        <v>39201</v>
      </c>
      <c r="B123" s="30">
        <v>149.28</v>
      </c>
      <c r="C123" s="31">
        <v>0.027800000000000002</v>
      </c>
      <c r="D123" s="32">
        <f t="shared" si="2"/>
        <v>0.011369819178082191</v>
      </c>
      <c r="E123" s="27">
        <f t="shared" si="3"/>
        <v>0.001635945205479452</v>
      </c>
      <c r="F123" s="33">
        <v>22391291.390000001</v>
      </c>
    </row>
    <row r="124" spans="1:6" ht="12.75">
      <c r="A124" s="29">
        <v>39202</v>
      </c>
      <c r="B124" s="30">
        <v>149.61000000000001</v>
      </c>
      <c r="C124" s="34">
        <v>0.027800000000000002</v>
      </c>
      <c r="D124" s="32">
        <f t="shared" si="2"/>
        <v>0.011394953424657536</v>
      </c>
      <c r="E124" s="27">
        <f t="shared" si="3"/>
        <v>0.0016395616438356167</v>
      </c>
      <c r="F124" s="33">
        <v>22440917.5</v>
      </c>
    </row>
    <row r="125" spans="1:6" ht="12.75">
      <c r="A125" s="29">
        <v>39203</v>
      </c>
      <c r="B125" s="30">
        <v>148.99</v>
      </c>
      <c r="C125" s="34">
        <v>0.027800000000000002</v>
      </c>
      <c r="D125" s="32">
        <f t="shared" si="2"/>
        <v>0.011347731506849316</v>
      </c>
      <c r="E125" s="27">
        <f t="shared" si="3"/>
        <v>0.0016327671232876713</v>
      </c>
      <c r="F125" s="33">
        <v>22348515.32</v>
      </c>
    </row>
    <row r="126" spans="1:6" ht="12.75">
      <c r="A126" s="29">
        <v>39204</v>
      </c>
      <c r="B126" s="30">
        <v>149.07</v>
      </c>
      <c r="C126" s="34">
        <v>0.027800000000000002</v>
      </c>
      <c r="D126" s="32">
        <f t="shared" si="2"/>
        <v>0.011353824657534246</v>
      </c>
      <c r="E126" s="27">
        <f t="shared" si="3"/>
        <v>0.0016336438356164384</v>
      </c>
      <c r="F126" s="33">
        <v>22359989.66</v>
      </c>
    </row>
    <row r="127" spans="1:6" ht="12.75">
      <c r="A127" s="29">
        <v>39205</v>
      </c>
      <c r="B127" s="30">
        <v>148.57</v>
      </c>
      <c r="C127" s="34">
        <v>0.027800000000000002</v>
      </c>
      <c r="D127" s="32">
        <f t="shared" si="2"/>
        <v>0.011315742465753424</v>
      </c>
      <c r="E127" s="27">
        <f t="shared" si="3"/>
        <v>0.0016281643835616439</v>
      </c>
      <c r="F127" s="33">
        <v>22285076.09</v>
      </c>
    </row>
    <row r="128" spans="1:6" ht="12.75">
      <c r="A128" s="29">
        <v>39206</v>
      </c>
      <c r="B128" s="30">
        <v>148.22</v>
      </c>
      <c r="C128" s="34">
        <v>0.027800000000000002</v>
      </c>
      <c r="D128" s="32">
        <f t="shared" si="2"/>
        <v>0.01128908493150685</v>
      </c>
      <c r="E128" s="27">
        <f t="shared" si="3"/>
        <v>0.0016243287671232876</v>
      </c>
      <c r="F128" s="33">
        <v>22232374.379999999</v>
      </c>
    </row>
    <row r="129" spans="1:6" ht="12.75">
      <c r="A129" s="29">
        <v>39207</v>
      </c>
      <c r="B129" s="30">
        <v>148.22</v>
      </c>
      <c r="C129" s="34">
        <v>0.027800000000000002</v>
      </c>
      <c r="D129" s="32">
        <f t="shared" si="2"/>
        <v>0.01128908493150685</v>
      </c>
      <c r="E129" s="27">
        <f t="shared" si="3"/>
        <v>0.0016243287671232876</v>
      </c>
      <c r="F129" s="33">
        <v>22232374.379999999</v>
      </c>
    </row>
    <row r="130" spans="1:6" ht="12.75">
      <c r="A130" s="29">
        <v>39208</v>
      </c>
      <c r="B130" s="30">
        <v>148.22</v>
      </c>
      <c r="C130" s="34">
        <v>0.027800000000000002</v>
      </c>
      <c r="D130" s="32">
        <f t="shared" si="2"/>
        <v>0.01128908493150685</v>
      </c>
      <c r="E130" s="27">
        <f t="shared" si="3"/>
        <v>0.0016243287671232876</v>
      </c>
      <c r="F130" s="33">
        <v>22232374.379999999</v>
      </c>
    </row>
    <row r="131" spans="1:6" ht="12.75">
      <c r="A131" s="29">
        <v>39209</v>
      </c>
      <c r="B131" s="30">
        <v>148.63999999999999</v>
      </c>
      <c r="C131" s="34">
        <v>0.027800000000000002</v>
      </c>
      <c r="D131" s="32">
        <f t="shared" si="2"/>
        <v>0.011321073972602739</v>
      </c>
      <c r="E131" s="27">
        <f t="shared" si="3"/>
        <v>0.001628931506849315</v>
      </c>
      <c r="F131" s="33">
        <v>22296611.43</v>
      </c>
    </row>
    <row r="132" spans="1:6" ht="12.75">
      <c r="A132" s="29">
        <v>39210</v>
      </c>
      <c r="B132" s="30">
        <v>147.40</v>
      </c>
      <c r="C132" s="34">
        <v>0.028399999999999998</v>
      </c>
      <c r="D132" s="32">
        <f t="shared" si="2"/>
        <v>0.011468931506849316</v>
      </c>
      <c r="E132" s="27">
        <f t="shared" si="3"/>
        <v>0.0016153424657534246</v>
      </c>
      <c r="F132" s="33">
        <v>22110221.5</v>
      </c>
    </row>
    <row r="133" spans="1:6" ht="12.75">
      <c r="A133" s="29">
        <v>39211</v>
      </c>
      <c r="B133" s="30">
        <v>147.19999999999999</v>
      </c>
      <c r="C133" s="34">
        <v>0.028399999999999998</v>
      </c>
      <c r="D133" s="32">
        <f t="shared" si="2"/>
        <v>0.011453369863013697</v>
      </c>
      <c r="E133" s="27">
        <f t="shared" si="3"/>
        <v>0.0016131506849315067</v>
      </c>
      <c r="F133" s="33">
        <v>22079844.359999999</v>
      </c>
    </row>
    <row r="134" spans="1:6" ht="12.75">
      <c r="A134" s="29">
        <v>39212</v>
      </c>
      <c r="B134" s="30">
        <v>146.72999999999999</v>
      </c>
      <c r="C134" s="34">
        <v>0.027800000000000002</v>
      </c>
      <c r="D134" s="32">
        <f t="shared" si="4" ref="D134:D197">B134*C134/$F$3</f>
        <v>0.011175599999999999</v>
      </c>
      <c r="E134" s="27">
        <f t="shared" si="5" ref="E134:E197">B134*$E$3/$F$3</f>
        <v>0.0016080000000000001</v>
      </c>
      <c r="F134" s="33">
        <v>22009104</v>
      </c>
    </row>
    <row r="135" spans="1:6" ht="12.75">
      <c r="A135" s="29">
        <v>39213</v>
      </c>
      <c r="B135" s="30">
        <v>146.52000000000001</v>
      </c>
      <c r="C135" s="34">
        <v>0.027800000000000002</v>
      </c>
      <c r="D135" s="32">
        <f t="shared" si="4"/>
        <v>0.011159605479452057</v>
      </c>
      <c r="E135" s="27">
        <f t="shared" si="5"/>
        <v>0.0016056986301369865</v>
      </c>
      <c r="F135" s="33">
        <v>21978026.670000002</v>
      </c>
    </row>
    <row r="136" spans="1:6" ht="12.75">
      <c r="A136" s="29">
        <v>39214</v>
      </c>
      <c r="B136" s="30">
        <v>146.52000000000001</v>
      </c>
      <c r="C136" s="34">
        <v>0.027800000000000002</v>
      </c>
      <c r="D136" s="32">
        <f t="shared" si="4"/>
        <v>0.011159605479452057</v>
      </c>
      <c r="E136" s="27">
        <f t="shared" si="5"/>
        <v>0.0016056986301369865</v>
      </c>
      <c r="F136" s="33">
        <v>21978026.670000002</v>
      </c>
    </row>
    <row r="137" spans="1:6" ht="12.75">
      <c r="A137" s="29">
        <v>39215</v>
      </c>
      <c r="B137" s="30">
        <v>146.52000000000001</v>
      </c>
      <c r="C137" s="34">
        <v>0.027800000000000002</v>
      </c>
      <c r="D137" s="32">
        <f t="shared" si="4"/>
        <v>0.011159605479452057</v>
      </c>
      <c r="E137" s="27">
        <f t="shared" si="5"/>
        <v>0.0016056986301369865</v>
      </c>
      <c r="F137" s="33">
        <v>21978026.670000002</v>
      </c>
    </row>
    <row r="138" spans="1:6" ht="12.75">
      <c r="A138" s="29">
        <v>39216</v>
      </c>
      <c r="B138" s="30">
        <v>146.99</v>
      </c>
      <c r="C138" s="34">
        <v>0.027800000000000002</v>
      </c>
      <c r="D138" s="32">
        <f t="shared" si="4"/>
        <v>0.011195402739726031</v>
      </c>
      <c r="E138" s="27">
        <f t="shared" si="5"/>
        <v>0.0016108493150684934</v>
      </c>
      <c r="F138" s="33">
        <v>22048879.550000001</v>
      </c>
    </row>
    <row r="139" spans="1:6" ht="12.75">
      <c r="A139" s="29">
        <v>39217</v>
      </c>
      <c r="B139" s="30">
        <v>148.21</v>
      </c>
      <c r="C139" s="34">
        <v>0.027800000000000002</v>
      </c>
      <c r="D139" s="32">
        <f t="shared" si="4"/>
        <v>0.011288323287671234</v>
      </c>
      <c r="E139" s="27">
        <f t="shared" si="5"/>
        <v>0.0016242191780821919</v>
      </c>
      <c r="F139" s="33">
        <v>22231537.07</v>
      </c>
    </row>
    <row r="140" spans="1:6" ht="12.75">
      <c r="A140" s="29">
        <v>39218</v>
      </c>
      <c r="B140" s="30">
        <v>147.01</v>
      </c>
      <c r="C140" s="34">
        <v>0.027800000000000002</v>
      </c>
      <c r="D140" s="32">
        <f t="shared" si="4"/>
        <v>0.011196926027397261</v>
      </c>
      <c r="E140" s="27">
        <f t="shared" si="5"/>
        <v>0.001611068493150685</v>
      </c>
      <c r="F140" s="33">
        <v>22051474.550000001</v>
      </c>
    </row>
    <row r="141" spans="1:6" ht="12.75">
      <c r="A141" s="29">
        <v>39219</v>
      </c>
      <c r="B141" s="30">
        <v>146.41</v>
      </c>
      <c r="C141" s="34">
        <v>0.027800000000000002</v>
      </c>
      <c r="D141" s="32">
        <f t="shared" si="4"/>
        <v>0.011151227397260275</v>
      </c>
      <c r="E141" s="27">
        <f t="shared" si="5"/>
        <v>0.0016044931506849316</v>
      </c>
      <c r="F141" s="33">
        <v>21961983.359999999</v>
      </c>
    </row>
    <row r="142" spans="1:6" ht="12.75">
      <c r="A142" s="29">
        <v>39220</v>
      </c>
      <c r="B142" s="30">
        <v>146.84</v>
      </c>
      <c r="C142" s="34">
        <v>0.028800000000000003</v>
      </c>
      <c r="D142" s="32">
        <f t="shared" si="4"/>
        <v>0.011586279452054796</v>
      </c>
      <c r="E142" s="27">
        <f t="shared" si="5"/>
        <v>0.0016092054794520547</v>
      </c>
      <c r="F142" s="33">
        <v>22025473.699999999</v>
      </c>
    </row>
    <row r="143" spans="1:6" ht="12.75">
      <c r="A143" s="29">
        <v>39221</v>
      </c>
      <c r="B143" s="30">
        <v>146.84</v>
      </c>
      <c r="C143" s="34">
        <v>0.028800000000000003</v>
      </c>
      <c r="D143" s="32">
        <f t="shared" si="4"/>
        <v>0.011586279452054796</v>
      </c>
      <c r="E143" s="27">
        <f t="shared" si="5"/>
        <v>0.0016092054794520547</v>
      </c>
      <c r="F143" s="33">
        <v>22025473.699999999</v>
      </c>
    </row>
    <row r="144" spans="1:6" ht="12.75">
      <c r="A144" s="29">
        <v>39222</v>
      </c>
      <c r="B144" s="30">
        <v>146.84</v>
      </c>
      <c r="C144" s="34">
        <v>0.028800000000000003</v>
      </c>
      <c r="D144" s="32">
        <f t="shared" si="4"/>
        <v>0.011586279452054796</v>
      </c>
      <c r="E144" s="27">
        <f t="shared" si="5"/>
        <v>0.0016092054794520547</v>
      </c>
      <c r="F144" s="33">
        <v>22025473.699999999</v>
      </c>
    </row>
    <row r="145" spans="1:6" ht="12.75">
      <c r="A145" s="29">
        <v>39223</v>
      </c>
      <c r="B145" s="30">
        <v>146.15</v>
      </c>
      <c r="C145" s="34">
        <v>0.028800000000000003</v>
      </c>
      <c r="D145" s="32">
        <f t="shared" si="4"/>
        <v>0.011531835616438358</v>
      </c>
      <c r="E145" s="27">
        <f t="shared" si="5"/>
        <v>0.0016016438356164383</v>
      </c>
      <c r="F145" s="33">
        <v>21922513.34</v>
      </c>
    </row>
    <row r="146" spans="1:6" ht="12.75">
      <c r="A146" s="29">
        <v>39224</v>
      </c>
      <c r="B146" s="30">
        <v>146.85</v>
      </c>
      <c r="C146" s="34">
        <v>0.028300000000000002</v>
      </c>
      <c r="D146" s="32">
        <f t="shared" si="4"/>
        <v>0.011385904109589042</v>
      </c>
      <c r="E146" s="27">
        <f t="shared" si="5"/>
        <v>0.0016093150684931509</v>
      </c>
      <c r="F146" s="33">
        <v>22026864.690000001</v>
      </c>
    </row>
    <row r="147" spans="1:6" ht="12.75">
      <c r="A147" s="29">
        <v>39225</v>
      </c>
      <c r="B147" s="30">
        <v>146.79</v>
      </c>
      <c r="C147" s="34">
        <v>0.028300000000000002</v>
      </c>
      <c r="D147" s="32">
        <f t="shared" si="4"/>
        <v>0.011381252054794523</v>
      </c>
      <c r="E147" s="27">
        <f t="shared" si="5"/>
        <v>0.0016086575342465755</v>
      </c>
      <c r="F147" s="33">
        <v>22018021.109999999</v>
      </c>
    </row>
    <row r="148" spans="1:6" ht="12.75">
      <c r="A148" s="29">
        <v>39226</v>
      </c>
      <c r="B148" s="30">
        <v>146.40</v>
      </c>
      <c r="C148" s="34">
        <v>0.028300000000000002</v>
      </c>
      <c r="D148" s="32">
        <f t="shared" si="4"/>
        <v>0.011351013698630138</v>
      </c>
      <c r="E148" s="27">
        <f t="shared" si="5"/>
        <v>0.0016043835616438356</v>
      </c>
      <c r="F148" s="33">
        <v>21959966.23</v>
      </c>
    </row>
    <row r="149" spans="1:6" ht="12.75">
      <c r="A149" s="29">
        <v>39227</v>
      </c>
      <c r="B149" s="30">
        <v>146.59</v>
      </c>
      <c r="C149" s="34">
        <v>0.028300000000000002</v>
      </c>
      <c r="D149" s="32">
        <f t="shared" si="4"/>
        <v>0.011365745205479455</v>
      </c>
      <c r="E149" s="27">
        <f t="shared" si="5"/>
        <v>0.0016064657534246576</v>
      </c>
      <c r="F149" s="33">
        <v>21988394.879999999</v>
      </c>
    </row>
    <row r="150" spans="1:6" ht="12.75">
      <c r="A150" s="29">
        <v>39228</v>
      </c>
      <c r="B150" s="30">
        <v>146.59</v>
      </c>
      <c r="C150" s="34">
        <v>0.028300000000000002</v>
      </c>
      <c r="D150" s="32">
        <f t="shared" si="4"/>
        <v>0.011365745205479455</v>
      </c>
      <c r="E150" s="27">
        <f t="shared" si="5"/>
        <v>0.0016064657534246576</v>
      </c>
      <c r="F150" s="33">
        <v>21988394.879999999</v>
      </c>
    </row>
    <row r="151" spans="1:6" ht="12.75">
      <c r="A151" s="29">
        <v>39229</v>
      </c>
      <c r="B151" s="30">
        <v>146.59</v>
      </c>
      <c r="C151" s="34">
        <v>0.028300000000000002</v>
      </c>
      <c r="D151" s="32">
        <f t="shared" si="4"/>
        <v>0.011365745205479455</v>
      </c>
      <c r="E151" s="27">
        <f t="shared" si="5"/>
        <v>0.0016064657534246576</v>
      </c>
      <c r="F151" s="33">
        <v>21988394.879999999</v>
      </c>
    </row>
    <row r="152" spans="1:6" ht="12.75">
      <c r="A152" s="29">
        <v>39230</v>
      </c>
      <c r="B152" s="30">
        <v>146.59</v>
      </c>
      <c r="C152" s="34">
        <v>0.028300000000000002</v>
      </c>
      <c r="D152" s="32">
        <f t="shared" si="4"/>
        <v>0.011365745205479455</v>
      </c>
      <c r="E152" s="27">
        <f t="shared" si="5"/>
        <v>0.0016064657534246576</v>
      </c>
      <c r="F152" s="33">
        <v>21988394.879999999</v>
      </c>
    </row>
    <row r="153" spans="1:6" ht="12.75">
      <c r="A153" s="29">
        <v>39231</v>
      </c>
      <c r="B153" s="30">
        <v>145.68</v>
      </c>
      <c r="C153" s="34">
        <v>0.028300000000000002</v>
      </c>
      <c r="D153" s="32">
        <f t="shared" si="4"/>
        <v>0.011295189041095893</v>
      </c>
      <c r="E153" s="27">
        <f t="shared" si="5"/>
        <v>0.0015964931506849316</v>
      </c>
      <c r="F153" s="33">
        <v>21851441.32</v>
      </c>
    </row>
    <row r="154" spans="1:6" ht="12.75">
      <c r="A154" s="29">
        <v>39232</v>
      </c>
      <c r="B154" s="30">
        <v>144.43</v>
      </c>
      <c r="C154" s="34">
        <v>0.028300000000000002</v>
      </c>
      <c r="D154" s="32">
        <f t="shared" si="4"/>
        <v>0.011198271232876714</v>
      </c>
      <c r="E154" s="27">
        <f t="shared" si="5"/>
        <v>0.0015827945205479452</v>
      </c>
      <c r="F154" s="33">
        <v>21664865.760000002</v>
      </c>
    </row>
    <row r="155" spans="1:6" ht="12.75">
      <c r="A155" s="29">
        <v>39233</v>
      </c>
      <c r="B155" s="30">
        <v>144.83000000000001</v>
      </c>
      <c r="C155" s="34">
        <v>0.028500000000000001</v>
      </c>
      <c r="D155" s="32">
        <f t="shared" si="4"/>
        <v>0.011308643835616441</v>
      </c>
      <c r="E155" s="27">
        <f t="shared" si="5"/>
        <v>0.001587178082191781</v>
      </c>
      <c r="F155" s="33">
        <v>21724270.57</v>
      </c>
    </row>
    <row r="156" spans="1:6" ht="12.75">
      <c r="A156" s="29">
        <v>39234</v>
      </c>
      <c r="B156" s="30">
        <v>144.34</v>
      </c>
      <c r="C156" s="34">
        <v>0.028300000000000002</v>
      </c>
      <c r="D156" s="32">
        <f t="shared" si="4"/>
        <v>0.011191293150684933</v>
      </c>
      <c r="E156" s="27">
        <f t="shared" si="5"/>
        <v>0.0015818082191780822</v>
      </c>
      <c r="F156" s="33">
        <v>21651601.5</v>
      </c>
    </row>
    <row r="157" spans="1:6" ht="12.75">
      <c r="A157" s="29">
        <v>39235</v>
      </c>
      <c r="B157" s="30">
        <v>144.34</v>
      </c>
      <c r="C157" s="34">
        <v>0.028300000000000002</v>
      </c>
      <c r="D157" s="32">
        <f t="shared" si="4"/>
        <v>0.011191293150684933</v>
      </c>
      <c r="E157" s="27">
        <f t="shared" si="5"/>
        <v>0.0015818082191780822</v>
      </c>
      <c r="F157" s="33">
        <v>21651601.5</v>
      </c>
    </row>
    <row r="158" spans="1:6" ht="12.75">
      <c r="A158" s="29">
        <v>39236</v>
      </c>
      <c r="B158" s="30">
        <v>144.34</v>
      </c>
      <c r="C158" s="34">
        <v>0.028300000000000002</v>
      </c>
      <c r="D158" s="32">
        <f t="shared" si="4"/>
        <v>0.011191293150684933</v>
      </c>
      <c r="E158" s="27">
        <f t="shared" si="5"/>
        <v>0.0015818082191780822</v>
      </c>
      <c r="F158" s="33">
        <v>21651601.5</v>
      </c>
    </row>
    <row r="159" spans="1:6" ht="12.75">
      <c r="A159" s="29">
        <v>39237</v>
      </c>
      <c r="B159" s="30">
        <v>144.63</v>
      </c>
      <c r="C159" s="34">
        <v>0.028300000000000002</v>
      </c>
      <c r="D159" s="32">
        <f t="shared" si="4"/>
        <v>0.011213778082191782</v>
      </c>
      <c r="E159" s="27">
        <f t="shared" si="5"/>
        <v>0.0015849863013698631</v>
      </c>
      <c r="F159" s="33">
        <v>21694392.760000002</v>
      </c>
    </row>
    <row r="160" spans="1:6" ht="12.75">
      <c r="A160" s="29">
        <v>39238</v>
      </c>
      <c r="B160" s="30">
        <v>145.25</v>
      </c>
      <c r="C160" s="34">
        <v>0.028300000000000002</v>
      </c>
      <c r="D160" s="32">
        <f t="shared" si="4"/>
        <v>0.011261849315068495</v>
      </c>
      <c r="E160" s="27">
        <f t="shared" si="5"/>
        <v>0.001591780821917808</v>
      </c>
      <c r="F160" s="33">
        <v>21786899.899999999</v>
      </c>
    </row>
    <row r="161" spans="1:6" ht="12.75">
      <c r="A161" s="29">
        <v>39239</v>
      </c>
      <c r="B161" s="30">
        <v>144.52000000000001</v>
      </c>
      <c r="C161" s="34">
        <v>0.028300000000000002</v>
      </c>
      <c r="D161" s="32">
        <f t="shared" si="4"/>
        <v>0.011205249315068494</v>
      </c>
      <c r="E161" s="27">
        <f t="shared" si="5"/>
        <v>0.0015837808219178083</v>
      </c>
      <c r="F161" s="33">
        <v>21677267.48</v>
      </c>
    </row>
    <row r="162" spans="1:6" ht="12.75">
      <c r="A162" s="29">
        <v>39240</v>
      </c>
      <c r="B162" s="30">
        <v>144.41</v>
      </c>
      <c r="C162" s="34">
        <v>0.028300000000000002</v>
      </c>
      <c r="D162" s="32">
        <f t="shared" si="4"/>
        <v>0.011196720547945207</v>
      </c>
      <c r="E162" s="27">
        <f t="shared" si="5"/>
        <v>0.0015825753424657536</v>
      </c>
      <c r="F162" s="33">
        <v>21661522.98</v>
      </c>
    </row>
    <row r="163" spans="1:6" ht="12.75">
      <c r="A163" s="29">
        <v>39241</v>
      </c>
      <c r="B163" s="30">
        <v>142.97</v>
      </c>
      <c r="C163" s="34">
        <v>0.028300000000000002</v>
      </c>
      <c r="D163" s="32">
        <f t="shared" si="4"/>
        <v>0.011085071232876713</v>
      </c>
      <c r="E163" s="27">
        <f t="shared" si="5"/>
        <v>0.0015667945205479453</v>
      </c>
      <c r="F163" s="33">
        <v>21445518.23</v>
      </c>
    </row>
    <row r="164" spans="1:6" ht="12.75">
      <c r="A164" s="29">
        <v>39242</v>
      </c>
      <c r="B164" s="30">
        <v>142.97</v>
      </c>
      <c r="C164" s="34">
        <v>0.028300000000000002</v>
      </c>
      <c r="D164" s="32">
        <f t="shared" si="4"/>
        <v>0.011085071232876713</v>
      </c>
      <c r="E164" s="27">
        <f t="shared" si="5"/>
        <v>0.0015667945205479453</v>
      </c>
      <c r="F164" s="33">
        <v>21445518.23</v>
      </c>
    </row>
    <row r="165" spans="1:6" ht="12.75">
      <c r="A165" s="29">
        <v>39243</v>
      </c>
      <c r="B165" s="30">
        <v>142.97</v>
      </c>
      <c r="C165" s="34">
        <v>0.028300000000000002</v>
      </c>
      <c r="D165" s="32">
        <f t="shared" si="4"/>
        <v>0.011085071232876713</v>
      </c>
      <c r="E165" s="27">
        <f t="shared" si="5"/>
        <v>0.0015667945205479453</v>
      </c>
      <c r="F165" s="33">
        <v>21445518.23</v>
      </c>
    </row>
    <row r="166" spans="1:6" ht="12.75">
      <c r="A166" s="29">
        <v>39244</v>
      </c>
      <c r="B166" s="30">
        <v>143.04</v>
      </c>
      <c r="C166" s="34">
        <v>0.028300000000000002</v>
      </c>
      <c r="D166" s="32">
        <f t="shared" si="4"/>
        <v>0.011090498630136987</v>
      </c>
      <c r="E166" s="27">
        <f t="shared" si="5"/>
        <v>0.0015675616438356164</v>
      </c>
      <c r="F166" s="33">
        <v>21456164.449999999</v>
      </c>
    </row>
    <row r="167" spans="1:6" ht="12.75">
      <c r="A167" s="29">
        <v>39245</v>
      </c>
      <c r="B167" s="30">
        <v>141.66999999999999</v>
      </c>
      <c r="C167" s="34">
        <v>0.029300000000000003</v>
      </c>
      <c r="D167" s="32">
        <f t="shared" si="4"/>
        <v>0.011372413698630136</v>
      </c>
      <c r="E167" s="27">
        <f t="shared" si="5"/>
        <v>0.0015525479452054793</v>
      </c>
      <c r="F167" s="33">
        <v>21250521.050000001</v>
      </c>
    </row>
    <row r="168" spans="1:6" ht="12.75">
      <c r="A168" s="29">
        <v>39246</v>
      </c>
      <c r="B168" s="30">
        <v>141.55000000000001</v>
      </c>
      <c r="C168" s="34">
        <v>0.029300000000000003</v>
      </c>
      <c r="D168" s="32">
        <f t="shared" si="4"/>
        <v>0.011362780821917809</v>
      </c>
      <c r="E168" s="27">
        <f t="shared" si="5"/>
        <v>0.0015512328767123289</v>
      </c>
      <c r="F168" s="33">
        <v>21232780.440000001</v>
      </c>
    </row>
    <row r="169" spans="1:6" ht="12.75">
      <c r="A169" s="29">
        <v>39247</v>
      </c>
      <c r="B169" s="30">
        <v>141.38999999999999</v>
      </c>
      <c r="C169" s="34">
        <v>0.029300000000000003</v>
      </c>
      <c r="D169" s="32">
        <f t="shared" si="4"/>
        <v>0.01134993698630137</v>
      </c>
      <c r="E169" s="27">
        <f t="shared" si="5"/>
        <v>0.0015494794520547943</v>
      </c>
      <c r="F169" s="33">
        <v>21208479.079999998</v>
      </c>
    </row>
    <row r="170" spans="1:6" ht="12.75">
      <c r="A170" s="29">
        <v>39248</v>
      </c>
      <c r="B170" s="30">
        <v>142.19999999999999</v>
      </c>
      <c r="C170" s="34">
        <v>0.029300000000000003</v>
      </c>
      <c r="D170" s="32">
        <f t="shared" si="4"/>
        <v>0.011414958904109589</v>
      </c>
      <c r="E170" s="27">
        <f t="shared" si="5"/>
        <v>0.0015583561643835616</v>
      </c>
      <c r="F170" s="33">
        <v>21330160.41</v>
      </c>
    </row>
    <row r="171" spans="1:6" ht="12.75">
      <c r="A171" s="29">
        <v>39249</v>
      </c>
      <c r="B171" s="30">
        <v>142.19999999999999</v>
      </c>
      <c r="C171" s="34">
        <v>0.029300000000000003</v>
      </c>
      <c r="D171" s="32">
        <f t="shared" si="4"/>
        <v>0.011414958904109589</v>
      </c>
      <c r="E171" s="27">
        <f t="shared" si="5"/>
        <v>0.0015583561643835616</v>
      </c>
      <c r="F171" s="33">
        <v>21330160.41</v>
      </c>
    </row>
    <row r="172" spans="1:6" ht="12.75">
      <c r="A172" s="29">
        <v>39250</v>
      </c>
      <c r="B172" s="30">
        <v>142.19999999999999</v>
      </c>
      <c r="C172" s="34">
        <v>0.029300000000000003</v>
      </c>
      <c r="D172" s="32">
        <f t="shared" si="4"/>
        <v>0.011414958904109589</v>
      </c>
      <c r="E172" s="27">
        <f t="shared" si="5"/>
        <v>0.0015583561643835616</v>
      </c>
      <c r="F172" s="33">
        <v>21330160.41</v>
      </c>
    </row>
    <row r="173" spans="1:6" ht="12.75">
      <c r="A173" s="29">
        <v>39251</v>
      </c>
      <c r="B173" s="30">
        <v>142.26</v>
      </c>
      <c r="C173" s="34">
        <v>0.030299999999999997</v>
      </c>
      <c r="D173" s="32">
        <f t="shared" si="4"/>
        <v>0.011809528767123285</v>
      </c>
      <c r="E173" s="27">
        <f t="shared" si="5"/>
        <v>0.001559013698630137</v>
      </c>
      <c r="F173" s="33">
        <v>21339266.850000001</v>
      </c>
    </row>
    <row r="174" spans="1:6" ht="12.75">
      <c r="A174" s="29">
        <v>39252</v>
      </c>
      <c r="B174" s="30">
        <v>142.81</v>
      </c>
      <c r="C174" s="34">
        <v>0.030299999999999997</v>
      </c>
      <c r="D174" s="32">
        <f t="shared" si="4"/>
        <v>0.011855186301369862</v>
      </c>
      <c r="E174" s="27">
        <f t="shared" si="5"/>
        <v>0.0015650410958904109</v>
      </c>
      <c r="F174" s="33">
        <v>21421209.5</v>
      </c>
    </row>
    <row r="175" spans="1:6" ht="12.75">
      <c r="A175" s="29">
        <v>39253</v>
      </c>
      <c r="B175" s="30">
        <v>145.19999999999999</v>
      </c>
      <c r="C175" s="34">
        <v>0.030299999999999997</v>
      </c>
      <c r="D175" s="32">
        <f t="shared" si="4"/>
        <v>0.012053589041095889</v>
      </c>
      <c r="E175" s="27">
        <f t="shared" si="5"/>
        <v>0.0015912328767123288</v>
      </c>
      <c r="F175" s="33">
        <v>21779365.989999998</v>
      </c>
    </row>
    <row r="176" spans="1:6" ht="12.75">
      <c r="A176" s="29">
        <v>39254</v>
      </c>
      <c r="B176" s="30">
        <v>145.03</v>
      </c>
      <c r="C176" s="34">
        <v>0.030299999999999997</v>
      </c>
      <c r="D176" s="32">
        <f t="shared" si="4"/>
        <v>0.012039476712328766</v>
      </c>
      <c r="E176" s="27">
        <f t="shared" si="5"/>
        <v>0.0015893698630136985</v>
      </c>
      <c r="F176" s="33">
        <v>21754461.870000001</v>
      </c>
    </row>
    <row r="177" spans="1:6" ht="12.75">
      <c r="A177" s="29">
        <v>39255</v>
      </c>
      <c r="B177" s="30">
        <v>145.61000000000001</v>
      </c>
      <c r="C177" s="34">
        <v>0.030299999999999997</v>
      </c>
      <c r="D177" s="32">
        <f t="shared" si="4"/>
        <v>0.012087624657534248</v>
      </c>
      <c r="E177" s="27">
        <f t="shared" si="5"/>
        <v>0.0015957260273972605</v>
      </c>
      <c r="F177" s="33">
        <v>21841788.190000001</v>
      </c>
    </row>
    <row r="178" spans="1:6" ht="12.75">
      <c r="A178" s="29">
        <v>39256</v>
      </c>
      <c r="B178" s="30">
        <v>145.61000000000001</v>
      </c>
      <c r="C178" s="34">
        <v>0.030299999999999997</v>
      </c>
      <c r="D178" s="32">
        <f t="shared" si="4"/>
        <v>0.012087624657534248</v>
      </c>
      <c r="E178" s="27">
        <f t="shared" si="5"/>
        <v>0.0015957260273972605</v>
      </c>
      <c r="F178" s="33">
        <v>21841788.190000001</v>
      </c>
    </row>
    <row r="179" spans="1:6" ht="12.75">
      <c r="A179" s="29">
        <v>39257</v>
      </c>
      <c r="B179" s="30">
        <v>145.61000000000001</v>
      </c>
      <c r="C179" s="34">
        <v>0.030299999999999997</v>
      </c>
      <c r="D179" s="32">
        <f t="shared" si="4"/>
        <v>0.012087624657534248</v>
      </c>
      <c r="E179" s="27">
        <f t="shared" si="5"/>
        <v>0.0015957260273972605</v>
      </c>
      <c r="F179" s="33">
        <v>21841788.190000001</v>
      </c>
    </row>
    <row r="180" spans="1:6" ht="12.75">
      <c r="A180" s="29">
        <v>39258</v>
      </c>
      <c r="B180" s="30">
        <v>145.66999999999999</v>
      </c>
      <c r="C180" s="34">
        <v>0.032799999999999996</v>
      </c>
      <c r="D180" s="32">
        <f t="shared" si="4"/>
        <v>0.013090345205479449</v>
      </c>
      <c r="E180" s="27">
        <f t="shared" si="5"/>
        <v>0.0015963835616438357</v>
      </c>
      <c r="F180" s="33">
        <v>21850841.25</v>
      </c>
    </row>
    <row r="181" spans="1:6" ht="12.75">
      <c r="A181" s="29">
        <v>39259</v>
      </c>
      <c r="B181" s="30">
        <v>145.52000000000001</v>
      </c>
      <c r="C181" s="34">
        <v>0.033299999999999996</v>
      </c>
      <c r="D181" s="32">
        <f t="shared" si="4"/>
        <v>0.013276208219178083</v>
      </c>
      <c r="E181" s="27">
        <f t="shared" si="5"/>
        <v>0.0015947397260273975</v>
      </c>
      <c r="F181" s="33">
        <v>21828178.260000002</v>
      </c>
    </row>
    <row r="182" spans="1:6" ht="12.75">
      <c r="A182" s="29">
        <v>39260</v>
      </c>
      <c r="B182" s="30">
        <v>145.38999999999999</v>
      </c>
      <c r="C182" s="34">
        <v>0.030299999999999997</v>
      </c>
      <c r="D182" s="32">
        <f t="shared" si="4"/>
        <v>0.012069361643835614</v>
      </c>
      <c r="E182" s="27">
        <f t="shared" si="5"/>
        <v>0.0015933150684931505</v>
      </c>
      <c r="F182" s="33">
        <v>21809181.719999999</v>
      </c>
    </row>
    <row r="183" spans="1:6" ht="12.75">
      <c r="A183" s="29">
        <v>39261</v>
      </c>
      <c r="B183" s="30">
        <v>146.16</v>
      </c>
      <c r="C183" s="34">
        <v>0.030799999999999998</v>
      </c>
      <c r="D183" s="32">
        <f t="shared" si="4"/>
        <v>0.012333501369863014</v>
      </c>
      <c r="E183" s="27">
        <f t="shared" si="5"/>
        <v>0.0016017534246575344</v>
      </c>
      <c r="F183" s="33">
        <v>21923748.43</v>
      </c>
    </row>
    <row r="184" spans="1:6" ht="12.75">
      <c r="A184" s="29">
        <v>39262</v>
      </c>
      <c r="B184" s="30">
        <v>146.40</v>
      </c>
      <c r="C184" s="34">
        <v>0.030299999999999997</v>
      </c>
      <c r="D184" s="32">
        <f t="shared" si="4"/>
        <v>0.012153205479452053</v>
      </c>
      <c r="E184" s="27">
        <f t="shared" si="5"/>
        <v>0.0016043835616438356</v>
      </c>
      <c r="F184" s="33">
        <v>21960585.77</v>
      </c>
    </row>
    <row r="185" spans="1:6" ht="12.75">
      <c r="A185" s="29">
        <v>39263</v>
      </c>
      <c r="B185" s="30">
        <v>146.40</v>
      </c>
      <c r="C185" s="34">
        <v>0.030299999999999997</v>
      </c>
      <c r="D185" s="32">
        <f t="shared" si="4"/>
        <v>0.012153205479452053</v>
      </c>
      <c r="E185" s="27">
        <f t="shared" si="5"/>
        <v>0.0016043835616438356</v>
      </c>
      <c r="F185" s="33">
        <v>21960585.77</v>
      </c>
    </row>
    <row r="186" spans="1:6" ht="12.75">
      <c r="A186" s="29">
        <v>39264</v>
      </c>
      <c r="B186" s="30">
        <v>146.40</v>
      </c>
      <c r="C186" s="34">
        <v>0.030299999999999997</v>
      </c>
      <c r="D186" s="32">
        <f t="shared" si="4"/>
        <v>0.012153205479452053</v>
      </c>
      <c r="E186" s="27">
        <f t="shared" si="5"/>
        <v>0.0016043835616438356</v>
      </c>
      <c r="F186" s="33">
        <v>21960585.77</v>
      </c>
    </row>
    <row r="187" spans="1:6" ht="12.75">
      <c r="A187" s="29">
        <v>39265</v>
      </c>
      <c r="B187" s="30">
        <v>147.22</v>
      </c>
      <c r="C187" s="34">
        <v>0.030299999999999997</v>
      </c>
      <c r="D187" s="32">
        <f t="shared" si="4"/>
        <v>0.012221276712328765</v>
      </c>
      <c r="E187" s="27">
        <f t="shared" si="5"/>
        <v>0.0016133698630136986</v>
      </c>
      <c r="F187" s="33">
        <v>22083486.68</v>
      </c>
    </row>
    <row r="188" spans="1:6" ht="12.75">
      <c r="A188" s="29">
        <v>39266</v>
      </c>
      <c r="B188" s="30">
        <v>147.80000000000001</v>
      </c>
      <c r="C188" s="34">
        <v>0.030299999999999997</v>
      </c>
      <c r="D188" s="32">
        <f t="shared" si="4"/>
        <v>0.012269424657534247</v>
      </c>
      <c r="E188" s="27">
        <f t="shared" si="5"/>
        <v>0.0016197260273972604</v>
      </c>
      <c r="F188" s="33">
        <v>22170265.039999999</v>
      </c>
    </row>
    <row r="189" spans="1:6" ht="12.75">
      <c r="A189" s="29">
        <v>39267</v>
      </c>
      <c r="B189" s="30">
        <v>147.80000000000001</v>
      </c>
      <c r="C189" s="34">
        <v>0.030299999999999997</v>
      </c>
      <c r="D189" s="32">
        <f t="shared" si="4"/>
        <v>0.012269424657534247</v>
      </c>
      <c r="E189" s="27">
        <f t="shared" si="5"/>
        <v>0.0016197260273972604</v>
      </c>
      <c r="F189" s="33">
        <v>22170265.039999999</v>
      </c>
    </row>
    <row r="190" spans="1:6" ht="12.75">
      <c r="A190" s="29">
        <v>39268</v>
      </c>
      <c r="B190" s="30">
        <v>148.44</v>
      </c>
      <c r="C190" s="34">
        <v>0.030299999999999997</v>
      </c>
      <c r="D190" s="32">
        <f t="shared" si="4"/>
        <v>0.012322553424657531</v>
      </c>
      <c r="E190" s="27">
        <f t="shared" si="5"/>
        <v>0.0016267397260273972</v>
      </c>
      <c r="F190" s="33">
        <v>22265320.399999999</v>
      </c>
    </row>
    <row r="191" spans="1:6" ht="12.75">
      <c r="A191" s="29">
        <v>39269</v>
      </c>
      <c r="B191" s="30">
        <v>148.63999999999999</v>
      </c>
      <c r="C191" s="34">
        <v>0.030299999999999997</v>
      </c>
      <c r="D191" s="32">
        <f t="shared" si="4"/>
        <v>0.012339156164383559</v>
      </c>
      <c r="E191" s="27">
        <f t="shared" si="5"/>
        <v>0.001628931506849315</v>
      </c>
      <c r="F191" s="33">
        <v>22296012.940000001</v>
      </c>
    </row>
    <row r="192" spans="1:6" ht="12.75">
      <c r="A192" s="29">
        <v>39270</v>
      </c>
      <c r="B192" s="30">
        <v>148.63999999999999</v>
      </c>
      <c r="C192" s="34">
        <v>0.030299999999999997</v>
      </c>
      <c r="D192" s="32">
        <f t="shared" si="4"/>
        <v>0.012339156164383559</v>
      </c>
      <c r="E192" s="27">
        <f t="shared" si="5"/>
        <v>0.001628931506849315</v>
      </c>
      <c r="F192" s="33">
        <v>22296012.940000001</v>
      </c>
    </row>
    <row r="193" spans="1:6" ht="12.75">
      <c r="A193" s="29">
        <v>39271</v>
      </c>
      <c r="B193" s="30">
        <v>148.63999999999999</v>
      </c>
      <c r="C193" s="34">
        <v>0.030299999999999997</v>
      </c>
      <c r="D193" s="32">
        <f t="shared" si="4"/>
        <v>0.012339156164383559</v>
      </c>
      <c r="E193" s="27">
        <f t="shared" si="5"/>
        <v>0.001628931506849315</v>
      </c>
      <c r="F193" s="33">
        <v>22296012.940000001</v>
      </c>
    </row>
    <row r="194" spans="1:6" ht="12.75">
      <c r="A194" s="29">
        <v>39272</v>
      </c>
      <c r="B194" s="30">
        <v>148.32</v>
      </c>
      <c r="C194" s="34">
        <v>0.030299999999999997</v>
      </c>
      <c r="D194" s="32">
        <f t="shared" si="4"/>
        <v>0.012312591780821915</v>
      </c>
      <c r="E194" s="27">
        <f t="shared" si="5"/>
        <v>0.0016254246575342466</v>
      </c>
      <c r="F194" s="33">
        <v>22247409.260000002</v>
      </c>
    </row>
    <row r="195" spans="1:6" ht="12.75">
      <c r="A195" s="29">
        <v>39273</v>
      </c>
      <c r="B195" s="30">
        <v>149.55000000000001</v>
      </c>
      <c r="C195" s="34">
        <v>0.030299999999999997</v>
      </c>
      <c r="D195" s="32">
        <f t="shared" si="4"/>
        <v>0.012414698630136986</v>
      </c>
      <c r="E195" s="27">
        <f t="shared" si="5"/>
        <v>0.0016389041095890412</v>
      </c>
      <c r="F195" s="33">
        <v>22431784.539999999</v>
      </c>
    </row>
    <row r="196" spans="1:6" ht="12.75">
      <c r="A196" s="29">
        <v>39274</v>
      </c>
      <c r="B196" s="30">
        <v>150.19</v>
      </c>
      <c r="C196" s="34">
        <v>0.030299999999999997</v>
      </c>
      <c r="D196" s="32">
        <f t="shared" si="4"/>
        <v>0.012467827397260271</v>
      </c>
      <c r="E196" s="27">
        <f t="shared" si="5"/>
        <v>0.001645917808219178</v>
      </c>
      <c r="F196" s="33">
        <v>22529156.359999999</v>
      </c>
    </row>
    <row r="197" spans="1:6" ht="12.75">
      <c r="A197" s="29">
        <v>39275</v>
      </c>
      <c r="B197" s="30">
        <v>150.69999999999999</v>
      </c>
      <c r="C197" s="34">
        <v>0.030299999999999997</v>
      </c>
      <c r="D197" s="32">
        <f t="shared" si="4"/>
        <v>0.012510164383561642</v>
      </c>
      <c r="E197" s="27">
        <f t="shared" si="5"/>
        <v>0.0016515068493150684</v>
      </c>
      <c r="F197" s="33">
        <v>22604757.920000002</v>
      </c>
    </row>
    <row r="198" spans="1:6" ht="12.75">
      <c r="A198" s="29">
        <v>39276</v>
      </c>
      <c r="B198" s="30">
        <v>150.91999999999999</v>
      </c>
      <c r="C198" s="34">
        <v>0.030299999999999997</v>
      </c>
      <c r="D198" s="32">
        <f t="shared" si="6" ref="D198:D261">B198*C198/$F$3</f>
        <v>0.012528427397260272</v>
      </c>
      <c r="E198" s="27">
        <f t="shared" si="7" ref="E198:E261">B198*$E$3/$F$3</f>
        <v>0.001653917808219178</v>
      </c>
      <c r="F198" s="33">
        <v>22638690.52</v>
      </c>
    </row>
    <row r="199" spans="1:6" ht="12.75">
      <c r="A199" s="29">
        <v>39277</v>
      </c>
      <c r="B199" s="30">
        <v>150.91999999999999</v>
      </c>
      <c r="C199" s="34">
        <v>0.030299999999999997</v>
      </c>
      <c r="D199" s="32">
        <f t="shared" si="6"/>
        <v>0.012528427397260272</v>
      </c>
      <c r="E199" s="27">
        <f t="shared" si="7"/>
        <v>0.001653917808219178</v>
      </c>
      <c r="F199" s="33">
        <v>22638690.52</v>
      </c>
    </row>
    <row r="200" spans="1:6" ht="12.75">
      <c r="A200" s="29">
        <v>39278</v>
      </c>
      <c r="B200" s="30">
        <v>150.91999999999999</v>
      </c>
      <c r="C200" s="34">
        <v>0.030299999999999997</v>
      </c>
      <c r="D200" s="32">
        <f t="shared" si="6"/>
        <v>0.012528427397260272</v>
      </c>
      <c r="E200" s="27">
        <f t="shared" si="7"/>
        <v>0.001653917808219178</v>
      </c>
      <c r="F200" s="33">
        <v>22638690.52</v>
      </c>
    </row>
    <row r="201" spans="1:6" ht="12.75">
      <c r="A201" s="29">
        <v>39279</v>
      </c>
      <c r="B201" s="30">
        <v>150.85</v>
      </c>
      <c r="C201" s="34">
        <v>0.030299999999999997</v>
      </c>
      <c r="D201" s="32">
        <f t="shared" si="6"/>
        <v>0.012522616438356162</v>
      </c>
      <c r="E201" s="27">
        <f t="shared" si="7"/>
        <v>0.0016531506849315066</v>
      </c>
      <c r="F201" s="33">
        <v>22627041.940000001</v>
      </c>
    </row>
    <row r="202" spans="1:6" ht="12.75">
      <c r="A202" s="29">
        <v>39280</v>
      </c>
      <c r="B202" s="30">
        <v>150.52000000000001</v>
      </c>
      <c r="C202" s="34">
        <v>0.030299999999999997</v>
      </c>
      <c r="D202" s="32">
        <f t="shared" si="6"/>
        <v>0.012495221917808217</v>
      </c>
      <c r="E202" s="27">
        <f t="shared" si="7"/>
        <v>0.0016495342465753426</v>
      </c>
      <c r="F202" s="33">
        <v>22578008.760000002</v>
      </c>
    </row>
    <row r="203" spans="1:6" ht="12.75">
      <c r="A203" s="29">
        <v>39281</v>
      </c>
      <c r="B203" s="30">
        <v>150.65</v>
      </c>
      <c r="C203" s="34">
        <v>0.030299999999999997</v>
      </c>
      <c r="D203" s="32">
        <f t="shared" si="6"/>
        <v>0.012506013698630136</v>
      </c>
      <c r="E203" s="27">
        <f t="shared" si="7"/>
        <v>0.0016509589041095892</v>
      </c>
      <c r="F203" s="33">
        <v>22596984.329999998</v>
      </c>
    </row>
    <row r="204" spans="1:6" ht="12.75">
      <c r="A204" s="29">
        <v>39282</v>
      </c>
      <c r="B204" s="30">
        <v>150.78</v>
      </c>
      <c r="C204" s="34">
        <v>0.030299999999999997</v>
      </c>
      <c r="D204" s="32">
        <f t="shared" si="6"/>
        <v>0.012516805479452053</v>
      </c>
      <c r="E204" s="27">
        <f t="shared" si="7"/>
        <v>0.0016523835616438355</v>
      </c>
      <c r="F204" s="33">
        <v>22617351.170000002</v>
      </c>
    </row>
    <row r="205" spans="1:6" ht="12.75">
      <c r="A205" s="29">
        <v>39283</v>
      </c>
      <c r="B205" s="30">
        <v>151.16</v>
      </c>
      <c r="C205" s="34">
        <v>0.030299999999999997</v>
      </c>
      <c r="D205" s="32">
        <f t="shared" si="6"/>
        <v>0.012548350684931505</v>
      </c>
      <c r="E205" s="27">
        <f t="shared" si="7"/>
        <v>0.0016565479452054794</v>
      </c>
      <c r="F205" s="33">
        <v>22673520.620000001</v>
      </c>
    </row>
    <row r="206" spans="1:6" ht="12.75">
      <c r="A206" s="29">
        <v>39284</v>
      </c>
      <c r="B206" s="30">
        <v>151.16</v>
      </c>
      <c r="C206" s="34">
        <v>0.030299999999999997</v>
      </c>
      <c r="D206" s="32">
        <f t="shared" si="6"/>
        <v>0.012548350684931505</v>
      </c>
      <c r="E206" s="27">
        <f t="shared" si="7"/>
        <v>0.0016565479452054794</v>
      </c>
      <c r="F206" s="33">
        <v>22673520.620000001</v>
      </c>
    </row>
    <row r="207" spans="1:6" ht="12.75">
      <c r="A207" s="29">
        <v>39285</v>
      </c>
      <c r="B207" s="30">
        <v>151.16</v>
      </c>
      <c r="C207" s="34">
        <v>0.030299999999999997</v>
      </c>
      <c r="D207" s="32">
        <f t="shared" si="6"/>
        <v>0.012548350684931505</v>
      </c>
      <c r="E207" s="27">
        <f t="shared" si="7"/>
        <v>0.0016565479452054794</v>
      </c>
      <c r="F207" s="33">
        <v>22673520.620000001</v>
      </c>
    </row>
    <row r="208" spans="1:6" ht="12.75">
      <c r="A208" s="29">
        <v>39286</v>
      </c>
      <c r="B208" s="30">
        <v>150.57</v>
      </c>
      <c r="C208" s="34">
        <v>0.030299999999999997</v>
      </c>
      <c r="D208" s="32">
        <f t="shared" si="6"/>
        <v>0.012499372602739724</v>
      </c>
      <c r="E208" s="27">
        <f t="shared" si="7"/>
        <v>0.0016500821917808221</v>
      </c>
      <c r="F208" s="33">
        <v>22585534.68</v>
      </c>
    </row>
    <row r="209" spans="1:6" ht="12.75">
      <c r="A209" s="29">
        <v>39287</v>
      </c>
      <c r="B209" s="30">
        <v>150.47999999999999</v>
      </c>
      <c r="C209" s="34">
        <v>0.030299999999999997</v>
      </c>
      <c r="D209" s="32">
        <f t="shared" si="6"/>
        <v>0.012491901369863011</v>
      </c>
      <c r="E209" s="27">
        <f t="shared" si="7"/>
        <v>0.0016490958904109589</v>
      </c>
      <c r="F209" s="33">
        <v>22572255.710000001</v>
      </c>
    </row>
    <row r="210" spans="1:6" ht="12.75">
      <c r="A210" s="29">
        <v>39288</v>
      </c>
      <c r="B210" s="30">
        <v>149.03</v>
      </c>
      <c r="C210" s="34">
        <v>0.030299999999999997</v>
      </c>
      <c r="D210" s="32">
        <f t="shared" si="6"/>
        <v>0.012371531506849314</v>
      </c>
      <c r="E210" s="27">
        <f t="shared" si="7"/>
        <v>0.0016332054794520547</v>
      </c>
      <c r="F210" s="33">
        <v>22354623.34</v>
      </c>
    </row>
    <row r="211" spans="1:6" ht="12.75">
      <c r="A211" s="29">
        <v>39289</v>
      </c>
      <c r="B211" s="30">
        <v>148.80000000000001</v>
      </c>
      <c r="C211" s="34">
        <v>0.030299999999999997</v>
      </c>
      <c r="D211" s="32">
        <f t="shared" si="6"/>
        <v>0.012352438356164383</v>
      </c>
      <c r="E211" s="27">
        <f t="shared" si="7"/>
        <v>0.0016306849315068494</v>
      </c>
      <c r="F211" s="33">
        <v>22319733.640000001</v>
      </c>
    </row>
    <row r="212" spans="1:6" ht="12.75">
      <c r="A212" s="29">
        <v>39290</v>
      </c>
      <c r="B212" s="30">
        <v>148.65</v>
      </c>
      <c r="C212" s="34">
        <v>0.030299999999999997</v>
      </c>
      <c r="D212" s="32">
        <f t="shared" si="6"/>
        <v>0.012339986301369862</v>
      </c>
      <c r="E212" s="27">
        <f t="shared" si="7"/>
        <v>0.001629041095890411</v>
      </c>
      <c r="F212" s="33">
        <v>22296808.719999999</v>
      </c>
    </row>
    <row r="213" spans="1:6" ht="12.75">
      <c r="A213" s="29">
        <v>39291</v>
      </c>
      <c r="B213" s="30">
        <v>148.65</v>
      </c>
      <c r="C213" s="34">
        <v>0.030299999999999997</v>
      </c>
      <c r="D213" s="32">
        <f t="shared" si="6"/>
        <v>0.012339986301369862</v>
      </c>
      <c r="E213" s="27">
        <f t="shared" si="7"/>
        <v>0.001629041095890411</v>
      </c>
      <c r="F213" s="33">
        <v>22296808.719999999</v>
      </c>
    </row>
    <row r="214" spans="1:6" ht="12.75">
      <c r="A214" s="29">
        <v>39292</v>
      </c>
      <c r="B214" s="30">
        <v>148.65</v>
      </c>
      <c r="C214" s="34">
        <v>0.030299999999999997</v>
      </c>
      <c r="D214" s="32">
        <f t="shared" si="6"/>
        <v>0.012339986301369862</v>
      </c>
      <c r="E214" s="27">
        <f t="shared" si="7"/>
        <v>0.001629041095890411</v>
      </c>
      <c r="F214" s="33">
        <v>22296808.719999999</v>
      </c>
    </row>
    <row r="215" spans="1:6" ht="12.75">
      <c r="A215" s="29">
        <v>39293</v>
      </c>
      <c r="B215" s="30">
        <v>149.03</v>
      </c>
      <c r="C215" s="34">
        <v>0.030299999999999997</v>
      </c>
      <c r="D215" s="32">
        <f t="shared" si="6"/>
        <v>0.012371531506849314</v>
      </c>
      <c r="E215" s="27">
        <f t="shared" si="7"/>
        <v>0.0016332054794520547</v>
      </c>
      <c r="F215" s="33">
        <v>22354142.489999998</v>
      </c>
    </row>
    <row r="216" spans="1:6" ht="12.75">
      <c r="A216" s="29">
        <v>39294</v>
      </c>
      <c r="B216" s="30">
        <v>149.26</v>
      </c>
      <c r="C216" s="34">
        <v>0.030299999999999997</v>
      </c>
      <c r="D216" s="32">
        <f t="shared" si="6"/>
        <v>0.012390624657534245</v>
      </c>
      <c r="E216" s="27">
        <f t="shared" si="7"/>
        <v>0.0016357260273972604</v>
      </c>
      <c r="F216" s="33">
        <v>22389734.510000002</v>
      </c>
    </row>
    <row r="217" spans="1:6" ht="12.75">
      <c r="A217" s="29">
        <v>39295</v>
      </c>
      <c r="B217" s="30">
        <v>147.91999999999999</v>
      </c>
      <c r="C217" s="34">
        <v>0.030299999999999997</v>
      </c>
      <c r="D217" s="32">
        <f t="shared" si="6"/>
        <v>0.012279386301369861</v>
      </c>
      <c r="E217" s="27">
        <f t="shared" si="7"/>
        <v>0.001621041095890411</v>
      </c>
      <c r="F217" s="33">
        <v>22188675.879999999</v>
      </c>
    </row>
    <row r="218" spans="1:6" ht="12.75">
      <c r="A218" s="29">
        <v>39296</v>
      </c>
      <c r="B218" s="30">
        <v>148.51</v>
      </c>
      <c r="C218" s="34">
        <v>0.030299999999999997</v>
      </c>
      <c r="D218" s="32">
        <f t="shared" si="6"/>
        <v>0.01232836438356164</v>
      </c>
      <c r="E218" s="27">
        <f t="shared" si="7"/>
        <v>0.0016275068493150685</v>
      </c>
      <c r="F218" s="33">
        <v>22276960.379999999</v>
      </c>
    </row>
    <row r="219" spans="1:6" ht="12.75">
      <c r="A219" s="29">
        <v>39297</v>
      </c>
      <c r="B219" s="30">
        <v>149.36000000000001</v>
      </c>
      <c r="C219" s="34">
        <v>0.030299999999999997</v>
      </c>
      <c r="D219" s="32">
        <f t="shared" si="6"/>
        <v>0.012398926027397261</v>
      </c>
      <c r="E219" s="27">
        <f t="shared" si="7"/>
        <v>0.0016368219178082195</v>
      </c>
      <c r="F219" s="33">
        <v>22403276.170000002</v>
      </c>
    </row>
    <row r="220" spans="1:6" ht="12.75">
      <c r="A220" s="29">
        <v>39298</v>
      </c>
      <c r="B220" s="30">
        <v>149.36000000000001</v>
      </c>
      <c r="C220" s="34">
        <v>0.030299999999999997</v>
      </c>
      <c r="D220" s="32">
        <f t="shared" si="6"/>
        <v>0.012398926027397261</v>
      </c>
      <c r="E220" s="27">
        <f t="shared" si="7"/>
        <v>0.0016368219178082195</v>
      </c>
      <c r="F220" s="33">
        <v>22403276.170000002</v>
      </c>
    </row>
    <row r="221" spans="1:6" ht="12.75">
      <c r="A221" s="29">
        <v>39299</v>
      </c>
      <c r="B221" s="30">
        <v>149.36000000000001</v>
      </c>
      <c r="C221" s="34">
        <v>0.030299999999999997</v>
      </c>
      <c r="D221" s="32">
        <f t="shared" si="6"/>
        <v>0.012398926027397261</v>
      </c>
      <c r="E221" s="27">
        <f t="shared" si="7"/>
        <v>0.0016368219178082195</v>
      </c>
      <c r="F221" s="33">
        <v>22403276.170000002</v>
      </c>
    </row>
    <row r="222" spans="1:6" ht="12.75">
      <c r="A222" s="29">
        <v>39300</v>
      </c>
      <c r="B222" s="30">
        <v>149.43</v>
      </c>
      <c r="C222" s="34">
        <v>0.030299999999999997</v>
      </c>
      <c r="D222" s="32">
        <f t="shared" si="6"/>
        <v>0.01240473698630137</v>
      </c>
      <c r="E222" s="27">
        <f t="shared" si="7"/>
        <v>0.0016375890410958904</v>
      </c>
      <c r="F222" s="33">
        <v>22414620.449999999</v>
      </c>
    </row>
    <row r="223" spans="1:6" ht="12.75">
      <c r="A223" s="29">
        <v>39301</v>
      </c>
      <c r="B223" s="30">
        <v>148.72999999999999</v>
      </c>
      <c r="C223" s="34">
        <v>0.030299999999999997</v>
      </c>
      <c r="D223" s="32">
        <f t="shared" si="6"/>
        <v>0.012346627397260272</v>
      </c>
      <c r="E223" s="27">
        <f t="shared" si="7"/>
        <v>0.001629917808219178</v>
      </c>
      <c r="F223" s="33">
        <v>22309627.5</v>
      </c>
    </row>
    <row r="224" spans="1:6" ht="12.75">
      <c r="A224" s="29">
        <v>39302</v>
      </c>
      <c r="B224" s="30">
        <v>149.44</v>
      </c>
      <c r="C224" s="34">
        <v>0.030799999999999998</v>
      </c>
      <c r="D224" s="32">
        <f t="shared" si="6"/>
        <v>0.012610279452054793</v>
      </c>
      <c r="E224" s="27">
        <f t="shared" si="7"/>
        <v>0.0016376986301369861</v>
      </c>
      <c r="F224" s="33">
        <v>22416592.390000001</v>
      </c>
    </row>
    <row r="225" spans="1:6" ht="12.75">
      <c r="A225" s="29">
        <v>39303</v>
      </c>
      <c r="B225" s="30">
        <v>148.13999999999999</v>
      </c>
      <c r="C225" s="34">
        <v>0.028800000000000003</v>
      </c>
      <c r="D225" s="32">
        <f t="shared" si="6"/>
        <v>0.011688854794520549</v>
      </c>
      <c r="E225" s="27">
        <f t="shared" si="7"/>
        <v>0.0016234520547945205</v>
      </c>
      <c r="F225" s="33">
        <v>22220999.550000001</v>
      </c>
    </row>
    <row r="226" spans="1:6" ht="12.75">
      <c r="A226" s="29">
        <v>39304</v>
      </c>
      <c r="B226" s="30">
        <v>147.74</v>
      </c>
      <c r="C226" s="34">
        <v>0.029300000000000003</v>
      </c>
      <c r="D226" s="32">
        <f t="shared" si="6"/>
        <v>0.011859676712328768</v>
      </c>
      <c r="E226" s="27">
        <f t="shared" si="7"/>
        <v>0.001619068493150685</v>
      </c>
      <c r="F226" s="33">
        <v>22161386.510000002</v>
      </c>
    </row>
    <row r="227" spans="1:6" ht="12.75">
      <c r="A227" s="29">
        <v>39305</v>
      </c>
      <c r="B227" s="30">
        <v>147.74</v>
      </c>
      <c r="C227" s="34">
        <v>0.029300000000000003</v>
      </c>
      <c r="D227" s="32">
        <f t="shared" si="6"/>
        <v>0.011859676712328768</v>
      </c>
      <c r="E227" s="27">
        <f t="shared" si="7"/>
        <v>0.001619068493150685</v>
      </c>
      <c r="F227" s="33">
        <v>22161386.510000002</v>
      </c>
    </row>
    <row r="228" spans="1:6" ht="12.75">
      <c r="A228" s="29">
        <v>39306</v>
      </c>
      <c r="B228" s="30">
        <v>147.74</v>
      </c>
      <c r="C228" s="34">
        <v>0.029300000000000003</v>
      </c>
      <c r="D228" s="32">
        <f t="shared" si="6"/>
        <v>0.011859676712328768</v>
      </c>
      <c r="E228" s="27">
        <f t="shared" si="7"/>
        <v>0.001619068493150685</v>
      </c>
      <c r="F228" s="33">
        <v>22161386.510000002</v>
      </c>
    </row>
    <row r="229" spans="1:6" ht="12.75">
      <c r="A229" s="29">
        <v>39307</v>
      </c>
      <c r="B229" s="30">
        <v>146.32</v>
      </c>
      <c r="C229" s="34">
        <v>0.029500000000000002</v>
      </c>
      <c r="D229" s="32">
        <f t="shared" si="6"/>
        <v>0.01182586301369863</v>
      </c>
      <c r="E229" s="27">
        <f t="shared" si="7"/>
        <v>0.0016035068493150686</v>
      </c>
      <c r="F229" s="33">
        <v>21947513.210000001</v>
      </c>
    </row>
    <row r="230" spans="1:6" ht="12.75">
      <c r="A230" s="29">
        <v>39308</v>
      </c>
      <c r="B230" s="30">
        <v>145.81</v>
      </c>
      <c r="C230" s="34">
        <v>0.031000000000000003</v>
      </c>
      <c r="D230" s="32">
        <f t="shared" si="6"/>
        <v>0.012383863013698633</v>
      </c>
      <c r="E230" s="27">
        <f t="shared" si="7"/>
        <v>0.0015979178082191781</v>
      </c>
      <c r="F230" s="33">
        <v>21871151.18</v>
      </c>
    </row>
    <row r="231" spans="1:6" ht="12.75">
      <c r="A231" s="29">
        <v>39309</v>
      </c>
      <c r="B231" s="30">
        <v>144.05000000000001</v>
      </c>
      <c r="C231" s="34">
        <v>0.0287</v>
      </c>
      <c r="D231" s="32">
        <f t="shared" si="6"/>
        <v>0.011326671232876713</v>
      </c>
      <c r="E231" s="27">
        <f t="shared" si="7"/>
        <v>0.0015786301369863016</v>
      </c>
      <c r="F231" s="33">
        <v>21607644.710000001</v>
      </c>
    </row>
    <row r="232" spans="1:6" ht="12.75">
      <c r="A232" s="29">
        <v>39310</v>
      </c>
      <c r="B232" s="30">
        <v>143.06</v>
      </c>
      <c r="C232" s="34">
        <v>0.029099999999999997</v>
      </c>
      <c r="D232" s="32">
        <f t="shared" si="6"/>
        <v>0.011405605479452054</v>
      </c>
      <c r="E232" s="27">
        <f t="shared" si="7"/>
        <v>0.0015677808219178081</v>
      </c>
      <c r="F232" s="33">
        <v>21459389.280000001</v>
      </c>
    </row>
    <row r="233" spans="1:6" ht="12.75">
      <c r="A233" s="29">
        <v>39311</v>
      </c>
      <c r="B233" s="30">
        <v>144.88999999999999</v>
      </c>
      <c r="C233" s="34">
        <v>0.029599999999999998</v>
      </c>
      <c r="D233" s="32">
        <f t="shared" si="6"/>
        <v>0.011749983561643834</v>
      </c>
      <c r="E233" s="27">
        <f t="shared" si="7"/>
        <v>0.001587835616438356</v>
      </c>
      <c r="F233" s="33">
        <v>21733858.260000002</v>
      </c>
    </row>
    <row r="234" spans="1:6" ht="12.75">
      <c r="A234" s="29">
        <v>39312</v>
      </c>
      <c r="B234" s="30">
        <v>144.88999999999999</v>
      </c>
      <c r="C234" s="34">
        <v>0.029599999999999998</v>
      </c>
      <c r="D234" s="32">
        <f t="shared" si="6"/>
        <v>0.011749983561643834</v>
      </c>
      <c r="E234" s="27">
        <f t="shared" si="7"/>
        <v>0.001587835616438356</v>
      </c>
      <c r="F234" s="33">
        <v>21733858.260000002</v>
      </c>
    </row>
    <row r="235" spans="1:6" ht="12.75">
      <c r="A235" s="29">
        <v>39313</v>
      </c>
      <c r="B235" s="30">
        <v>144.88999999999999</v>
      </c>
      <c r="C235" s="34">
        <v>0.029599999999999998</v>
      </c>
      <c r="D235" s="32">
        <f t="shared" si="6"/>
        <v>0.011749983561643834</v>
      </c>
      <c r="E235" s="27">
        <f t="shared" si="7"/>
        <v>0.001587835616438356</v>
      </c>
      <c r="F235" s="33">
        <v>21733858.260000002</v>
      </c>
    </row>
    <row r="236" spans="1:6" ht="12.75">
      <c r="A236" s="29">
        <v>39314</v>
      </c>
      <c r="B236" s="30">
        <v>144.26</v>
      </c>
      <c r="C236" s="34">
        <v>0.029300000000000003</v>
      </c>
      <c r="D236" s="32">
        <f t="shared" si="6"/>
        <v>0.011580323287671232</v>
      </c>
      <c r="E236" s="27">
        <f t="shared" si="7"/>
        <v>0.0015809315068493152</v>
      </c>
      <c r="F236" s="33">
        <v>21639573.850000001</v>
      </c>
    </row>
    <row r="237" spans="1:6" ht="12.75">
      <c r="A237" s="29">
        <v>39315</v>
      </c>
      <c r="B237" s="30">
        <v>143.84</v>
      </c>
      <c r="C237" s="34">
        <v>0.028800000000000003</v>
      </c>
      <c r="D237" s="32">
        <f t="shared" si="6"/>
        <v>0.011349567123287673</v>
      </c>
      <c r="E237" s="27">
        <f t="shared" si="7"/>
        <v>0.0015763287671232875</v>
      </c>
      <c r="F237" s="33">
        <v>21576104.260000002</v>
      </c>
    </row>
    <row r="238" spans="1:6" ht="12.75">
      <c r="A238" s="29">
        <v>39316</v>
      </c>
      <c r="B238" s="30">
        <v>144.61000000000001</v>
      </c>
      <c r="C238" s="34">
        <v>0.028800000000000003</v>
      </c>
      <c r="D238" s="32">
        <f t="shared" si="6"/>
        <v>0.011410323287671234</v>
      </c>
      <c r="E238" s="27">
        <f t="shared" si="7"/>
        <v>0.0015847671232876715</v>
      </c>
      <c r="F238" s="33">
        <v>21691303.489999998</v>
      </c>
    </row>
    <row r="239" spans="1:6" ht="12.75">
      <c r="A239" s="29">
        <v>39317</v>
      </c>
      <c r="B239" s="30">
        <v>144.86000000000001</v>
      </c>
      <c r="C239" s="34">
        <v>0.029800000000000004</v>
      </c>
      <c r="D239" s="32">
        <f t="shared" si="6"/>
        <v>0.011826926027397263</v>
      </c>
      <c r="E239" s="27">
        <f t="shared" si="7"/>
        <v>0.0015875068493150686</v>
      </c>
      <c r="F239" s="33">
        <v>21728622.670000002</v>
      </c>
    </row>
    <row r="240" spans="1:6" ht="12.75">
      <c r="A240" s="29">
        <v>39318</v>
      </c>
      <c r="B240" s="30">
        <v>145.88999999999999</v>
      </c>
      <c r="C240" s="34">
        <v>0.030299999999999997</v>
      </c>
      <c r="D240" s="32">
        <f t="shared" si="6"/>
        <v>0.012110868493150684</v>
      </c>
      <c r="E240" s="27">
        <f t="shared" si="7"/>
        <v>0.0015987945205479452</v>
      </c>
      <c r="F240" s="33">
        <v>21884032.760000002</v>
      </c>
    </row>
    <row r="241" spans="1:6" ht="12.75">
      <c r="A241" s="29">
        <v>39319</v>
      </c>
      <c r="B241" s="30">
        <v>145.88999999999999</v>
      </c>
      <c r="C241" s="34">
        <v>0.030299999999999997</v>
      </c>
      <c r="D241" s="32">
        <f t="shared" si="6"/>
        <v>0.012110868493150684</v>
      </c>
      <c r="E241" s="27">
        <f t="shared" si="7"/>
        <v>0.0015987945205479452</v>
      </c>
      <c r="F241" s="33">
        <v>21884032.760000002</v>
      </c>
    </row>
    <row r="242" spans="1:6" ht="12.75">
      <c r="A242" s="29">
        <v>39320</v>
      </c>
      <c r="B242" s="30">
        <v>145.88999999999999</v>
      </c>
      <c r="C242" s="34">
        <v>0.030299999999999997</v>
      </c>
      <c r="D242" s="32">
        <f t="shared" si="6"/>
        <v>0.012110868493150684</v>
      </c>
      <c r="E242" s="27">
        <f t="shared" si="7"/>
        <v>0.0015987945205479452</v>
      </c>
      <c r="F242" s="33">
        <v>21884032.760000002</v>
      </c>
    </row>
    <row r="243" spans="1:6" ht="12.75">
      <c r="A243" s="29">
        <v>39321</v>
      </c>
      <c r="B243" s="30">
        <v>145.90</v>
      </c>
      <c r="C243" s="34">
        <v>0.0304</v>
      </c>
      <c r="D243" s="32">
        <f t="shared" si="6"/>
        <v>0.012151671232876712</v>
      </c>
      <c r="E243" s="27">
        <f t="shared" si="7"/>
        <v>0.0015989041095890411</v>
      </c>
      <c r="F243" s="33">
        <v>21884362.719999999</v>
      </c>
    </row>
    <row r="244" spans="1:6" ht="12.75">
      <c r="A244" s="29">
        <v>39322</v>
      </c>
      <c r="B244" s="30">
        <v>145.44</v>
      </c>
      <c r="C244" s="34">
        <v>0.030799999999999998</v>
      </c>
      <c r="D244" s="32">
        <f t="shared" si="6"/>
        <v>0.012272745205479453</v>
      </c>
      <c r="E244" s="27">
        <f t="shared" si="7"/>
        <v>0.0015938630136986304</v>
      </c>
      <c r="F244" s="33">
        <v>21816420.460000001</v>
      </c>
    </row>
    <row r="245" spans="1:6" ht="12.75">
      <c r="A245" s="29">
        <v>39323</v>
      </c>
      <c r="B245" s="30">
        <v>146.11000000000001</v>
      </c>
      <c r="C245" s="34">
        <v>0.030799999999999998</v>
      </c>
      <c r="D245" s="32">
        <f t="shared" si="6"/>
        <v>0.012329282191780821</v>
      </c>
      <c r="E245" s="27">
        <f t="shared" si="7"/>
        <v>0.001601205479452055</v>
      </c>
      <c r="F245" s="33">
        <v>21916661.780000001</v>
      </c>
    </row>
    <row r="246" spans="1:6" ht="12.75">
      <c r="A246" s="29">
        <v>39324</v>
      </c>
      <c r="B246" s="30">
        <v>145.82</v>
      </c>
      <c r="C246" s="34">
        <v>0.031799999999999995</v>
      </c>
      <c r="D246" s="32">
        <f t="shared" si="6"/>
        <v>0.012704317808219174</v>
      </c>
      <c r="E246" s="27">
        <f t="shared" si="7"/>
        <v>0.0015980273972602741</v>
      </c>
      <c r="F246" s="33">
        <v>21873702.890000001</v>
      </c>
    </row>
    <row r="247" spans="1:6" ht="12.75">
      <c r="A247" s="29">
        <v>39325</v>
      </c>
      <c r="B247" s="30">
        <v>145.66</v>
      </c>
      <c r="C247" s="34">
        <v>0.028800000000000003</v>
      </c>
      <c r="D247" s="32">
        <f t="shared" si="6"/>
        <v>0.011493172602739727</v>
      </c>
      <c r="E247" s="27">
        <f t="shared" si="7"/>
        <v>0.0015962739726027399</v>
      </c>
      <c r="F247" s="33">
        <v>21848572.280000001</v>
      </c>
    </row>
    <row r="248" spans="1:6" ht="12.75">
      <c r="A248" s="29">
        <v>39326</v>
      </c>
      <c r="B248" s="30">
        <v>145.66</v>
      </c>
      <c r="C248" s="34">
        <v>0.028800000000000003</v>
      </c>
      <c r="D248" s="32">
        <f t="shared" si="6"/>
        <v>0.011493172602739727</v>
      </c>
      <c r="E248" s="27">
        <f t="shared" si="7"/>
        <v>0.0015962739726027399</v>
      </c>
      <c r="F248" s="33">
        <v>21848572.280000001</v>
      </c>
    </row>
    <row r="249" spans="1:6" ht="12.75">
      <c r="A249" s="29">
        <v>39327</v>
      </c>
      <c r="B249" s="30">
        <v>145.66</v>
      </c>
      <c r="C249" s="34">
        <v>0.028800000000000003</v>
      </c>
      <c r="D249" s="32">
        <f t="shared" si="6"/>
        <v>0.011493172602739727</v>
      </c>
      <c r="E249" s="27">
        <f t="shared" si="7"/>
        <v>0.0015962739726027399</v>
      </c>
      <c r="F249" s="33">
        <v>21848572.280000001</v>
      </c>
    </row>
    <row r="250" spans="1:6" ht="12.75">
      <c r="A250" s="29">
        <v>39328</v>
      </c>
      <c r="B250" s="30">
        <v>145.66</v>
      </c>
      <c r="C250" s="34">
        <v>0.028800000000000003</v>
      </c>
      <c r="D250" s="32">
        <f t="shared" si="6"/>
        <v>0.011493172602739727</v>
      </c>
      <c r="E250" s="27">
        <f t="shared" si="7"/>
        <v>0.0015962739726027399</v>
      </c>
      <c r="F250" s="33">
        <v>21848572.280000001</v>
      </c>
    </row>
    <row r="251" spans="1:6" ht="12.75">
      <c r="A251" s="29">
        <v>39329</v>
      </c>
      <c r="B251" s="30">
        <v>145.08000000000001</v>
      </c>
      <c r="C251" s="34">
        <v>0.029800000000000004</v>
      </c>
      <c r="D251" s="32">
        <f t="shared" si="6"/>
        <v>0.011844887671232878</v>
      </c>
      <c r="E251" s="27">
        <f t="shared" si="7"/>
        <v>0.0015899178082191782</v>
      </c>
      <c r="F251" s="33">
        <v>21762223.850000001</v>
      </c>
    </row>
    <row r="252" spans="1:6" ht="12.75">
      <c r="A252" s="29">
        <v>39330</v>
      </c>
      <c r="B252" s="30">
        <v>145.69</v>
      </c>
      <c r="C252" s="34">
        <v>0.029800000000000004</v>
      </c>
      <c r="D252" s="32">
        <f t="shared" si="6"/>
        <v>0.011894690410958905</v>
      </c>
      <c r="E252" s="27">
        <f t="shared" si="7"/>
        <v>0.0015966027397260275</v>
      </c>
      <c r="F252" s="33">
        <v>21853805.719999999</v>
      </c>
    </row>
    <row r="253" spans="1:6" ht="12.75">
      <c r="A253" s="29">
        <v>39331</v>
      </c>
      <c r="B253" s="30">
        <v>146.72</v>
      </c>
      <c r="C253" s="34">
        <v>0.029800000000000004</v>
      </c>
      <c r="D253" s="32">
        <f t="shared" si="6"/>
        <v>0.011978783561643835</v>
      </c>
      <c r="E253" s="27">
        <f t="shared" si="7"/>
        <v>0.0016078904109589039</v>
      </c>
      <c r="F253" s="33">
        <v>36678832.289999999</v>
      </c>
    </row>
    <row r="254" spans="1:6" ht="12.75">
      <c r="A254" s="29">
        <v>39332</v>
      </c>
      <c r="B254" s="30">
        <v>147.44999999999999</v>
      </c>
      <c r="C254" s="34">
        <v>0.030299999999999997</v>
      </c>
      <c r="D254" s="32">
        <f t="shared" si="6"/>
        <v>0.012240369863013696</v>
      </c>
      <c r="E254" s="27">
        <f t="shared" si="7"/>
        <v>0.0016158904109589041</v>
      </c>
      <c r="F254" s="33">
        <v>36861493.280000001</v>
      </c>
    </row>
    <row r="255" spans="1:6" ht="12.75">
      <c r="A255" s="29">
        <v>39333</v>
      </c>
      <c r="B255" s="30">
        <v>147.44999999999999</v>
      </c>
      <c r="C255" s="34">
        <v>0.030299999999999997</v>
      </c>
      <c r="D255" s="32">
        <f t="shared" si="6"/>
        <v>0.012240369863013696</v>
      </c>
      <c r="E255" s="27">
        <f t="shared" si="7"/>
        <v>0.0016158904109589041</v>
      </c>
      <c r="F255" s="33">
        <v>36861493.280000001</v>
      </c>
    </row>
    <row r="256" spans="1:6" ht="12.75">
      <c r="A256" s="29">
        <v>39334</v>
      </c>
      <c r="B256" s="30">
        <v>147.44999999999999</v>
      </c>
      <c r="C256" s="34">
        <v>0.030299999999999997</v>
      </c>
      <c r="D256" s="32">
        <f t="shared" si="6"/>
        <v>0.012240369863013696</v>
      </c>
      <c r="E256" s="27">
        <f t="shared" si="7"/>
        <v>0.0016158904109589041</v>
      </c>
      <c r="F256" s="33">
        <v>36861493.280000001</v>
      </c>
    </row>
    <row r="257" spans="1:6" ht="12.75">
      <c r="A257" s="29">
        <v>39335</v>
      </c>
      <c r="B257" s="30">
        <v>147.66999999999999</v>
      </c>
      <c r="C257" s="34">
        <v>0.030799999999999998</v>
      </c>
      <c r="D257" s="32">
        <f t="shared" si="6"/>
        <v>0.012460920547945203</v>
      </c>
      <c r="E257" s="27">
        <f t="shared" si="7"/>
        <v>0.0016183013698630136</v>
      </c>
      <c r="F257" s="33">
        <v>36917006.859999999</v>
      </c>
    </row>
    <row r="258" spans="1:6" ht="12.75">
      <c r="A258" s="29">
        <v>39336</v>
      </c>
      <c r="B258" s="30">
        <v>148.44999999999999</v>
      </c>
      <c r="C258" s="34">
        <v>0.029300000000000003</v>
      </c>
      <c r="D258" s="32">
        <f t="shared" si="6"/>
        <v>0.011916671232876713</v>
      </c>
      <c r="E258" s="27">
        <f t="shared" si="7"/>
        <v>0.0016268493150684931</v>
      </c>
      <c r="F258" s="33">
        <v>37113474.539999999</v>
      </c>
    </row>
    <row r="259" spans="1:6" ht="12.75">
      <c r="A259" s="29">
        <v>39337</v>
      </c>
      <c r="B259" s="30">
        <v>150.09</v>
      </c>
      <c r="C259" s="34">
        <v>0.029300000000000003</v>
      </c>
      <c r="D259" s="32">
        <f t="shared" si="6"/>
        <v>0.012048320547945206</v>
      </c>
      <c r="E259" s="27">
        <f t="shared" si="7"/>
        <v>0.0016448219178082193</v>
      </c>
      <c r="F259" s="33">
        <v>37522401.530000001</v>
      </c>
    </row>
    <row r="260" spans="1:6" ht="12.75">
      <c r="A260" s="29">
        <v>39338</v>
      </c>
      <c r="B260" s="30">
        <v>150.16</v>
      </c>
      <c r="C260" s="34">
        <v>0.033799999999999997</v>
      </c>
      <c r="D260" s="32">
        <f t="shared" si="6"/>
        <v>0.013905227397260273</v>
      </c>
      <c r="E260" s="27">
        <f t="shared" si="7"/>
        <v>0.0016455890410958902</v>
      </c>
      <c r="F260" s="33">
        <v>37539020.75</v>
      </c>
    </row>
    <row r="261" spans="1:6" ht="12.75">
      <c r="A261" s="29">
        <v>39339</v>
      </c>
      <c r="B261" s="30">
        <v>149.52000000000001</v>
      </c>
      <c r="C261" s="34">
        <v>0.033299999999999996</v>
      </c>
      <c r="D261" s="32">
        <f t="shared" si="6"/>
        <v>0.013641139726027396</v>
      </c>
      <c r="E261" s="27">
        <f t="shared" si="7"/>
        <v>0.0016385753424657536</v>
      </c>
      <c r="F261" s="33">
        <v>37379966.859999999</v>
      </c>
    </row>
    <row r="262" spans="1:6" ht="12.75">
      <c r="A262" s="29">
        <v>39340</v>
      </c>
      <c r="B262" s="30">
        <v>149.52000000000001</v>
      </c>
      <c r="C262" s="34">
        <v>0.033299999999999996</v>
      </c>
      <c r="D262" s="32">
        <f t="shared" si="8" ref="D262:D325">B262*C262/$F$3</f>
        <v>0.013641139726027396</v>
      </c>
      <c r="E262" s="27">
        <f t="shared" si="9" ref="E262:E325">B262*$E$3/$F$3</f>
        <v>0.0016385753424657536</v>
      </c>
      <c r="F262" s="33">
        <v>37379966.859999999</v>
      </c>
    </row>
    <row r="263" spans="1:6" ht="12.75">
      <c r="A263" s="29">
        <v>39341</v>
      </c>
      <c r="B263" s="30">
        <v>149.52000000000001</v>
      </c>
      <c r="C263" s="34">
        <v>0.033299999999999996</v>
      </c>
      <c r="D263" s="32">
        <f t="shared" si="8"/>
        <v>0.013641139726027396</v>
      </c>
      <c r="E263" s="27">
        <f t="shared" si="9"/>
        <v>0.0016385753424657536</v>
      </c>
      <c r="F263" s="33">
        <v>37379966.859999999</v>
      </c>
    </row>
    <row r="264" spans="1:6" ht="12.75">
      <c r="A264" s="29">
        <v>39342</v>
      </c>
      <c r="B264" s="30">
        <v>149.59</v>
      </c>
      <c r="C264" s="34">
        <v>0.032799999999999996</v>
      </c>
      <c r="D264" s="32">
        <f t="shared" si="8"/>
        <v>0.01344260821917808</v>
      </c>
      <c r="E264" s="27">
        <f t="shared" si="9"/>
        <v>0.0016393424657534248</v>
      </c>
      <c r="F264" s="33">
        <v>37396921.299999997</v>
      </c>
    </row>
    <row r="265" spans="1:6" ht="12.75">
      <c r="A265" s="29">
        <v>39343</v>
      </c>
      <c r="B265" s="30">
        <v>149.71</v>
      </c>
      <c r="C265" s="34">
        <v>0.033299999999999996</v>
      </c>
      <c r="D265" s="32">
        <f t="shared" si="8"/>
        <v>0.013658473972602739</v>
      </c>
      <c r="E265" s="27">
        <f t="shared" si="9"/>
        <v>0.0016406575342465754</v>
      </c>
      <c r="F265" s="33">
        <v>37428484.289999999</v>
      </c>
    </row>
    <row r="266" spans="1:6" ht="12.75">
      <c r="A266" s="29">
        <v>39344</v>
      </c>
      <c r="B266" s="30">
        <v>151.16</v>
      </c>
      <c r="C266" s="34">
        <v>0.034199999999999994</v>
      </c>
      <c r="D266" s="32">
        <f t="shared" si="8"/>
        <v>0.014163484931506848</v>
      </c>
      <c r="E266" s="27">
        <f t="shared" si="9"/>
        <v>0.0016565479452054794</v>
      </c>
      <c r="F266" s="33">
        <v>37789268.18</v>
      </c>
    </row>
    <row r="267" spans="1:6" ht="12.75">
      <c r="A267" s="29">
        <v>39345</v>
      </c>
      <c r="B267" s="30">
        <v>153.26</v>
      </c>
      <c r="C267" s="34">
        <v>0.034099999999999998</v>
      </c>
      <c r="D267" s="32">
        <f t="shared" si="8"/>
        <v>0.014318263013698629</v>
      </c>
      <c r="E267" s="27">
        <f t="shared" si="9"/>
        <v>0.0016795616438356165</v>
      </c>
      <c r="F267" s="33">
        <v>38315242.810000002</v>
      </c>
    </row>
    <row r="268" spans="1:6" ht="12.75">
      <c r="A268" s="29">
        <v>39346</v>
      </c>
      <c r="B268" s="30">
        <v>153.44999999999999</v>
      </c>
      <c r="C268" s="34">
        <v>0.033799999999999997</v>
      </c>
      <c r="D268" s="32">
        <f t="shared" si="8"/>
        <v>0.014209890410958902</v>
      </c>
      <c r="E268" s="27">
        <f t="shared" si="9"/>
        <v>0.0016816438356164385</v>
      </c>
      <c r="F268" s="33">
        <v>38361742.530000001</v>
      </c>
    </row>
    <row r="269" spans="1:6" ht="12.75">
      <c r="A269" s="29">
        <v>39347</v>
      </c>
      <c r="B269" s="30">
        <v>153.44999999999999</v>
      </c>
      <c r="C269" s="34">
        <v>0.033799999999999997</v>
      </c>
      <c r="D269" s="32">
        <f t="shared" si="8"/>
        <v>0.014209890410958902</v>
      </c>
      <c r="E269" s="27">
        <f t="shared" si="9"/>
        <v>0.0016816438356164385</v>
      </c>
      <c r="F269" s="33">
        <v>38361742.530000001</v>
      </c>
    </row>
    <row r="270" spans="1:6" ht="12.75">
      <c r="A270" s="29">
        <v>39348</v>
      </c>
      <c r="B270" s="30">
        <v>153.44999999999999</v>
      </c>
      <c r="C270" s="34">
        <v>0.033799999999999997</v>
      </c>
      <c r="D270" s="32">
        <f t="shared" si="8"/>
        <v>0.014209890410958902</v>
      </c>
      <c r="E270" s="27">
        <f t="shared" si="9"/>
        <v>0.0016816438356164385</v>
      </c>
      <c r="F270" s="33">
        <v>38361742.530000001</v>
      </c>
    </row>
    <row r="271" spans="1:6" ht="12.75">
      <c r="A271" s="29">
        <v>39349</v>
      </c>
      <c r="B271" s="30">
        <v>153.82</v>
      </c>
      <c r="C271" s="34">
        <v>0.033399999999999999</v>
      </c>
      <c r="D271" s="32">
        <f t="shared" si="8"/>
        <v>0.014075583561643837</v>
      </c>
      <c r="E271" s="27">
        <f t="shared" si="9"/>
        <v>0.0016856986301369862</v>
      </c>
      <c r="F271" s="33">
        <v>38453817.509999998</v>
      </c>
    </row>
    <row r="272" spans="1:6" ht="12.75">
      <c r="A272" s="29">
        <v>39350</v>
      </c>
      <c r="B272" s="30">
        <v>153.79</v>
      </c>
      <c r="C272" s="34">
        <v>0.033799999999999997</v>
      </c>
      <c r="D272" s="32">
        <f t="shared" si="8"/>
        <v>0.014241375342465753</v>
      </c>
      <c r="E272" s="27">
        <f t="shared" si="9"/>
        <v>0.0016853698630136984</v>
      </c>
      <c r="F272" s="33">
        <v>38446374.840000004</v>
      </c>
    </row>
    <row r="273" spans="1:6" ht="12.75">
      <c r="A273" s="29">
        <v>39351</v>
      </c>
      <c r="B273" s="30">
        <v>153.33000000000001</v>
      </c>
      <c r="C273" s="34">
        <v>0.033799999999999997</v>
      </c>
      <c r="D273" s="32">
        <f t="shared" si="8"/>
        <v>0.01419877808219178</v>
      </c>
      <c r="E273" s="27">
        <f t="shared" si="9"/>
        <v>0.0016803287671232879</v>
      </c>
      <c r="F273" s="33">
        <v>38332471.869999997</v>
      </c>
    </row>
    <row r="274" spans="1:6" ht="12.75">
      <c r="A274" s="29">
        <v>39352</v>
      </c>
      <c r="B274" s="30">
        <v>153.66999999999999</v>
      </c>
      <c r="C274" s="34">
        <v>0.033099999999999997</v>
      </c>
      <c r="D274" s="32">
        <f t="shared" si="8"/>
        <v>0.013935553424657533</v>
      </c>
      <c r="E274" s="27">
        <f t="shared" si="9"/>
        <v>0.001684054794520548</v>
      </c>
      <c r="F274" s="33">
        <v>38417283.020000003</v>
      </c>
    </row>
    <row r="275" spans="1:6" ht="12.75">
      <c r="A275" s="29">
        <v>39353</v>
      </c>
      <c r="B275" s="30">
        <v>154.81</v>
      </c>
      <c r="C275" s="34">
        <v>0.033099999999999997</v>
      </c>
      <c r="D275" s="32">
        <f t="shared" si="8"/>
        <v>0.014038934246575343</v>
      </c>
      <c r="E275" s="27">
        <f t="shared" si="9"/>
        <v>0.0016965479452054795</v>
      </c>
      <c r="F275" s="33">
        <v>38703168.43</v>
      </c>
    </row>
    <row r="276" spans="1:6" ht="12.75">
      <c r="A276" s="29">
        <v>39354</v>
      </c>
      <c r="B276" s="30">
        <v>154.81</v>
      </c>
      <c r="C276" s="34">
        <v>0.033099999999999997</v>
      </c>
      <c r="D276" s="32">
        <f t="shared" si="8"/>
        <v>0.014038934246575343</v>
      </c>
      <c r="E276" s="27">
        <f t="shared" si="9"/>
        <v>0.0016965479452054795</v>
      </c>
      <c r="F276" s="33">
        <v>38703168.43</v>
      </c>
    </row>
    <row r="277" spans="1:6" ht="12.75">
      <c r="A277" s="29">
        <v>39355</v>
      </c>
      <c r="B277" s="30">
        <v>154.81</v>
      </c>
      <c r="C277" s="34">
        <v>0.033099999999999997</v>
      </c>
      <c r="D277" s="32">
        <f t="shared" si="8"/>
        <v>0.014038934246575343</v>
      </c>
      <c r="E277" s="27">
        <f t="shared" si="9"/>
        <v>0.0016965479452054795</v>
      </c>
      <c r="F277" s="33">
        <v>38703168.43</v>
      </c>
    </row>
    <row r="278" spans="1:6" ht="12.75">
      <c r="A278" s="29">
        <v>39356</v>
      </c>
      <c r="B278" s="30">
        <v>155.12</v>
      </c>
      <c r="C278" s="34">
        <v>0.034199999999999994</v>
      </c>
      <c r="D278" s="32">
        <f t="shared" si="8"/>
        <v>0.014534531506849312</v>
      </c>
      <c r="E278" s="27">
        <f t="shared" si="9"/>
        <v>0.001699945205479452</v>
      </c>
      <c r="F278" s="33">
        <v>38780984.950000003</v>
      </c>
    </row>
    <row r="279" spans="1:6" ht="12.75">
      <c r="A279" s="29">
        <v>39357</v>
      </c>
      <c r="B279" s="30">
        <v>153.82</v>
      </c>
      <c r="C279" s="34">
        <v>0.033499999999999995</v>
      </c>
      <c r="D279" s="32">
        <f t="shared" si="8"/>
        <v>0.014117726027397257</v>
      </c>
      <c r="E279" s="27">
        <f t="shared" si="9"/>
        <v>0.0016856986301369862</v>
      </c>
      <c r="F279" s="33">
        <v>38454321.350000001</v>
      </c>
    </row>
    <row r="280" spans="1:6" ht="12.75">
      <c r="A280" s="29">
        <v>39358</v>
      </c>
      <c r="B280" s="30">
        <v>153.93</v>
      </c>
      <c r="C280" s="34">
        <v>0.033999999999999996</v>
      </c>
      <c r="D280" s="32">
        <f t="shared" si="8"/>
        <v>0.014338684931506847</v>
      </c>
      <c r="E280" s="27">
        <f t="shared" si="9"/>
        <v>0.0016869041095890413</v>
      </c>
      <c r="F280" s="33">
        <v>38481795.630000003</v>
      </c>
    </row>
    <row r="281" spans="1:6" ht="12.75">
      <c r="A281" s="29">
        <v>39359</v>
      </c>
      <c r="B281" s="30">
        <v>153.62</v>
      </c>
      <c r="C281" s="34">
        <v>0.033799999999999997</v>
      </c>
      <c r="D281" s="32">
        <f t="shared" si="8"/>
        <v>0.014225632876712326</v>
      </c>
      <c r="E281" s="27">
        <f t="shared" si="9"/>
        <v>0.0016835068493150686</v>
      </c>
      <c r="F281" s="33">
        <v>38404609.460000001</v>
      </c>
    </row>
    <row r="282" spans="1:6" ht="12.75">
      <c r="A282" s="29">
        <v>39360</v>
      </c>
      <c r="B282" s="30">
        <v>154.62</v>
      </c>
      <c r="C282" s="34">
        <v>0.0344</v>
      </c>
      <c r="D282" s="32">
        <f t="shared" si="8"/>
        <v>0.014572405479452056</v>
      </c>
      <c r="E282" s="27">
        <f t="shared" si="9"/>
        <v>0.0016944657534246576</v>
      </c>
      <c r="F282" s="33">
        <v>38654764.619999997</v>
      </c>
    </row>
    <row r="283" spans="1:6" ht="12.75">
      <c r="A283" s="29">
        <v>39361</v>
      </c>
      <c r="B283" s="30">
        <v>154.62</v>
      </c>
      <c r="C283" s="34">
        <v>0.0344</v>
      </c>
      <c r="D283" s="32">
        <f t="shared" si="8"/>
        <v>0.014572405479452056</v>
      </c>
      <c r="E283" s="27">
        <f t="shared" si="9"/>
        <v>0.0016944657534246576</v>
      </c>
      <c r="F283" s="33">
        <v>38654764.619999997</v>
      </c>
    </row>
    <row r="284" spans="1:6" ht="12.75">
      <c r="A284" s="29">
        <v>39362</v>
      </c>
      <c r="B284" s="30">
        <v>154.62</v>
      </c>
      <c r="C284" s="34">
        <v>0.0344</v>
      </c>
      <c r="D284" s="32">
        <f t="shared" si="8"/>
        <v>0.014572405479452056</v>
      </c>
      <c r="E284" s="27">
        <f t="shared" si="9"/>
        <v>0.0016944657534246576</v>
      </c>
      <c r="F284" s="33">
        <v>38654764.619999997</v>
      </c>
    </row>
    <row r="285" spans="1:6" ht="12.75">
      <c r="A285" s="29">
        <v>39363</v>
      </c>
      <c r="B285" s="30">
        <v>154.63</v>
      </c>
      <c r="C285" s="34">
        <v>0.027800000000000002</v>
      </c>
      <c r="D285" s="32">
        <f t="shared" si="8"/>
        <v>0.011777298630136988</v>
      </c>
      <c r="E285" s="27">
        <f t="shared" si="9"/>
        <v>0.0016945753424657533</v>
      </c>
      <c r="F285" s="33">
        <v>38658032.479999997</v>
      </c>
    </row>
    <row r="286" spans="1:6" ht="12.75">
      <c r="A286" s="29">
        <v>39364</v>
      </c>
      <c r="B286" s="30">
        <v>154.02000000000001</v>
      </c>
      <c r="C286" s="34">
        <v>0.035099999999999999</v>
      </c>
      <c r="D286" s="32">
        <f t="shared" si="8"/>
        <v>0.014811238356164385</v>
      </c>
      <c r="E286" s="27">
        <f t="shared" si="9"/>
        <v>0.0016878904109589043</v>
      </c>
      <c r="F286" s="33">
        <v>38504182.390000001</v>
      </c>
    </row>
    <row r="287" spans="1:6" ht="12.75">
      <c r="A287" s="29">
        <v>39365</v>
      </c>
      <c r="B287" s="30">
        <v>155.13</v>
      </c>
      <c r="C287" s="34">
        <v>0.034499999999999996</v>
      </c>
      <c r="D287" s="32">
        <f t="shared" si="8"/>
        <v>0.014662972602739724</v>
      </c>
      <c r="E287" s="27">
        <f t="shared" si="9"/>
        <v>0.0017000547945205478</v>
      </c>
      <c r="F287" s="33">
        <v>38781405.18</v>
      </c>
    </row>
    <row r="288" spans="1:6" ht="12.75">
      <c r="A288" s="29">
        <v>39366</v>
      </c>
      <c r="B288" s="30">
        <v>156.33000000000001</v>
      </c>
      <c r="C288" s="34">
        <v>0.034499999999999996</v>
      </c>
      <c r="D288" s="32">
        <f t="shared" si="8"/>
        <v>0.014776397260273971</v>
      </c>
      <c r="E288" s="27">
        <f t="shared" si="9"/>
        <v>0.0017132054794520551</v>
      </c>
      <c r="F288" s="33">
        <v>39082734.539999999</v>
      </c>
    </row>
    <row r="289" spans="1:6" ht="12.75">
      <c r="A289" s="29">
        <v>39367</v>
      </c>
      <c r="B289" s="30">
        <v>155.84</v>
      </c>
      <c r="C289" s="34">
        <v>0.034499999999999996</v>
      </c>
      <c r="D289" s="32">
        <f t="shared" si="8"/>
        <v>0.014730082191780822</v>
      </c>
      <c r="E289" s="27">
        <f t="shared" si="9"/>
        <v>0.0017078356164383563</v>
      </c>
      <c r="F289" s="33">
        <v>38960019.609999999</v>
      </c>
    </row>
    <row r="290" spans="1:6" ht="12.75">
      <c r="A290" s="29">
        <v>39368</v>
      </c>
      <c r="B290" s="30">
        <v>155.84</v>
      </c>
      <c r="C290" s="34">
        <v>0.034499999999999996</v>
      </c>
      <c r="D290" s="32">
        <f t="shared" si="8"/>
        <v>0.014730082191780822</v>
      </c>
      <c r="E290" s="27">
        <f t="shared" si="9"/>
        <v>0.0017078356164383563</v>
      </c>
      <c r="F290" s="33">
        <v>38960019.609999999</v>
      </c>
    </row>
    <row r="291" spans="1:6" ht="12.75">
      <c r="A291" s="29">
        <v>39369</v>
      </c>
      <c r="B291" s="30">
        <v>155.84</v>
      </c>
      <c r="C291" s="34">
        <v>0.034499999999999996</v>
      </c>
      <c r="D291" s="32">
        <f t="shared" si="8"/>
        <v>0.014730082191780822</v>
      </c>
      <c r="E291" s="27">
        <f t="shared" si="9"/>
        <v>0.0017078356164383563</v>
      </c>
      <c r="F291" s="33">
        <v>38960019.609999999</v>
      </c>
    </row>
    <row r="292" spans="1:6" ht="12.75">
      <c r="A292" s="29">
        <v>39370</v>
      </c>
      <c r="B292" s="30">
        <v>156.18</v>
      </c>
      <c r="C292" s="34">
        <v>0.034699999999999995</v>
      </c>
      <c r="D292" s="32">
        <f t="shared" si="8"/>
        <v>0.014847797260273972</v>
      </c>
      <c r="E292" s="27">
        <f t="shared" si="9"/>
        <v>0.0017115616438356167</v>
      </c>
      <c r="F292" s="33">
        <v>39046002.450000003</v>
      </c>
    </row>
    <row r="293" spans="1:6" ht="12.75">
      <c r="A293" s="29">
        <v>39371</v>
      </c>
      <c r="B293" s="30">
        <v>154.99</v>
      </c>
      <c r="C293" s="34">
        <v>0.034499999999999996</v>
      </c>
      <c r="D293" s="32">
        <f t="shared" si="8"/>
        <v>0.014649739726027396</v>
      </c>
      <c r="E293" s="27">
        <f t="shared" si="9"/>
        <v>0.0016985205479452057</v>
      </c>
      <c r="F293" s="33">
        <v>38747105.240000002</v>
      </c>
    </row>
    <row r="294" spans="1:6" ht="12.75">
      <c r="A294" s="29">
        <v>39372</v>
      </c>
      <c r="B294" s="30">
        <v>155.36000000000001</v>
      </c>
      <c r="C294" s="34">
        <v>0.034499999999999996</v>
      </c>
      <c r="D294" s="32">
        <f t="shared" si="8"/>
        <v>0.014684712328767122</v>
      </c>
      <c r="E294" s="27">
        <f t="shared" si="9"/>
        <v>0.0017025753424657537</v>
      </c>
      <c r="F294" s="33">
        <v>38838758.539999999</v>
      </c>
    </row>
    <row r="295" spans="1:6" ht="12.75">
      <c r="A295" s="29">
        <v>39373</v>
      </c>
      <c r="B295" s="30">
        <v>156.16</v>
      </c>
      <c r="C295" s="34">
        <v>0.034299999999999997</v>
      </c>
      <c r="D295" s="32">
        <f t="shared" si="8"/>
        <v>0.014674761643835615</v>
      </c>
      <c r="E295" s="27">
        <f t="shared" si="9"/>
        <v>0.0017113424657534246</v>
      </c>
      <c r="F295" s="33">
        <v>39040683.759999998</v>
      </c>
    </row>
    <row r="296" spans="1:6" ht="12.75">
      <c r="A296" s="29">
        <v>39374</v>
      </c>
      <c r="B296" s="30">
        <v>155.84</v>
      </c>
      <c r="C296" s="34">
        <v>0.033799999999999997</v>
      </c>
      <c r="D296" s="32">
        <f t="shared" si="8"/>
        <v>0.014431210958904107</v>
      </c>
      <c r="E296" s="27">
        <f t="shared" si="9"/>
        <v>0.0017078356164383563</v>
      </c>
      <c r="F296" s="33">
        <v>38960469.18</v>
      </c>
    </row>
    <row r="297" spans="1:6" ht="12.75">
      <c r="A297" s="29">
        <v>39375</v>
      </c>
      <c r="B297" s="30">
        <v>155.84</v>
      </c>
      <c r="C297" s="34">
        <v>0.033799999999999997</v>
      </c>
      <c r="D297" s="32">
        <f t="shared" si="8"/>
        <v>0.014431210958904107</v>
      </c>
      <c r="E297" s="27">
        <f t="shared" si="9"/>
        <v>0.0017078356164383563</v>
      </c>
      <c r="F297" s="33">
        <v>38960469.18</v>
      </c>
    </row>
    <row r="298" spans="1:6" ht="12.75">
      <c r="A298" s="29">
        <v>39376</v>
      </c>
      <c r="B298" s="30">
        <v>155.84</v>
      </c>
      <c r="C298" s="34">
        <v>0.033799999999999997</v>
      </c>
      <c r="D298" s="32">
        <f t="shared" si="8"/>
        <v>0.014431210958904107</v>
      </c>
      <c r="E298" s="27">
        <f t="shared" si="9"/>
        <v>0.0017078356164383563</v>
      </c>
      <c r="F298" s="33">
        <v>38960469.18</v>
      </c>
    </row>
    <row r="299" spans="1:6" ht="12.75">
      <c r="A299" s="29">
        <v>39377</v>
      </c>
      <c r="B299" s="30">
        <v>153.76</v>
      </c>
      <c r="C299" s="34">
        <v>0.033499999999999995</v>
      </c>
      <c r="D299" s="32">
        <f t="shared" si="8"/>
        <v>0.014112219178082188</v>
      </c>
      <c r="E299" s="27">
        <f t="shared" si="9"/>
        <v>0.001685041095890411</v>
      </c>
      <c r="F299" s="33">
        <v>38439808.32</v>
      </c>
    </row>
    <row r="300" spans="1:6" ht="12.75">
      <c r="A300" s="29">
        <v>39378</v>
      </c>
      <c r="B300" s="30">
        <v>155.30000000000001</v>
      </c>
      <c r="C300" s="34">
        <v>0.033499999999999995</v>
      </c>
      <c r="D300" s="32">
        <f t="shared" si="8"/>
        <v>0.014253561643835615</v>
      </c>
      <c r="E300" s="27">
        <f t="shared" si="9"/>
        <v>0.0017019178082191783</v>
      </c>
      <c r="F300" s="33">
        <v>38824914.200000003</v>
      </c>
    </row>
    <row r="301" spans="1:6" ht="12.75">
      <c r="A301" s="29">
        <v>39379</v>
      </c>
      <c r="B301" s="30">
        <v>154.65</v>
      </c>
      <c r="C301" s="34">
        <v>0.033499999999999995</v>
      </c>
      <c r="D301" s="32">
        <f t="shared" si="8"/>
        <v>0.01419390410958904</v>
      </c>
      <c r="E301" s="27">
        <f t="shared" si="9"/>
        <v>0.0016947945205479454</v>
      </c>
      <c r="F301" s="33">
        <v>38662096.030000001</v>
      </c>
    </row>
    <row r="302" spans="1:6" ht="12.75">
      <c r="A302" s="29">
        <v>39380</v>
      </c>
      <c r="B302" s="30">
        <v>155.74</v>
      </c>
      <c r="C302" s="34">
        <v>0.033499999999999995</v>
      </c>
      <c r="D302" s="32">
        <f t="shared" si="8"/>
        <v>0.01429394520547945</v>
      </c>
      <c r="E302" s="27">
        <f t="shared" si="9"/>
        <v>0.0017067397260273974</v>
      </c>
      <c r="F302" s="33">
        <v>38933867.600000001</v>
      </c>
    </row>
    <row r="303" spans="1:6" ht="12.75">
      <c r="A303" s="29">
        <v>39381</v>
      </c>
      <c r="B303" s="30">
        <v>157.06</v>
      </c>
      <c r="C303" s="34">
        <v>0.033499999999999995</v>
      </c>
      <c r="D303" s="32">
        <f t="shared" si="8"/>
        <v>0.014415095890410958</v>
      </c>
      <c r="E303" s="27">
        <f t="shared" si="9"/>
        <v>0.0017212054794520548</v>
      </c>
      <c r="F303" s="33">
        <v>39265638.329999998</v>
      </c>
    </row>
    <row r="304" spans="1:6" ht="12.75">
      <c r="A304" s="29">
        <v>39382</v>
      </c>
      <c r="B304" s="30">
        <v>157.06</v>
      </c>
      <c r="C304" s="34">
        <v>0.033499999999999995</v>
      </c>
      <c r="D304" s="32">
        <f t="shared" si="8"/>
        <v>0.014415095890410958</v>
      </c>
      <c r="E304" s="27">
        <f t="shared" si="9"/>
        <v>0.0017212054794520548</v>
      </c>
      <c r="F304" s="33">
        <v>39265638.329999998</v>
      </c>
    </row>
    <row r="305" spans="1:6" ht="12.75">
      <c r="A305" s="29">
        <v>39383</v>
      </c>
      <c r="B305" s="30">
        <v>157.06</v>
      </c>
      <c r="C305" s="34">
        <v>0.033499999999999995</v>
      </c>
      <c r="D305" s="32">
        <f t="shared" si="8"/>
        <v>0.014415095890410958</v>
      </c>
      <c r="E305" s="27">
        <f t="shared" si="9"/>
        <v>0.0017212054794520548</v>
      </c>
      <c r="F305" s="33">
        <v>39265638.329999998</v>
      </c>
    </row>
    <row r="306" spans="1:6" ht="12.75">
      <c r="A306" s="29">
        <v>39384</v>
      </c>
      <c r="B306" s="30">
        <v>157.03</v>
      </c>
      <c r="C306" s="34">
        <v>0.033499999999999995</v>
      </c>
      <c r="D306" s="32">
        <f t="shared" si="8"/>
        <v>0.014412342465753424</v>
      </c>
      <c r="E306" s="27">
        <f t="shared" si="9"/>
        <v>0.0017208767123287672</v>
      </c>
      <c r="F306" s="33">
        <v>39257165.5</v>
      </c>
    </row>
    <row r="307" spans="1:6" ht="12.75">
      <c r="A307" s="29">
        <v>39385</v>
      </c>
      <c r="B307" s="30">
        <v>157.49</v>
      </c>
      <c r="C307" s="34">
        <v>0.033499999999999995</v>
      </c>
      <c r="D307" s="32">
        <f t="shared" si="8"/>
        <v>0.014454561643835615</v>
      </c>
      <c r="E307" s="27">
        <f t="shared" si="9"/>
        <v>0.0017259178082191782</v>
      </c>
      <c r="F307" s="33">
        <v>39372633.140000001</v>
      </c>
    </row>
    <row r="308" spans="1:6" ht="12.75">
      <c r="A308" s="29">
        <v>39386</v>
      </c>
      <c r="B308" s="30">
        <v>157.62</v>
      </c>
      <c r="C308" s="34">
        <v>0.035299999999999998</v>
      </c>
      <c r="D308" s="32">
        <f t="shared" si="8"/>
        <v>0.015243797260273972</v>
      </c>
      <c r="E308" s="27">
        <f t="shared" si="9"/>
        <v>0.0017273424657534247</v>
      </c>
      <c r="F308" s="33">
        <v>39404528.689999998</v>
      </c>
    </row>
    <row r="309" spans="1:6" ht="12.75">
      <c r="A309" s="29">
        <v>39387</v>
      </c>
      <c r="B309" s="30">
        <v>155.99</v>
      </c>
      <c r="C309" s="31">
        <v>0.035499999999999997</v>
      </c>
      <c r="D309" s="32">
        <f t="shared" si="8"/>
        <v>0.015171630136986299</v>
      </c>
      <c r="E309" s="27">
        <f t="shared" si="9"/>
        <v>0.0017094794520547947</v>
      </c>
      <c r="F309" s="33">
        <v>38998286.229999997</v>
      </c>
    </row>
    <row r="310" spans="1:6" ht="12.75">
      <c r="A310" s="29">
        <v>39388</v>
      </c>
      <c r="B310" s="30">
        <v>156.27000000000001</v>
      </c>
      <c r="C310" s="31">
        <v>0.036299999999999999</v>
      </c>
      <c r="D310" s="32">
        <f t="shared" si="8"/>
        <v>0.015541372602739727</v>
      </c>
      <c r="E310" s="27">
        <f t="shared" si="9"/>
        <v>0.0017125479452054797</v>
      </c>
      <c r="F310" s="33">
        <v>39067299.130000003</v>
      </c>
    </row>
    <row r="311" spans="1:6" ht="12.75">
      <c r="A311" s="29">
        <v>39389</v>
      </c>
      <c r="B311" s="30">
        <v>156.27000000000001</v>
      </c>
      <c r="C311" s="31">
        <v>0.036299999999999999</v>
      </c>
      <c r="D311" s="32">
        <f t="shared" si="8"/>
        <v>0.015541372602739727</v>
      </c>
      <c r="E311" s="27">
        <f t="shared" si="9"/>
        <v>0.0017125479452054797</v>
      </c>
      <c r="F311" s="33">
        <v>39067299.130000003</v>
      </c>
    </row>
    <row r="312" spans="1:6" ht="12.75">
      <c r="A312" s="29">
        <v>39390</v>
      </c>
      <c r="B312" s="30">
        <v>156.27000000000001</v>
      </c>
      <c r="C312" s="31">
        <v>0.036299999999999999</v>
      </c>
      <c r="D312" s="32">
        <f t="shared" si="8"/>
        <v>0.015541372602739727</v>
      </c>
      <c r="E312" s="27">
        <f t="shared" si="9"/>
        <v>0.0017125479452054797</v>
      </c>
      <c r="F312" s="33">
        <v>39067299.130000003</v>
      </c>
    </row>
    <row r="313" spans="1:6" ht="12.75">
      <c r="A313" s="29">
        <v>39391</v>
      </c>
      <c r="B313" s="30">
        <v>156.15</v>
      </c>
      <c r="C313" s="31">
        <v>0.035499999999999997</v>
      </c>
      <c r="D313" s="32">
        <f t="shared" si="8"/>
        <v>0.015187191780821917</v>
      </c>
      <c r="E313" s="27">
        <f t="shared" si="9"/>
        <v>0.0017112328767123289</v>
      </c>
      <c r="F313" s="33">
        <v>39037182.329999998</v>
      </c>
    </row>
    <row r="314" spans="1:6" ht="12.75">
      <c r="A314" s="29">
        <v>39392</v>
      </c>
      <c r="B314" s="30">
        <v>157.51</v>
      </c>
      <c r="C314" s="31">
        <v>0.035999999999999997</v>
      </c>
      <c r="D314" s="32">
        <f t="shared" si="8"/>
        <v>0.015535232876712327</v>
      </c>
      <c r="E314" s="27">
        <f t="shared" si="9"/>
        <v>0.0017261369863013697</v>
      </c>
      <c r="F314" s="33">
        <v>39376837.670000002</v>
      </c>
    </row>
    <row r="315" spans="1:6" ht="12.75">
      <c r="A315" s="29">
        <v>39393</v>
      </c>
      <c r="B315" s="30">
        <v>158.86000000000001</v>
      </c>
      <c r="C315" s="31">
        <v>0.035899999999999994</v>
      </c>
      <c r="D315" s="32">
        <f t="shared" si="8"/>
        <v>0.015624860273972602</v>
      </c>
      <c r="E315" s="27">
        <f t="shared" si="9"/>
        <v>0.0017409315068493154</v>
      </c>
      <c r="F315" s="33">
        <v>39714184.240000002</v>
      </c>
    </row>
    <row r="316" spans="1:6" ht="12.75">
      <c r="A316" s="29">
        <v>39394</v>
      </c>
      <c r="B316" s="30">
        <v>158.90</v>
      </c>
      <c r="C316" s="31">
        <v>0.036299999999999999</v>
      </c>
      <c r="D316" s="32">
        <f t="shared" si="8"/>
        <v>0.015802931506849315</v>
      </c>
      <c r="E316" s="27">
        <f t="shared" si="9"/>
        <v>0.0017413698630136987</v>
      </c>
      <c r="F316" s="33">
        <v>39724688.259999998</v>
      </c>
    </row>
    <row r="317" spans="1:6" ht="12.75">
      <c r="A317" s="29">
        <v>39395</v>
      </c>
      <c r="B317" s="30">
        <v>158.22999999999999</v>
      </c>
      <c r="C317" s="31">
        <v>0.036499999999999998</v>
      </c>
      <c r="D317" s="32">
        <f t="shared" si="8"/>
        <v>0.015823</v>
      </c>
      <c r="E317" s="27">
        <f t="shared" si="9"/>
        <v>0.0017340273972602737</v>
      </c>
      <c r="F317" s="33">
        <v>39558323.719999999</v>
      </c>
    </row>
    <row r="318" spans="1:6" ht="12.75">
      <c r="A318" s="29">
        <v>39396</v>
      </c>
      <c r="B318" s="30">
        <v>158.22999999999999</v>
      </c>
      <c r="C318" s="31">
        <v>0.036499999999999998</v>
      </c>
      <c r="D318" s="32">
        <f t="shared" si="8"/>
        <v>0.015823</v>
      </c>
      <c r="E318" s="27">
        <f t="shared" si="9"/>
        <v>0.0017340273972602737</v>
      </c>
      <c r="F318" s="33">
        <v>39558323.719999999</v>
      </c>
    </row>
    <row r="319" spans="1:6" ht="12.75">
      <c r="A319" s="29">
        <v>39397</v>
      </c>
      <c r="B319" s="30">
        <v>158.22999999999999</v>
      </c>
      <c r="C319" s="31">
        <v>0.036499999999999998</v>
      </c>
      <c r="D319" s="32">
        <f t="shared" si="8"/>
        <v>0.015823</v>
      </c>
      <c r="E319" s="27">
        <f t="shared" si="9"/>
        <v>0.0017340273972602737</v>
      </c>
      <c r="F319" s="33">
        <v>39558323.719999999</v>
      </c>
    </row>
    <row r="320" spans="1:6" ht="12.75">
      <c r="A320" s="29">
        <v>39398</v>
      </c>
      <c r="B320" s="30">
        <v>158.25</v>
      </c>
      <c r="C320" s="31">
        <v>0.036599999999999994</v>
      </c>
      <c r="D320" s="32">
        <f t="shared" si="8"/>
        <v>0.015868356164383559</v>
      </c>
      <c r="E320" s="27">
        <f t="shared" si="9"/>
        <v>0.0017342465753424658</v>
      </c>
      <c r="F320" s="33">
        <v>39561896.990000002</v>
      </c>
    </row>
    <row r="321" spans="1:6" ht="12.75">
      <c r="A321" s="29">
        <v>39399</v>
      </c>
      <c r="B321" s="30">
        <v>157.79</v>
      </c>
      <c r="C321" s="31">
        <v>0.036899999999999995</v>
      </c>
      <c r="D321" s="32">
        <f t="shared" si="8"/>
        <v>0.015951920547945204</v>
      </c>
      <c r="E321" s="27">
        <f t="shared" si="9"/>
        <v>0.0017292054794520546</v>
      </c>
      <c r="F321" s="33">
        <v>39446425.090000004</v>
      </c>
    </row>
    <row r="322" spans="1:6" ht="12.75">
      <c r="A322" s="29">
        <v>39400</v>
      </c>
      <c r="B322" s="30">
        <v>159.40</v>
      </c>
      <c r="C322" s="31">
        <v>0.036499999999999998</v>
      </c>
      <c r="D322" s="32">
        <f t="shared" si="8"/>
        <v>0.015939999999999999</v>
      </c>
      <c r="E322" s="27">
        <f t="shared" si="9"/>
        <v>0.0017468493150684934</v>
      </c>
      <c r="F322" s="33">
        <v>39850686.299999997</v>
      </c>
    </row>
    <row r="323" spans="1:6" ht="12.75">
      <c r="A323" s="29">
        <v>39401</v>
      </c>
      <c r="B323" s="30">
        <v>158.69</v>
      </c>
      <c r="C323" s="31">
        <v>0.035299999999999998</v>
      </c>
      <c r="D323" s="32">
        <f t="shared" si="8"/>
        <v>0.015347279452054793</v>
      </c>
      <c r="E323" s="27">
        <f t="shared" si="9"/>
        <v>0.0017390684931506849</v>
      </c>
      <c r="F323" s="33">
        <v>39672882.140000001</v>
      </c>
    </row>
    <row r="324" spans="1:6" ht="12.75">
      <c r="A324" s="29">
        <v>39402</v>
      </c>
      <c r="B324" s="30">
        <v>158.37</v>
      </c>
      <c r="C324" s="31">
        <v>0.036499999999999998</v>
      </c>
      <c r="D324" s="32">
        <f t="shared" si="8"/>
        <v>0.015837</v>
      </c>
      <c r="E324" s="27">
        <f t="shared" si="9"/>
        <v>0.0017355616438356166</v>
      </c>
      <c r="F324" s="33">
        <v>39593272.920000002</v>
      </c>
    </row>
    <row r="325" spans="1:6" ht="12.75">
      <c r="A325" s="29">
        <v>39403</v>
      </c>
      <c r="B325" s="30">
        <v>158.37</v>
      </c>
      <c r="C325" s="31">
        <v>0.036499999999999998</v>
      </c>
      <c r="D325" s="32">
        <f t="shared" si="8"/>
        <v>0.015837</v>
      </c>
      <c r="E325" s="27">
        <f t="shared" si="9"/>
        <v>0.0017355616438356166</v>
      </c>
      <c r="F325" s="33">
        <v>39593272.920000002</v>
      </c>
    </row>
    <row r="326" spans="1:6" ht="12.75">
      <c r="A326" s="29">
        <v>39404</v>
      </c>
      <c r="B326" s="30">
        <v>158.37</v>
      </c>
      <c r="C326" s="31">
        <v>0.036499999999999998</v>
      </c>
      <c r="D326" s="32">
        <f t="shared" si="10" ref="D326:D369">B326*C326/$F$3</f>
        <v>0.015837</v>
      </c>
      <c r="E326" s="27">
        <f t="shared" si="11" ref="E326:E369">B326*$E$3/$F$3</f>
        <v>0.0017355616438356166</v>
      </c>
      <c r="F326" s="33">
        <v>39593272.920000002</v>
      </c>
    </row>
    <row r="327" spans="1:6" ht="12.75">
      <c r="A327" s="29">
        <v>39405</v>
      </c>
      <c r="B327" s="30">
        <v>158.35</v>
      </c>
      <c r="C327" s="31">
        <v>0.036299999999999999</v>
      </c>
      <c r="D327" s="32">
        <f t="shared" si="10"/>
        <v>0.015748232876712329</v>
      </c>
      <c r="E327" s="27">
        <f t="shared" si="11"/>
        <v>0.0017353424657534245</v>
      </c>
      <c r="F327" s="33">
        <v>39588061.450000003</v>
      </c>
    </row>
    <row r="328" spans="1:6" ht="12.75">
      <c r="A328" s="29">
        <v>39406</v>
      </c>
      <c r="B328" s="30">
        <v>159.5</v>
      </c>
      <c r="C328" s="31">
        <v>0.036299999999999999</v>
      </c>
      <c r="D328" s="32">
        <f t="shared" si="10"/>
        <v>0.015862602739726027</v>
      </c>
      <c r="E328" s="27">
        <f t="shared" si="11"/>
        <v>0.0017479452054794521</v>
      </c>
      <c r="F328" s="33">
        <v>39874639.439999998</v>
      </c>
    </row>
    <row r="329" spans="1:6" ht="12.75">
      <c r="A329" s="29">
        <v>39407</v>
      </c>
      <c r="B329" s="30">
        <v>159.24</v>
      </c>
      <c r="C329" s="31">
        <v>0.035799999999999998</v>
      </c>
      <c r="D329" s="32">
        <f t="shared" si="10"/>
        <v>0.015618608219178081</v>
      </c>
      <c r="E329" s="27">
        <f t="shared" si="11"/>
        <v>0.0017450958904109591</v>
      </c>
      <c r="F329" s="33">
        <v>39810691.93</v>
      </c>
    </row>
    <row r="330" spans="1:6" ht="12.75">
      <c r="A330" s="29">
        <v>39408</v>
      </c>
      <c r="B330" s="30">
        <v>159.24</v>
      </c>
      <c r="C330" s="31">
        <v>0.035799999999999998</v>
      </c>
      <c r="D330" s="32">
        <f t="shared" si="10"/>
        <v>0.015618608219178081</v>
      </c>
      <c r="E330" s="27">
        <f t="shared" si="11"/>
        <v>0.0017450958904109591</v>
      </c>
      <c r="F330" s="33">
        <v>39810691.93</v>
      </c>
    </row>
    <row r="331" spans="1:6" ht="12.75">
      <c r="A331" s="29">
        <v>39409</v>
      </c>
      <c r="B331" s="30">
        <v>159.84</v>
      </c>
      <c r="C331" s="31">
        <v>0.035799999999999998</v>
      </c>
      <c r="D331" s="32">
        <f t="shared" si="10"/>
        <v>0.015677457534246576</v>
      </c>
      <c r="E331" s="27">
        <f t="shared" si="11"/>
        <v>0.0017516712328767125</v>
      </c>
      <c r="F331" s="33">
        <v>39960957.590000004</v>
      </c>
    </row>
    <row r="332" spans="1:6" ht="12.75">
      <c r="A332" s="29">
        <v>39410</v>
      </c>
      <c r="B332" s="30">
        <v>159.84</v>
      </c>
      <c r="C332" s="31">
        <v>0.035799999999999998</v>
      </c>
      <c r="D332" s="32">
        <f t="shared" si="10"/>
        <v>0.015677457534246576</v>
      </c>
      <c r="E332" s="27">
        <f t="shared" si="11"/>
        <v>0.0017516712328767125</v>
      </c>
      <c r="F332" s="33">
        <v>39960957.590000004</v>
      </c>
    </row>
    <row r="333" spans="1:6" ht="12.75">
      <c r="A333" s="29">
        <v>39411</v>
      </c>
      <c r="B333" s="30">
        <v>159.84</v>
      </c>
      <c r="C333" s="31">
        <v>0.035799999999999998</v>
      </c>
      <c r="D333" s="32">
        <f t="shared" si="10"/>
        <v>0.015677457534246576</v>
      </c>
      <c r="E333" s="27">
        <f t="shared" si="11"/>
        <v>0.0017516712328767125</v>
      </c>
      <c r="F333" s="33">
        <v>39960957.590000004</v>
      </c>
    </row>
    <row r="334" spans="1:6" ht="12.75">
      <c r="A334" s="29">
        <v>39412</v>
      </c>
      <c r="B334" s="30">
        <v>160.74</v>
      </c>
      <c r="C334" s="31">
        <v>0.036499999999999998</v>
      </c>
      <c r="D334" s="32">
        <f t="shared" si="10"/>
        <v>0.016073999999999998</v>
      </c>
      <c r="E334" s="27">
        <f t="shared" si="11"/>
        <v>0.0017615342465753428</v>
      </c>
      <c r="F334" s="33">
        <v>40185676</v>
      </c>
    </row>
    <row r="335" spans="1:6" ht="12.75">
      <c r="A335" s="29">
        <v>39413</v>
      </c>
      <c r="B335" s="30">
        <v>159.33000000000001</v>
      </c>
      <c r="C335" s="31">
        <v>0.036299999999999999</v>
      </c>
      <c r="D335" s="32">
        <f t="shared" si="10"/>
        <v>0.01584569589041096</v>
      </c>
      <c r="E335" s="27">
        <f t="shared" si="11"/>
        <v>0.0017460821917808223</v>
      </c>
      <c r="F335" s="33">
        <v>39832196.329999998</v>
      </c>
    </row>
    <row r="336" spans="1:6" ht="12.75">
      <c r="A336" s="29">
        <v>39414</v>
      </c>
      <c r="B336" s="30">
        <v>158.27000000000001</v>
      </c>
      <c r="C336" s="31">
        <v>0.035299999999999998</v>
      </c>
      <c r="D336" s="32">
        <f t="shared" si="10"/>
        <v>0.015306660273972603</v>
      </c>
      <c r="E336" s="27">
        <f t="shared" si="11"/>
        <v>0.0017344657534246579</v>
      </c>
      <c r="F336" s="33">
        <v>39568366.030000001</v>
      </c>
    </row>
    <row r="337" spans="1:6" ht="12.75">
      <c r="A337" s="29">
        <v>39415</v>
      </c>
      <c r="B337" s="30">
        <v>157.88</v>
      </c>
      <c r="C337" s="31">
        <v>0.035299999999999998</v>
      </c>
      <c r="D337" s="32">
        <f t="shared" si="10"/>
        <v>0.015268942465753423</v>
      </c>
      <c r="E337" s="27">
        <f t="shared" si="11"/>
        <v>0.0017301917808219178</v>
      </c>
      <c r="F337" s="33">
        <v>39470229.359999999</v>
      </c>
    </row>
    <row r="338" spans="1:6" ht="12.75">
      <c r="A338" s="29">
        <v>39416</v>
      </c>
      <c r="B338" s="30">
        <v>157.16999999999999</v>
      </c>
      <c r="C338" s="31">
        <v>0.035299999999999998</v>
      </c>
      <c r="D338" s="32">
        <f t="shared" si="10"/>
        <v>0.015200276712328764</v>
      </c>
      <c r="E338" s="27">
        <f t="shared" si="11"/>
        <v>0.0017224109589041097</v>
      </c>
      <c r="F338" s="33">
        <v>39293028.289999999</v>
      </c>
    </row>
    <row r="339" spans="1:6" ht="12.75">
      <c r="A339" s="29">
        <v>39417</v>
      </c>
      <c r="B339" s="30">
        <v>157.16999999999999</v>
      </c>
      <c r="C339" s="34">
        <v>0.035299999999999998</v>
      </c>
      <c r="D339" s="32">
        <f t="shared" si="10"/>
        <v>0.015200276712328764</v>
      </c>
      <c r="E339" s="27">
        <f t="shared" si="11"/>
        <v>0.0017224109589041097</v>
      </c>
      <c r="F339" s="33">
        <v>39293028.289999999</v>
      </c>
    </row>
    <row r="340" spans="1:6" ht="12.75">
      <c r="A340" s="29">
        <v>39418</v>
      </c>
      <c r="B340" s="30">
        <v>157.16999999999999</v>
      </c>
      <c r="C340" s="34">
        <v>0.035299999999999998</v>
      </c>
      <c r="D340" s="32">
        <f t="shared" si="10"/>
        <v>0.015200276712328764</v>
      </c>
      <c r="E340" s="27">
        <f t="shared" si="11"/>
        <v>0.0017224109589041097</v>
      </c>
      <c r="F340" s="33">
        <v>39293028.289999999</v>
      </c>
    </row>
    <row r="341" spans="1:6" ht="12.75">
      <c r="A341" s="29">
        <v>39419</v>
      </c>
      <c r="B341" s="30">
        <v>156.24</v>
      </c>
      <c r="C341" s="34">
        <v>0.036299999999999999</v>
      </c>
      <c r="D341" s="32">
        <f t="shared" si="10"/>
        <v>0.01553838904109589</v>
      </c>
      <c r="E341" s="27">
        <f t="shared" si="11"/>
        <v>0.0017122191780821921</v>
      </c>
      <c r="F341" s="33">
        <v>39059385.899999999</v>
      </c>
    </row>
    <row r="342" spans="1:6" ht="12.75">
      <c r="A342" s="29">
        <v>39420</v>
      </c>
      <c r="B342" s="30">
        <v>157.19999999999999</v>
      </c>
      <c r="C342" s="34">
        <v>0.035399999999999994</v>
      </c>
      <c r="D342" s="32">
        <f t="shared" si="10"/>
        <v>0.015246246575342463</v>
      </c>
      <c r="E342" s="27">
        <f t="shared" si="11"/>
        <v>0.0017227397260273971</v>
      </c>
      <c r="F342" s="33">
        <v>39299742.759999998</v>
      </c>
    </row>
    <row r="343" spans="1:6" ht="12.75">
      <c r="A343" s="29">
        <v>39421</v>
      </c>
      <c r="B343" s="30">
        <v>156.19999999999999</v>
      </c>
      <c r="C343" s="34">
        <v>0.035299999999999998</v>
      </c>
      <c r="D343" s="32">
        <f t="shared" si="10"/>
        <v>0.015106465753424656</v>
      </c>
      <c r="E343" s="27">
        <f t="shared" si="11"/>
        <v>0.0017117808219178083</v>
      </c>
      <c r="F343" s="33">
        <v>39049120.369999997</v>
      </c>
    </row>
    <row r="344" spans="1:6" ht="12.75">
      <c r="A344" s="29">
        <v>39422</v>
      </c>
      <c r="B344" s="30">
        <v>155.91999999999999</v>
      </c>
      <c r="C344" s="34">
        <v>0.036399999999999995</v>
      </c>
      <c r="D344" s="32">
        <f t="shared" si="10"/>
        <v>0.015549282191780818</v>
      </c>
      <c r="E344" s="27">
        <f t="shared" si="11"/>
        <v>0.0017087123287671234</v>
      </c>
      <c r="F344" s="33">
        <v>38980216.689999998</v>
      </c>
    </row>
    <row r="345" spans="1:6" ht="12.75">
      <c r="A345" s="29">
        <v>39423</v>
      </c>
      <c r="B345" s="30">
        <v>156.41</v>
      </c>
      <c r="C345" s="34">
        <v>0.036299999999999999</v>
      </c>
      <c r="D345" s="32">
        <f t="shared" si="10"/>
        <v>0.015555295890410959</v>
      </c>
      <c r="E345" s="27">
        <f t="shared" si="11"/>
        <v>0.0017140821917808219</v>
      </c>
      <c r="F345" s="33">
        <v>39103455.780000001</v>
      </c>
    </row>
    <row r="346" spans="1:6" ht="12.75">
      <c r="A346" s="29">
        <v>39424</v>
      </c>
      <c r="B346" s="30">
        <v>156.41</v>
      </c>
      <c r="C346" s="34">
        <v>0.036299999999999999</v>
      </c>
      <c r="D346" s="32">
        <f t="shared" si="10"/>
        <v>0.015555295890410959</v>
      </c>
      <c r="E346" s="27">
        <f t="shared" si="11"/>
        <v>0.0017140821917808219</v>
      </c>
      <c r="F346" s="33">
        <v>39103455.780000001</v>
      </c>
    </row>
    <row r="347" spans="1:6" ht="12.75">
      <c r="A347" s="29">
        <v>39425</v>
      </c>
      <c r="B347" s="30">
        <v>156.41</v>
      </c>
      <c r="C347" s="34">
        <v>0.036299999999999999</v>
      </c>
      <c r="D347" s="32">
        <f t="shared" si="10"/>
        <v>0.015555295890410959</v>
      </c>
      <c r="E347" s="27">
        <f t="shared" si="11"/>
        <v>0.0017140821917808219</v>
      </c>
      <c r="F347" s="33">
        <v>39103455.780000001</v>
      </c>
    </row>
    <row r="348" spans="1:6" ht="12.75">
      <c r="A348" s="29">
        <v>39426</v>
      </c>
      <c r="B348" s="30">
        <v>156.66</v>
      </c>
      <c r="C348" s="34">
        <v>0.036399999999999995</v>
      </c>
      <c r="D348" s="32">
        <f t="shared" si="10"/>
        <v>0.015623079452054791</v>
      </c>
      <c r="E348" s="27">
        <f t="shared" si="11"/>
        <v>0.0017168219178082191</v>
      </c>
      <c r="F348" s="33">
        <v>39165128.130000003</v>
      </c>
    </row>
    <row r="349" spans="1:6" ht="12.75">
      <c r="A349" s="29">
        <v>39427</v>
      </c>
      <c r="B349" s="30">
        <v>156.41999999999999</v>
      </c>
      <c r="C349" s="34">
        <v>0.036499999999999998</v>
      </c>
      <c r="D349" s="32">
        <f t="shared" si="10"/>
        <v>0.015642</v>
      </c>
      <c r="E349" s="27">
        <f t="shared" si="11"/>
        <v>0.0017141917808219179</v>
      </c>
      <c r="F349" s="33">
        <v>39106232.420000002</v>
      </c>
    </row>
    <row r="350" spans="1:6" ht="12.75">
      <c r="A350" s="29">
        <v>39428</v>
      </c>
      <c r="B350" s="30">
        <v>156.25</v>
      </c>
      <c r="C350" s="34">
        <v>0.036499999999999998</v>
      </c>
      <c r="D350" s="32">
        <f t="shared" si="10"/>
        <v>0.015625</v>
      </c>
      <c r="E350" s="27">
        <f t="shared" si="11"/>
        <v>0.0017123287671232876</v>
      </c>
      <c r="F350" s="33">
        <v>39062151.18</v>
      </c>
    </row>
    <row r="351" spans="1:6" ht="12.75">
      <c r="A351" s="29">
        <v>39429</v>
      </c>
      <c r="B351" s="30">
        <v>154.78</v>
      </c>
      <c r="C351" s="34">
        <v>0.035299999999999998</v>
      </c>
      <c r="D351" s="32">
        <f t="shared" si="10"/>
        <v>0.014969134246575342</v>
      </c>
      <c r="E351" s="27">
        <f t="shared" si="11"/>
        <v>0.0016962191780821917</v>
      </c>
      <c r="F351" s="33">
        <v>38695918.020000003</v>
      </c>
    </row>
    <row r="352" spans="1:6" ht="12.75">
      <c r="A352" s="29">
        <v>39430</v>
      </c>
      <c r="B352" s="30">
        <v>153.90</v>
      </c>
      <c r="C352" s="34">
        <v>0.036799999999999999</v>
      </c>
      <c r="D352" s="32">
        <f t="shared" si="10"/>
        <v>0.015516493150684933</v>
      </c>
      <c r="E352" s="27">
        <f t="shared" si="11"/>
        <v>0.0016865753424657535</v>
      </c>
      <c r="F352" s="33">
        <v>53865973.659999996</v>
      </c>
    </row>
    <row r="353" spans="1:6" ht="12.75">
      <c r="A353" s="29">
        <v>39431</v>
      </c>
      <c r="B353" s="30">
        <v>153.90</v>
      </c>
      <c r="C353" s="34">
        <v>0.036799999999999999</v>
      </c>
      <c r="D353" s="32">
        <f t="shared" si="10"/>
        <v>0.015516493150684933</v>
      </c>
      <c r="E353" s="27">
        <f t="shared" si="11"/>
        <v>0.0016865753424657535</v>
      </c>
      <c r="F353" s="33">
        <v>53865973.659999996</v>
      </c>
    </row>
    <row r="354" spans="1:6" ht="12.75">
      <c r="A354" s="29">
        <v>39432</v>
      </c>
      <c r="B354" s="30">
        <v>153.90</v>
      </c>
      <c r="C354" s="34">
        <v>0.036799999999999999</v>
      </c>
      <c r="D354" s="32">
        <f t="shared" si="10"/>
        <v>0.015516493150684933</v>
      </c>
      <c r="E354" s="27">
        <f t="shared" si="11"/>
        <v>0.0016865753424657535</v>
      </c>
      <c r="F354" s="33">
        <v>53865973.659999996</v>
      </c>
    </row>
    <row r="355" spans="1:6" ht="12.75">
      <c r="A355" s="29">
        <v>39433</v>
      </c>
      <c r="B355" s="30">
        <v>152.43</v>
      </c>
      <c r="C355" s="34">
        <v>0.0373</v>
      </c>
      <c r="D355" s="32">
        <f t="shared" si="10"/>
        <v>0.015577093150684932</v>
      </c>
      <c r="E355" s="27">
        <f t="shared" si="11"/>
        <v>0.0016704657534246576</v>
      </c>
      <c r="F355" s="33">
        <v>53349505.810000002</v>
      </c>
    </row>
    <row r="356" spans="1:6" ht="12.75">
      <c r="A356" s="29">
        <v>39434</v>
      </c>
      <c r="B356" s="30">
        <v>152.5</v>
      </c>
      <c r="C356" s="34">
        <v>0.035699999999999996</v>
      </c>
      <c r="D356" s="32">
        <f t="shared" si="10"/>
        <v>0.014915753424657532</v>
      </c>
      <c r="E356" s="27">
        <f t="shared" si="11"/>
        <v>0.0016712328767123288</v>
      </c>
      <c r="F356" s="33">
        <v>53373699.579999998</v>
      </c>
    </row>
    <row r="357" spans="1:6" ht="12.75">
      <c r="A357" s="29">
        <v>39435</v>
      </c>
      <c r="B357" s="30">
        <v>151.57</v>
      </c>
      <c r="C357" s="34">
        <v>0.035699999999999996</v>
      </c>
      <c r="D357" s="32">
        <f t="shared" si="10"/>
        <v>0.014824791780821916</v>
      </c>
      <c r="E357" s="27">
        <f t="shared" si="11"/>
        <v>0.0016610410958904107</v>
      </c>
      <c r="F357" s="33">
        <v>53048867.780000001</v>
      </c>
    </row>
    <row r="358" spans="1:6" ht="12.75">
      <c r="A358" s="29">
        <v>39436</v>
      </c>
      <c r="B358" s="30">
        <v>152.16</v>
      </c>
      <c r="C358" s="34">
        <v>0.036999999999999998</v>
      </c>
      <c r="D358" s="32">
        <f t="shared" si="10"/>
        <v>0.015424438356164381</v>
      </c>
      <c r="E358" s="27">
        <f t="shared" si="11"/>
        <v>0.0016675068493150684</v>
      </c>
      <c r="F358" s="33">
        <v>53254373.020000003</v>
      </c>
    </row>
    <row r="359" spans="1:6" ht="12.75">
      <c r="A359" s="29">
        <v>39437</v>
      </c>
      <c r="B359" s="30">
        <v>152.03</v>
      </c>
      <c r="C359" s="34">
        <v>0.036499999999999998</v>
      </c>
      <c r="D359" s="32">
        <f t="shared" si="10"/>
        <v>0.015202999999999998</v>
      </c>
      <c r="E359" s="27">
        <f t="shared" si="11"/>
        <v>0.0016660821917808219</v>
      </c>
      <c r="F359" s="33">
        <v>53211409.219999999</v>
      </c>
    </row>
    <row r="360" spans="1:6" ht="12.75">
      <c r="A360" s="29">
        <v>39438</v>
      </c>
      <c r="B360" s="30">
        <v>152.03</v>
      </c>
      <c r="C360" s="34">
        <v>0.036499999999999998</v>
      </c>
      <c r="D360" s="32">
        <f t="shared" si="10"/>
        <v>0.015202999999999998</v>
      </c>
      <c r="E360" s="27">
        <f t="shared" si="11"/>
        <v>0.0016660821917808219</v>
      </c>
      <c r="F360" s="33">
        <v>53211409.219999999</v>
      </c>
    </row>
    <row r="361" spans="1:6" ht="12.75">
      <c r="A361" s="29">
        <v>39439</v>
      </c>
      <c r="B361" s="30">
        <v>152.03</v>
      </c>
      <c r="C361" s="34">
        <v>0.036499999999999998</v>
      </c>
      <c r="D361" s="32">
        <f t="shared" si="10"/>
        <v>0.015202999999999998</v>
      </c>
      <c r="E361" s="27">
        <f t="shared" si="11"/>
        <v>0.0016660821917808219</v>
      </c>
      <c r="F361" s="33">
        <v>53211409.219999999</v>
      </c>
    </row>
    <row r="362" spans="1:6" ht="12.75">
      <c r="A362" s="29">
        <v>39440</v>
      </c>
      <c r="B362" s="30">
        <v>152.30000000000001</v>
      </c>
      <c r="C362" s="34">
        <v>0.036499999999999998</v>
      </c>
      <c r="D362" s="32">
        <f t="shared" si="10"/>
        <v>0.015230000000000001</v>
      </c>
      <c r="E362" s="27">
        <f t="shared" si="11"/>
        <v>0.0016690410958904111</v>
      </c>
      <c r="F362" s="33">
        <v>53304309.960000001</v>
      </c>
    </row>
    <row r="363" spans="1:6" ht="12.75">
      <c r="A363" s="29">
        <v>39441</v>
      </c>
      <c r="B363" s="30">
        <v>152.30000000000001</v>
      </c>
      <c r="C363" s="34">
        <v>0.036499999999999998</v>
      </c>
      <c r="D363" s="32">
        <f t="shared" si="10"/>
        <v>0.015230000000000001</v>
      </c>
      <c r="E363" s="27">
        <f t="shared" si="11"/>
        <v>0.0016690410958904111</v>
      </c>
      <c r="F363" s="33">
        <v>53304309.960000001</v>
      </c>
    </row>
    <row r="364" spans="1:6" ht="12.75">
      <c r="A364" s="29">
        <v>39442</v>
      </c>
      <c r="B364" s="30">
        <v>153.76</v>
      </c>
      <c r="C364" s="34">
        <v>0.036499999999999998</v>
      </c>
      <c r="D364" s="32">
        <f t="shared" si="10"/>
        <v>0.015375999999999997</v>
      </c>
      <c r="E364" s="27">
        <f t="shared" si="11"/>
        <v>0.001685041095890411</v>
      </c>
      <c r="F364" s="33">
        <v>53816964.18</v>
      </c>
    </row>
    <row r="365" spans="1:6" ht="12.75">
      <c r="A365" s="29">
        <v>39443</v>
      </c>
      <c r="B365" s="30">
        <v>154.57</v>
      </c>
      <c r="C365" s="34">
        <v>0.036799999999999999</v>
      </c>
      <c r="D365" s="32">
        <f t="shared" si="10"/>
        <v>0.015584043835616438</v>
      </c>
      <c r="E365" s="27">
        <f t="shared" si="11"/>
        <v>0.0016939178082191779</v>
      </c>
      <c r="F365" s="33">
        <v>54098217.119999997</v>
      </c>
    </row>
    <row r="366" spans="1:6" ht="12.75">
      <c r="A366" s="29">
        <v>39444</v>
      </c>
      <c r="B366" s="30">
        <v>156.46</v>
      </c>
      <c r="C366" s="34">
        <v>0.0356</v>
      </c>
      <c r="D366" s="32">
        <f t="shared" si="10"/>
        <v>0.015260208219178083</v>
      </c>
      <c r="E366" s="27">
        <f t="shared" si="11"/>
        <v>0.0017146301369863016</v>
      </c>
      <c r="F366" s="33">
        <v>54760926.329999998</v>
      </c>
    </row>
    <row r="367" spans="1:6" ht="12.75">
      <c r="A367" s="29">
        <v>39445</v>
      </c>
      <c r="B367" s="30">
        <v>156.46</v>
      </c>
      <c r="C367" s="34">
        <v>0.0356</v>
      </c>
      <c r="D367" s="32">
        <f t="shared" si="10"/>
        <v>0.015260208219178083</v>
      </c>
      <c r="E367" s="27">
        <f t="shared" si="11"/>
        <v>0.0017146301369863016</v>
      </c>
      <c r="F367" s="33">
        <v>54760926.329999998</v>
      </c>
    </row>
    <row r="368" spans="1:6" ht="12.75">
      <c r="A368" s="29">
        <v>39446</v>
      </c>
      <c r="B368" s="30">
        <v>156.46</v>
      </c>
      <c r="C368" s="34">
        <v>0.0356</v>
      </c>
      <c r="D368" s="32">
        <f t="shared" si="10"/>
        <v>0.015260208219178083</v>
      </c>
      <c r="E368" s="27">
        <f t="shared" si="11"/>
        <v>0.0017146301369863016</v>
      </c>
      <c r="F368" s="33">
        <v>54760926.329999998</v>
      </c>
    </row>
    <row r="369" spans="1:6" ht="12.75">
      <c r="A369" s="29">
        <v>39447</v>
      </c>
      <c r="B369" s="30">
        <v>155.32</v>
      </c>
      <c r="C369" s="34">
        <v>0.0356</v>
      </c>
      <c r="D369" s="32">
        <f t="shared" si="10"/>
        <v>0.015149019178082191</v>
      </c>
      <c r="E369" s="27">
        <f t="shared" si="11"/>
        <v>0.0017021369863013697</v>
      </c>
      <c r="F369" s="33">
        <v>54361665.549999997</v>
      </c>
    </row>
  </sheetData>
  <sheetProtect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eea5e47-ebeb-4237-a659-f43d05a06931}">
  <dimension ref="A1:F197"/>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1" width="10.1428571428571" style="6" bestFit="1" customWidth="1"/>
    <col min="2" max="2" width="6.57142857142857" style="6" customWidth="1"/>
    <col min="3" max="3" width="7.28571428571429" style="6" bestFit="1" customWidth="1"/>
    <col min="4" max="4" width="15.1428571428571" style="6" bestFit="1" customWidth="1"/>
    <col min="5" max="5" width="10.7142857142857" style="6" bestFit="1" customWidth="1"/>
    <col min="6" max="6" width="15" style="6" bestFit="1" customWidth="1"/>
    <col min="7" max="16384" width="9.14285714285714" style="6"/>
  </cols>
  <sheetData>
    <row r="1" spans="1:6" ht="15.75">
      <c r="A1" s="5" t="s">
        <v>6</v>
      </c>
      <c r="E1" s="7"/>
      <c r="F1" s="7"/>
    </row>
    <row r="2" spans="1:6" ht="12.75">
      <c r="A2" s="8" t="s">
        <v>7</v>
      </c>
      <c r="E2" s="9" t="s">
        <v>8</v>
      </c>
      <c r="F2" s="9"/>
    </row>
    <row r="3" spans="1:6" ht="12.75">
      <c r="A3" s="10"/>
      <c r="E3" s="11">
        <v>0.0040000000000000001</v>
      </c>
      <c r="F3" s="9">
        <v>365</v>
      </c>
    </row>
    <row r="4" spans="1:6" ht="12.75" customHeight="1">
      <c r="A4" s="12" t="s">
        <v>9</v>
      </c>
      <c r="B4" s="12" t="s">
        <v>10</v>
      </c>
      <c r="C4" s="13" t="s">
        <v>11</v>
      </c>
      <c r="D4" s="13" t="s">
        <v>12</v>
      </c>
      <c r="E4" s="13" t="s">
        <v>13</v>
      </c>
      <c r="F4" s="13" t="s">
        <v>14</v>
      </c>
    </row>
    <row r="5" spans="1:6" ht="12.75">
      <c r="A5" s="14">
        <v>38889</v>
      </c>
      <c r="B5" s="15">
        <v>137.6199951171875</v>
      </c>
      <c r="C5" s="16">
        <v>0.020299999999999999</v>
      </c>
      <c r="D5" s="17">
        <f>B5*C5/$F$3</f>
        <v>0.0076539339750107014</v>
      </c>
      <c r="E5" s="18">
        <f>B5*$E$3/$F$3</f>
        <v>0.0015081643300513699</v>
      </c>
      <c r="F5" s="19">
        <v>20643137.620000001</v>
      </c>
    </row>
    <row r="6" spans="1:6" ht="12.75">
      <c r="A6" s="14">
        <v>38890</v>
      </c>
      <c r="B6" s="15">
        <v>136.32000732421875</v>
      </c>
      <c r="C6" s="16">
        <v>0.020299999999999999</v>
      </c>
      <c r="D6" s="17">
        <f>B6*C6/$F$3</f>
        <v>0.0075816332840592882</v>
      </c>
      <c r="E6" s="18">
        <f>B6*$E$3/$F$3</f>
        <v>0.0014939178884845891</v>
      </c>
      <c r="F6" s="19">
        <v>20448136.32</v>
      </c>
    </row>
    <row r="7" spans="1:6" ht="12.75">
      <c r="A7" s="14">
        <v>38891</v>
      </c>
      <c r="B7" s="15">
        <v>135.75</v>
      </c>
      <c r="C7" s="16">
        <v>0.020299999999999999</v>
      </c>
      <c r="D7" s="17">
        <f>B7*C7/$F$3</f>
        <v>0.0075499315068493153</v>
      </c>
      <c r="E7" s="18">
        <f>B7*$E$3/$F$3</f>
        <v>0.0014876712328767124</v>
      </c>
      <c r="F7" s="19">
        <v>20362500</v>
      </c>
    </row>
    <row r="8" spans="1:6" ht="12.75">
      <c r="A8" s="14">
        <v>38892</v>
      </c>
      <c r="B8" s="15">
        <f>+B7</f>
        <v>135.75</v>
      </c>
      <c r="C8" s="16">
        <v>0.020299999999999999</v>
      </c>
      <c r="D8" s="17">
        <f t="shared" si="0" ref="D8:F9">+D7</f>
        <v>0.0075499315068493153</v>
      </c>
      <c r="E8" s="18">
        <f t="shared" si="0"/>
        <v>0.0014876712328767124</v>
      </c>
      <c r="F8" s="19">
        <f t="shared" si="0"/>
        <v>20362500</v>
      </c>
    </row>
    <row r="9" spans="1:6" ht="12.75">
      <c r="A9" s="14">
        <v>38893</v>
      </c>
      <c r="B9" s="15">
        <f>+B8</f>
        <v>135.75</v>
      </c>
      <c r="C9" s="16">
        <v>0.020299999999999999</v>
      </c>
      <c r="D9" s="17">
        <f t="shared" si="0"/>
        <v>0.0075499315068493153</v>
      </c>
      <c r="E9" s="18">
        <f t="shared" si="0"/>
        <v>0.0014876712328767124</v>
      </c>
      <c r="F9" s="19">
        <f t="shared" si="0"/>
        <v>20362500</v>
      </c>
    </row>
    <row r="10" spans="1:6" ht="12.75">
      <c r="A10" s="14">
        <v>38894</v>
      </c>
      <c r="B10" s="15">
        <v>136.33000183105469</v>
      </c>
      <c r="C10" s="16">
        <v>0.020299999999999999</v>
      </c>
      <c r="D10" s="17">
        <f>B10*C10/$F$3</f>
        <v>0.0075821891429326297</v>
      </c>
      <c r="E10" s="18">
        <f>B10*$E$3/$F$3</f>
        <v>0.0014940274173266268</v>
      </c>
      <c r="F10" s="19">
        <v>20449500.000000004</v>
      </c>
    </row>
    <row r="11" spans="1:6" ht="12.75">
      <c r="A11" s="14">
        <v>38895</v>
      </c>
      <c r="B11" s="15">
        <v>136.14999389648438</v>
      </c>
      <c r="C11" s="16">
        <v>0.0195</v>
      </c>
      <c r="D11" s="17">
        <f>B11*C11/$F$3</f>
        <v>0.0072737667972094392</v>
      </c>
      <c r="E11" s="18">
        <f>B11*$E$3/$F$3</f>
        <v>0.0014920547276327056</v>
      </c>
      <c r="F11" s="19">
        <v>20422500</v>
      </c>
    </row>
    <row r="12" spans="1:6" ht="12.75">
      <c r="A12" s="14">
        <v>38896</v>
      </c>
      <c r="B12" s="15">
        <v>135.77999877929688</v>
      </c>
      <c r="C12" s="16">
        <v>0.0195</v>
      </c>
      <c r="D12" s="17">
        <f>B12*C12/$F$3</f>
        <v>0.0072539999347843538</v>
      </c>
      <c r="E12" s="18">
        <f>B12*$E$3/$F$3</f>
        <v>0.0014879999866224316</v>
      </c>
      <c r="F12" s="19">
        <v>20367000</v>
      </c>
    </row>
    <row r="13" spans="1:6" ht="12.75">
      <c r="A13" s="14">
        <v>38897</v>
      </c>
      <c r="B13" s="15">
        <v>135.69000244140625</v>
      </c>
      <c r="C13" s="16">
        <v>0.0195</v>
      </c>
      <c r="D13" s="17">
        <f>B13*C13/$F$3</f>
        <v>0.0072491919112532104</v>
      </c>
      <c r="E13" s="18">
        <f>B13*$E$3/$F$3</f>
        <v>0.0014870137253852739</v>
      </c>
      <c r="F13" s="19">
        <v>20353500</v>
      </c>
    </row>
    <row r="14" spans="1:6" ht="12.75">
      <c r="A14" s="14">
        <v>38898</v>
      </c>
      <c r="B14" s="15">
        <v>138.71000671386719</v>
      </c>
      <c r="C14" s="16">
        <v>0.0195</v>
      </c>
      <c r="D14" s="17">
        <f>B14*C14/$F$3</f>
        <v>0.0074105346052613982</v>
      </c>
      <c r="E14" s="18">
        <f>B14*$E$3/$F$3</f>
        <v>0.0015201096626177226</v>
      </c>
      <c r="F14" s="19">
        <v>20795999.999999996</v>
      </c>
    </row>
    <row r="15" spans="1:6" ht="12.75">
      <c r="A15" s="14">
        <v>38899</v>
      </c>
      <c r="B15" s="15">
        <f>+B14</f>
        <v>138.71000671386719</v>
      </c>
      <c r="C15" s="16">
        <v>0.020299999999999999</v>
      </c>
      <c r="D15" s="17">
        <f t="shared" si="1" ref="D15:F16">+D14</f>
        <v>0.0074105346052613982</v>
      </c>
      <c r="E15" s="18">
        <f t="shared" si="1"/>
        <v>0.0015201096626177226</v>
      </c>
      <c r="F15" s="19">
        <f t="shared" si="1"/>
        <v>20795999.999999996</v>
      </c>
    </row>
    <row r="16" spans="1:6" ht="12.75">
      <c r="A16" s="14">
        <v>38900</v>
      </c>
      <c r="B16" s="15">
        <f>+B15</f>
        <v>138.71000671386719</v>
      </c>
      <c r="C16" s="16">
        <v>0.020299999999999999</v>
      </c>
      <c r="D16" s="17">
        <f t="shared" si="1"/>
        <v>0.0074105346052613982</v>
      </c>
      <c r="E16" s="18">
        <f t="shared" si="1"/>
        <v>0.0015201096626177226</v>
      </c>
      <c r="F16" s="19">
        <f t="shared" si="1"/>
        <v>20795999.999999996</v>
      </c>
    </row>
    <row r="17" spans="1:6" ht="12.75">
      <c r="A17" s="14">
        <v>38901</v>
      </c>
      <c r="B17" s="15">
        <v>139.00999450683594</v>
      </c>
      <c r="C17" s="16">
        <v>0.0195</v>
      </c>
      <c r="D17" s="17">
        <f>B17*C17/$F$3</f>
        <v>0.0074265613503652073</v>
      </c>
      <c r="E17" s="18">
        <f>B17*$E$3/$F$3</f>
        <v>0.0015233972000749142</v>
      </c>
      <c r="F17" s="19">
        <v>20851500</v>
      </c>
    </row>
    <row r="18" spans="1:6" ht="12.75">
      <c r="A18" s="14">
        <v>38902</v>
      </c>
      <c r="B18" s="15">
        <f>+B17</f>
        <v>139.00999450683594</v>
      </c>
      <c r="C18" s="16">
        <v>0.020299999999999999</v>
      </c>
      <c r="D18" s="17">
        <f>+D17</f>
        <v>0.0074265613503652073</v>
      </c>
      <c r="E18" s="18">
        <f>+E17</f>
        <v>0.0015233972000749142</v>
      </c>
      <c r="F18" s="19">
        <f>+F17</f>
        <v>20851500</v>
      </c>
    </row>
    <row r="19" spans="1:6" ht="12.75">
      <c r="A19" s="14">
        <v>38903</v>
      </c>
      <c r="B19" s="15">
        <v>138.63999938964844</v>
      </c>
      <c r="C19" s="16">
        <v>0.0195</v>
      </c>
      <c r="D19" s="17">
        <f>B19*C19/$F$3</f>
        <v>0.0074067944879401219</v>
      </c>
      <c r="E19" s="18">
        <f>B19*$E$3/$F$3</f>
        <v>0.0015193424590646404</v>
      </c>
      <c r="F19" s="19">
        <v>20795999.999999996</v>
      </c>
    </row>
    <row r="20" spans="1:6" ht="12.75">
      <c r="A20" s="14">
        <v>38904</v>
      </c>
      <c r="B20" s="15">
        <v>139.14999389648438</v>
      </c>
      <c r="C20" s="16">
        <v>0.0195</v>
      </c>
      <c r="D20" s="17">
        <f>B20*C20/$F$3</f>
        <v>0.0074340407698121795</v>
      </c>
      <c r="E20" s="18">
        <f>B20*$E$3/$F$3</f>
        <v>0.0015249314399614726</v>
      </c>
      <c r="F20" s="19">
        <v>20872500</v>
      </c>
    </row>
    <row r="21" spans="1:6" ht="12.75">
      <c r="A21" s="14">
        <v>38905</v>
      </c>
      <c r="B21" s="15">
        <v>140.11000061035156</v>
      </c>
      <c r="C21" s="16">
        <v>0.0195</v>
      </c>
      <c r="D21" s="17">
        <f>B21*C21/$F$3</f>
        <v>0.0074853287997311115</v>
      </c>
      <c r="E21" s="18">
        <f>B21*$E$3/$F$3</f>
        <v>0.0015354520614833049</v>
      </c>
      <c r="F21" s="19">
        <v>21016500.000000004</v>
      </c>
    </row>
    <row r="22" spans="1:6" ht="12.75">
      <c r="A22" s="14">
        <v>38906</v>
      </c>
      <c r="B22" s="15">
        <f>+B21</f>
        <v>140.11000061035156</v>
      </c>
      <c r="C22" s="16">
        <v>0.020299999999999999</v>
      </c>
      <c r="D22" s="17">
        <f t="shared" si="2" ref="D22:F23">+D21</f>
        <v>0.0074853287997311115</v>
      </c>
      <c r="E22" s="18">
        <f t="shared" si="2"/>
        <v>0.0015354520614833049</v>
      </c>
      <c r="F22" s="19">
        <f t="shared" si="2"/>
        <v>21016500.000000004</v>
      </c>
    </row>
    <row r="23" spans="1:6" ht="12.75">
      <c r="A23" s="14">
        <v>38907</v>
      </c>
      <c r="B23" s="15">
        <f>+B22</f>
        <v>140.11000061035156</v>
      </c>
      <c r="C23" s="16">
        <v>0.020299999999999999</v>
      </c>
      <c r="D23" s="17">
        <f t="shared" si="2"/>
        <v>0.0074853287997311115</v>
      </c>
      <c r="E23" s="18">
        <f t="shared" si="2"/>
        <v>0.0015354520614833049</v>
      </c>
      <c r="F23" s="19">
        <f t="shared" si="2"/>
        <v>21016500.000000004</v>
      </c>
    </row>
    <row r="24" spans="1:6" ht="12.75">
      <c r="A24" s="14">
        <v>38908</v>
      </c>
      <c r="B24" s="15">
        <v>139.10000610351563</v>
      </c>
      <c r="C24" s="16">
        <v>0.0195</v>
      </c>
      <c r="D24" s="17">
        <f>B24*C24/$F$3</f>
        <v>0.0074313701890919301</v>
      </c>
      <c r="E24" s="18">
        <f>B24*$E$3/$F$3</f>
        <v>0.0015243836285316783</v>
      </c>
      <c r="F24" s="19">
        <v>20865000</v>
      </c>
    </row>
    <row r="25" spans="1:6" ht="12.75">
      <c r="A25" s="14">
        <v>38909</v>
      </c>
      <c r="B25" s="15">
        <v>139.30000305175781</v>
      </c>
      <c r="C25" s="16">
        <v>0.0195</v>
      </c>
      <c r="D25" s="17">
        <f>B25*C25/$F$3</f>
        <v>0.0074420549575596635</v>
      </c>
      <c r="E25" s="18">
        <f>B25*$E$3/$F$3</f>
        <v>0.0015265753759096748</v>
      </c>
      <c r="F25" s="19">
        <v>20895000</v>
      </c>
    </row>
    <row r="26" spans="1:6" ht="12.75">
      <c r="A26" s="14">
        <v>38910</v>
      </c>
      <c r="B26" s="15">
        <v>138.55999755859375</v>
      </c>
      <c r="C26" s="16">
        <v>0.0195</v>
      </c>
      <c r="D26" s="17">
        <f>B26*C26/$F$3</f>
        <v>0.0074025204175139133</v>
      </c>
      <c r="E26" s="18">
        <f>B26*$E$3/$F$3</f>
        <v>0.0015184657266695204</v>
      </c>
      <c r="F26" s="19">
        <v>20784000</v>
      </c>
    </row>
    <row r="27" spans="1:6" ht="12.75">
      <c r="A27" s="14">
        <v>38911</v>
      </c>
      <c r="B27" s="15">
        <v>138.00999450683594</v>
      </c>
      <c r="C27" s="16">
        <v>0.0195</v>
      </c>
      <c r="D27" s="17">
        <f>B27*C27/$F$3</f>
        <v>0.0073731366928309616</v>
      </c>
      <c r="E27" s="18">
        <f>B27*$E$3/$F$3</f>
        <v>0.0015124382959653252</v>
      </c>
      <c r="F27" s="19">
        <v>20701500</v>
      </c>
    </row>
    <row r="28" spans="1:6" ht="12.75">
      <c r="A28" s="14">
        <v>38912</v>
      </c>
      <c r="B28" s="15">
        <v>137.64999389648438</v>
      </c>
      <c r="C28" s="16">
        <v>0.019300000000000001</v>
      </c>
      <c r="D28" s="17">
        <f>B28*C28/$F$3</f>
        <v>0.007278479129320955</v>
      </c>
      <c r="E28" s="18">
        <f>B28*$E$3/$F$3</f>
        <v>0.0015084930837970891</v>
      </c>
      <c r="F28" s="19">
        <v>20647500</v>
      </c>
    </row>
    <row r="29" spans="1:6" ht="12.75">
      <c r="A29" s="14">
        <v>38913</v>
      </c>
      <c r="B29" s="15">
        <f>+B28</f>
        <v>137.64999389648438</v>
      </c>
      <c r="C29" s="16">
        <v>0.020299999999999999</v>
      </c>
      <c r="D29" s="17">
        <f t="shared" si="3" ref="D29:F30">+D28</f>
        <v>0.007278479129320955</v>
      </c>
      <c r="E29" s="18">
        <f t="shared" si="3"/>
        <v>0.0015084930837970891</v>
      </c>
      <c r="F29" s="19">
        <f t="shared" si="3"/>
        <v>20647500</v>
      </c>
    </row>
    <row r="30" spans="1:6" ht="12.75">
      <c r="A30" s="14">
        <v>38914</v>
      </c>
      <c r="B30" s="15">
        <f>+B29</f>
        <v>137.64999389648438</v>
      </c>
      <c r="C30" s="16">
        <v>0.020299999999999999</v>
      </c>
      <c r="D30" s="17">
        <f t="shared" si="3"/>
        <v>0.007278479129320955</v>
      </c>
      <c r="E30" s="18">
        <f t="shared" si="3"/>
        <v>0.0015084930837970891</v>
      </c>
      <c r="F30" s="19">
        <f t="shared" si="3"/>
        <v>20647500</v>
      </c>
    </row>
    <row r="31" spans="1:6" ht="12.75">
      <c r="A31" s="14">
        <v>38915</v>
      </c>
      <c r="B31" s="15">
        <v>135.77000427246094</v>
      </c>
      <c r="C31" s="16">
        <v>0.019300000000000001</v>
      </c>
      <c r="D31" s="17">
        <f>B31*C31/$F$3</f>
        <v>0.007179071458790401</v>
      </c>
      <c r="E31" s="18">
        <f>B31*$E$3/$F$3</f>
        <v>0.0014878904577803939</v>
      </c>
      <c r="F31" s="19">
        <v>20365500</v>
      </c>
    </row>
    <row r="32" spans="1:6" ht="12.75">
      <c r="A32" s="14">
        <v>38916</v>
      </c>
      <c r="B32" s="15">
        <v>134.99000549316406</v>
      </c>
      <c r="C32" s="16">
        <v>0.019300000000000001</v>
      </c>
      <c r="D32" s="17">
        <f>B32*C32/$F$3</f>
        <v>0.0071378276877207304</v>
      </c>
      <c r="E32" s="18">
        <f>B32*$E$3/$F$3</f>
        <v>0.0014793425259524828</v>
      </c>
      <c r="F32" s="19">
        <v>20248500</v>
      </c>
    </row>
    <row r="33" spans="1:6" ht="12.75">
      <c r="A33" s="14">
        <v>38917</v>
      </c>
      <c r="B33" s="15">
        <v>136.03999328613281</v>
      </c>
      <c r="C33" s="16">
        <v>0.019300000000000001</v>
      </c>
      <c r="D33" s="17">
        <f>B33*C33/$F$3</f>
        <v>0.0071933475901982558</v>
      </c>
      <c r="E33" s="18">
        <f>B33*$E$3/$F$3</f>
        <v>0.0014908492414918665</v>
      </c>
      <c r="F33" s="19">
        <v>20406000</v>
      </c>
    </row>
    <row r="34" spans="1:6" ht="12.75">
      <c r="A34" s="14">
        <v>38918</v>
      </c>
      <c r="B34" s="15">
        <v>137.08999633789063</v>
      </c>
      <c r="C34" s="16">
        <v>0.019300000000000001</v>
      </c>
      <c r="D34" s="17">
        <f>B34*C34/$F$3</f>
        <v>0.0072488682995103821</v>
      </c>
      <c r="E34" s="18">
        <f>B34*$E$3/$F$3</f>
        <v>0.0015023561242508562</v>
      </c>
      <c r="F34" s="19">
        <v>20563500</v>
      </c>
    </row>
    <row r="35" spans="1:6" ht="12.75">
      <c r="A35" s="14">
        <v>38919</v>
      </c>
      <c r="B35" s="15">
        <v>137.33999633789063</v>
      </c>
      <c r="C35" s="16">
        <v>0.019300000000000001</v>
      </c>
      <c r="D35" s="17">
        <f>B35*C35/$F$3</f>
        <v>0.0072620874775925735</v>
      </c>
      <c r="E35" s="18">
        <f>B35*$E$3/$F$3</f>
        <v>0.0015050958502782533</v>
      </c>
      <c r="F35" s="19">
        <v>20601000</v>
      </c>
    </row>
    <row r="36" spans="1:6" ht="12.75">
      <c r="A36" s="14">
        <v>38920</v>
      </c>
      <c r="B36" s="15">
        <f>+B35</f>
        <v>137.33999633789063</v>
      </c>
      <c r="C36" s="16">
        <v>0.020299999999999999</v>
      </c>
      <c r="D36" s="17">
        <f t="shared" si="4" ref="D36:F37">+D35</f>
        <v>0.0072620874775925735</v>
      </c>
      <c r="E36" s="18">
        <f t="shared" si="4"/>
        <v>0.0015050958502782533</v>
      </c>
      <c r="F36" s="19">
        <f t="shared" si="4"/>
        <v>20601000</v>
      </c>
    </row>
    <row r="37" spans="1:6" ht="12.75">
      <c r="A37" s="14">
        <v>38921</v>
      </c>
      <c r="B37" s="15">
        <f>+B36</f>
        <v>137.33999633789063</v>
      </c>
      <c r="C37" s="16">
        <v>0.020299999999999999</v>
      </c>
      <c r="D37" s="17">
        <f t="shared" si="4"/>
        <v>0.0072620874775925735</v>
      </c>
      <c r="E37" s="18">
        <f t="shared" si="4"/>
        <v>0.0015050958502782533</v>
      </c>
      <c r="F37" s="19">
        <f t="shared" si="4"/>
        <v>20601000</v>
      </c>
    </row>
    <row r="38" spans="1:6" ht="12.75">
      <c r="A38" s="14">
        <v>38922</v>
      </c>
      <c r="B38" s="15">
        <v>136.5</v>
      </c>
      <c r="C38" s="16">
        <v>0.019300000000000001</v>
      </c>
      <c r="D38" s="17">
        <f>B38*C38/$F$3</f>
        <v>0.0072176712328767129</v>
      </c>
      <c r="E38" s="18">
        <f>B38*$E$3/$F$3</f>
        <v>0.0014958904109589042</v>
      </c>
      <c r="F38" s="19">
        <v>20475000</v>
      </c>
    </row>
    <row r="39" spans="1:6" ht="12.75">
      <c r="A39" s="14">
        <v>38923</v>
      </c>
      <c r="B39" s="15">
        <v>136.14999389648438</v>
      </c>
      <c r="C39" s="16">
        <v>0.019300000000000001</v>
      </c>
      <c r="D39" s="17">
        <f>B39*C39/$F$3</f>
        <v>0.0071991640608278047</v>
      </c>
      <c r="E39" s="18">
        <f>B39*$E$3/$F$3</f>
        <v>0.0014920547276327056</v>
      </c>
      <c r="F39" s="19">
        <v>20422500</v>
      </c>
    </row>
    <row r="40" spans="1:6" ht="12.75">
      <c r="A40" s="14">
        <v>38924</v>
      </c>
      <c r="B40" s="15">
        <v>136.6199951171875</v>
      </c>
      <c r="C40" s="16">
        <v>0.019300000000000001</v>
      </c>
      <c r="D40" s="17">
        <f>B40*C40/$F$3</f>
        <v>0.007224016180169093</v>
      </c>
      <c r="E40" s="18">
        <f>B40*$E$3/$F$3</f>
        <v>0.0014972054259417809</v>
      </c>
      <c r="F40" s="19">
        <v>20493000</v>
      </c>
    </row>
    <row r="41" spans="1:6" ht="12.75">
      <c r="A41" s="14">
        <v>38925</v>
      </c>
      <c r="B41" s="15">
        <v>138.11000061035156</v>
      </c>
      <c r="C41" s="16">
        <v>0.019800000000000002</v>
      </c>
      <c r="D41" s="17">
        <f>B41*C41/$F$3</f>
        <v>0.0074919945536574273</v>
      </c>
      <c r="E41" s="18">
        <f>B41*$E$3/$F$3</f>
        <v>0.0015135342532641267</v>
      </c>
      <c r="F41" s="19">
        <v>20716500.000000004</v>
      </c>
    </row>
    <row r="42" spans="1:6" ht="12.75">
      <c r="A42" s="14">
        <v>38926</v>
      </c>
      <c r="B42" s="15">
        <v>138.19999694824219</v>
      </c>
      <c r="C42" s="16">
        <v>0.019800000000000002</v>
      </c>
      <c r="D42" s="17">
        <f>B42*C42/$F$3</f>
        <v>0.0074968765467813576</v>
      </c>
      <c r="E42" s="18">
        <f>B42*$E$3/$F$3</f>
        <v>0.0015145205145012843</v>
      </c>
      <c r="F42" s="19">
        <v>20730000</v>
      </c>
    </row>
    <row r="43" spans="1:6" ht="12.75">
      <c r="A43" s="14">
        <v>38927</v>
      </c>
      <c r="B43" s="15">
        <f>+B42</f>
        <v>138.19999694824219</v>
      </c>
      <c r="C43" s="16">
        <v>0.020299999999999999</v>
      </c>
      <c r="D43" s="17">
        <f t="shared" si="5" ref="D43:F44">+D42</f>
        <v>0.0074968765467813576</v>
      </c>
      <c r="E43" s="18">
        <f t="shared" si="5"/>
        <v>0.0015145205145012843</v>
      </c>
      <c r="F43" s="19">
        <f t="shared" si="5"/>
        <v>20730000</v>
      </c>
    </row>
    <row r="44" spans="1:6" ht="12.75">
      <c r="A44" s="14">
        <v>38928</v>
      </c>
      <c r="B44" s="15">
        <f>+B43</f>
        <v>138.19999694824219</v>
      </c>
      <c r="C44" s="16">
        <v>0.020299999999999999</v>
      </c>
      <c r="D44" s="17">
        <f t="shared" si="5"/>
        <v>0.0074968765467813576</v>
      </c>
      <c r="E44" s="18">
        <f t="shared" si="5"/>
        <v>0.0015145205145012843</v>
      </c>
      <c r="F44" s="19">
        <f t="shared" si="5"/>
        <v>20730000</v>
      </c>
    </row>
    <row r="45" spans="1:6" ht="12.75">
      <c r="A45" s="14">
        <v>38929</v>
      </c>
      <c r="B45" s="15">
        <v>138.78999328613281</v>
      </c>
      <c r="C45" s="16">
        <v>0.019800000000000002</v>
      </c>
      <c r="D45" s="17">
        <f>B45*C45/$F$3</f>
        <v>0.0075288818275765198</v>
      </c>
      <c r="E45" s="18">
        <f>B45*$E$3/$F$3</f>
        <v>0.0015209862277932363</v>
      </c>
      <c r="F45" s="19">
        <v>20818500</v>
      </c>
    </row>
    <row r="46" spans="1:6" ht="12.75">
      <c r="A46" s="14">
        <v>38930</v>
      </c>
      <c r="B46" s="15">
        <v>138.72999572753906</v>
      </c>
      <c r="C46" s="16">
        <v>0.019800000000000002</v>
      </c>
      <c r="D46" s="17">
        <f>B46*C46/$F$3</f>
        <v>0.0075256271654938998</v>
      </c>
      <c r="E46" s="18">
        <f>B46*$E$3/$F$3</f>
        <v>0.0015203287203017979</v>
      </c>
      <c r="F46" s="19">
        <v>20809500</v>
      </c>
    </row>
    <row r="47" spans="1:6" ht="12.75">
      <c r="A47" s="14">
        <v>38931</v>
      </c>
      <c r="B47" s="15">
        <v>139.30000305175781</v>
      </c>
      <c r="C47" s="16">
        <v>0.019800000000000002</v>
      </c>
      <c r="D47" s="17">
        <f>B47*C47/$F$3</f>
        <v>0.0075565481107528901</v>
      </c>
      <c r="E47" s="18">
        <f>B47*$E$3/$F$3</f>
        <v>0.0015265753759096748</v>
      </c>
      <c r="F47" s="19">
        <v>20895000</v>
      </c>
    </row>
    <row r="48" spans="1:6" ht="12.75">
      <c r="A48" s="14">
        <v>38932</v>
      </c>
      <c r="B48" s="15">
        <v>138.78999328613281</v>
      </c>
      <c r="C48" s="16">
        <v>0.019800000000000002</v>
      </c>
      <c r="D48" s="17">
        <f>B48*C48/$F$3</f>
        <v>0.0075288818275765198</v>
      </c>
      <c r="E48" s="18">
        <f>B48*$E$3/$F$3</f>
        <v>0.0015209862277932363</v>
      </c>
      <c r="F48" s="19">
        <v>20818500</v>
      </c>
    </row>
    <row r="49" spans="1:6" ht="12.75">
      <c r="A49" s="14">
        <v>38933</v>
      </c>
      <c r="B49" s="15">
        <v>140.1199951171875</v>
      </c>
      <c r="C49" s="16">
        <v>0.018800000000000001</v>
      </c>
      <c r="D49" s="17">
        <f>B49*C49/$F$3</f>
        <v>0.0072171394745291096</v>
      </c>
      <c r="E49" s="18">
        <f>B49*$E$3/$F$3</f>
        <v>0.0015355615903253426</v>
      </c>
      <c r="F49" s="19">
        <v>21018000</v>
      </c>
    </row>
    <row r="50" spans="1:6" ht="12.75">
      <c r="A50" s="14">
        <v>38934</v>
      </c>
      <c r="B50" s="15">
        <f>+B49</f>
        <v>140.1199951171875</v>
      </c>
      <c r="C50" s="16">
        <v>0.020299999999999999</v>
      </c>
      <c r="D50" s="17">
        <f t="shared" si="6" ref="D50:F51">+D49</f>
        <v>0.0072171394745291096</v>
      </c>
      <c r="E50" s="18">
        <f t="shared" si="6"/>
        <v>0.0015355615903253426</v>
      </c>
      <c r="F50" s="19">
        <f t="shared" si="6"/>
        <v>21018000</v>
      </c>
    </row>
    <row r="51" spans="1:6" ht="12.75">
      <c r="A51" s="14">
        <v>38935</v>
      </c>
      <c r="B51" s="15">
        <f>+B50</f>
        <v>140.1199951171875</v>
      </c>
      <c r="C51" s="16">
        <v>0.020299999999999999</v>
      </c>
      <c r="D51" s="17">
        <f t="shared" si="6"/>
        <v>0.0072171394745291096</v>
      </c>
      <c r="E51" s="18">
        <f t="shared" si="6"/>
        <v>0.0015355615903253426</v>
      </c>
      <c r="F51" s="19">
        <f t="shared" si="6"/>
        <v>21018000</v>
      </c>
    </row>
    <row r="52" spans="1:6" ht="12.75">
      <c r="A52" s="14">
        <v>38936</v>
      </c>
      <c r="B52" s="15">
        <v>140.1199951171875</v>
      </c>
      <c r="C52" s="16">
        <v>0.018800000000000001</v>
      </c>
      <c r="D52" s="17">
        <f>B52*C52/$F$3</f>
        <v>0.0072171394745291096</v>
      </c>
      <c r="E52" s="18">
        <f>B52*$E$3/$F$3</f>
        <v>0.0015355615903253426</v>
      </c>
      <c r="F52" s="19">
        <v>21018000</v>
      </c>
    </row>
    <row r="53" spans="1:6" ht="12.75">
      <c r="A53" s="14">
        <v>38937</v>
      </c>
      <c r="B53" s="15">
        <v>139.83999633789063</v>
      </c>
      <c r="C53" s="16">
        <v>0.018500000000000003</v>
      </c>
      <c r="D53" s="17">
        <f>B53*C53/$F$3</f>
        <v>0.007087780636304046</v>
      </c>
      <c r="E53" s="18">
        <f>B53*$E$3/$F$3</f>
        <v>0.001532493110552226</v>
      </c>
      <c r="F53" s="19">
        <v>20976000</v>
      </c>
    </row>
    <row r="54" spans="1:6" ht="12.75">
      <c r="A54" s="14">
        <v>38938</v>
      </c>
      <c r="B54" s="15">
        <v>140.52000427246094</v>
      </c>
      <c r="C54" s="16">
        <v>0.018500000000000003</v>
      </c>
      <c r="D54" s="17">
        <f>B54*C54/$F$3</f>
        <v>0.0071222467918918564</v>
      </c>
      <c r="E54" s="18">
        <f>B54*$E$3/$F$3</f>
        <v>0.0015399452523009419</v>
      </c>
      <c r="F54" s="19">
        <v>21078000</v>
      </c>
    </row>
    <row r="55" spans="1:6" ht="12.75">
      <c r="A55" s="14">
        <v>38939</v>
      </c>
      <c r="B55" s="15">
        <v>138.85000610351563</v>
      </c>
      <c r="C55" s="16">
        <v>0.018500000000000003</v>
      </c>
      <c r="D55" s="17">
        <f>B55*C55/$F$3</f>
        <v>0.0070376030490822989</v>
      </c>
      <c r="E55" s="18">
        <f>B55*$E$3/$F$3</f>
        <v>0.001521643902504281</v>
      </c>
      <c r="F55" s="19">
        <v>20827500</v>
      </c>
    </row>
    <row r="56" spans="1:6" ht="12.75">
      <c r="A56" s="14">
        <v>38940</v>
      </c>
      <c r="B56" s="15">
        <v>138.64999389648438</v>
      </c>
      <c r="C56" s="16">
        <v>0.018500000000000003</v>
      </c>
      <c r="D56" s="17">
        <f>B56*C56/$F$3</f>
        <v>0.0070274654440683872</v>
      </c>
      <c r="E56" s="18">
        <f>B56*$E$3/$F$3</f>
        <v>0.0015194519879066781</v>
      </c>
      <c r="F56" s="19">
        <v>20797500</v>
      </c>
    </row>
    <row r="57" spans="1:6" ht="12.75">
      <c r="A57" s="14">
        <v>38941</v>
      </c>
      <c r="B57" s="15">
        <f>+B56</f>
        <v>138.64999389648438</v>
      </c>
      <c r="C57" s="16">
        <v>0.020299999999999999</v>
      </c>
      <c r="D57" s="17">
        <f t="shared" si="7" ref="D57:F58">+D56</f>
        <v>0.0070274654440683872</v>
      </c>
      <c r="E57" s="18">
        <f t="shared" si="7"/>
        <v>0.0015194519879066781</v>
      </c>
      <c r="F57" s="19">
        <f t="shared" si="7"/>
        <v>20797500</v>
      </c>
    </row>
    <row r="58" spans="1:6" ht="12.75">
      <c r="A58" s="14">
        <v>38942</v>
      </c>
      <c r="B58" s="15">
        <f>+B57</f>
        <v>138.64999389648438</v>
      </c>
      <c r="C58" s="16">
        <v>0.020299999999999999</v>
      </c>
      <c r="D58" s="17">
        <f t="shared" si="7"/>
        <v>0.0070274654440683872</v>
      </c>
      <c r="E58" s="18">
        <f t="shared" si="7"/>
        <v>0.0015194519879066781</v>
      </c>
      <c r="F58" s="19">
        <f t="shared" si="7"/>
        <v>20797500</v>
      </c>
    </row>
    <row r="59" spans="1:6" ht="12.75">
      <c r="A59" s="14">
        <v>38943</v>
      </c>
      <c r="B59" s="15">
        <v>138.16000366210938</v>
      </c>
      <c r="C59" s="16">
        <v>0.018500000000000003</v>
      </c>
      <c r="D59" s="17">
        <f>B59*C59/$F$3</f>
        <v>0.0070026303226000657</v>
      </c>
      <c r="E59" s="18">
        <f>B59*$E$3/$F$3</f>
        <v>0.0015140822319135274</v>
      </c>
      <c r="F59" s="19">
        <v>20724000</v>
      </c>
    </row>
    <row r="60" spans="1:6" ht="12.75">
      <c r="A60" s="14">
        <v>38944</v>
      </c>
      <c r="B60" s="15">
        <v>138.78999328613281</v>
      </c>
      <c r="C60" s="16">
        <v>0.018500000000000003</v>
      </c>
      <c r="D60" s="17">
        <f>B60*C60/$F$3</f>
        <v>0.0070345613035437196</v>
      </c>
      <c r="E60" s="18">
        <f>B60*$E$3/$F$3</f>
        <v>0.0015209862277932363</v>
      </c>
      <c r="F60" s="19">
        <v>20818500</v>
      </c>
    </row>
    <row r="61" spans="1:6" ht="12.75">
      <c r="A61" s="14">
        <v>38945</v>
      </c>
      <c r="B61" s="15">
        <v>140.08000183105469</v>
      </c>
      <c r="C61" s="16">
        <v>0.018500000000000003</v>
      </c>
      <c r="D61" s="17">
        <f>B61*C61/$F$3</f>
        <v>0.0070999452982863339</v>
      </c>
      <c r="E61" s="18">
        <f>B61*$E$3/$F$3</f>
        <v>0.0015351233077375856</v>
      </c>
      <c r="F61" s="19">
        <v>21012000.000000004</v>
      </c>
    </row>
    <row r="62" spans="1:6" ht="12.75">
      <c r="A62" s="14">
        <v>38946</v>
      </c>
      <c r="B62" s="15">
        <v>140.1300048828125</v>
      </c>
      <c r="C62" s="16">
        <v>0.018800000000000001</v>
      </c>
      <c r="D62" s="17">
        <f>B62*C62/$F$3</f>
        <v>0.0072176550460188362</v>
      </c>
      <c r="E62" s="18">
        <f>B62*$E$3/$F$3</f>
        <v>0.0015356712863869861</v>
      </c>
      <c r="F62" s="19">
        <v>21019500</v>
      </c>
    </row>
    <row r="63" spans="1:6" ht="12.75">
      <c r="A63" s="14">
        <v>38947</v>
      </c>
      <c r="B63" s="15">
        <v>139.16999816894531</v>
      </c>
      <c r="C63" s="16">
        <v>0.018800000000000001</v>
      </c>
      <c r="D63" s="17">
        <f>B63*C63/$F$3</f>
        <v>0.0071682081248662247</v>
      </c>
      <c r="E63" s="18">
        <f>B63*$E$3/$F$3</f>
        <v>0.0015251506648651541</v>
      </c>
      <c r="F63" s="19">
        <v>20875499.999999996</v>
      </c>
    </row>
    <row r="64" spans="1:6" ht="12.75">
      <c r="A64" s="14">
        <v>38948</v>
      </c>
      <c r="B64" s="15">
        <f>+B63</f>
        <v>139.16999816894531</v>
      </c>
      <c r="C64" s="16">
        <v>0.020299999999999999</v>
      </c>
      <c r="D64" s="17">
        <f t="shared" si="8" ref="D64:F65">+D63</f>
        <v>0.0071682081248662247</v>
      </c>
      <c r="E64" s="18">
        <f t="shared" si="8"/>
        <v>0.0015251506648651541</v>
      </c>
      <c r="F64" s="19">
        <f t="shared" si="8"/>
        <v>20875499.999999996</v>
      </c>
    </row>
    <row r="65" spans="1:6" ht="12.75">
      <c r="A65" s="14">
        <v>38949</v>
      </c>
      <c r="B65" s="15">
        <f>+B64</f>
        <v>139.16999816894531</v>
      </c>
      <c r="C65" s="16">
        <v>0.020299999999999999</v>
      </c>
      <c r="D65" s="17">
        <f t="shared" si="8"/>
        <v>0.0071682081248662247</v>
      </c>
      <c r="E65" s="18">
        <f t="shared" si="8"/>
        <v>0.0015251506648651541</v>
      </c>
      <c r="F65" s="19">
        <f t="shared" si="8"/>
        <v>20875499.999999996</v>
      </c>
    </row>
    <row r="66" spans="1:6" ht="12.75">
      <c r="A66" s="14">
        <v>38950</v>
      </c>
      <c r="B66" s="15">
        <v>140.52000427246094</v>
      </c>
      <c r="C66" s="16">
        <v>0.018800000000000001</v>
      </c>
      <c r="D66" s="17">
        <f>B66*C66/$F$3</f>
        <v>0.0072377426858144271</v>
      </c>
      <c r="E66" s="18">
        <f>B66*$E$3/$F$3</f>
        <v>0.0015399452523009419</v>
      </c>
      <c r="F66" s="19">
        <v>21078000</v>
      </c>
    </row>
    <row r="67" spans="1:6" ht="12.75">
      <c r="A67" s="14">
        <v>38951</v>
      </c>
      <c r="B67" s="15">
        <v>139.3699951171875</v>
      </c>
      <c r="C67" s="16">
        <v>0.018800000000000001</v>
      </c>
      <c r="D67" s="17">
        <f>B67*C67/$F$3</f>
        <v>0.0071785093375428084</v>
      </c>
      <c r="E67" s="18">
        <f>B67*$E$3/$F$3</f>
        <v>0.0015273424122431508</v>
      </c>
      <c r="F67" s="19">
        <v>20905500</v>
      </c>
    </row>
    <row r="68" spans="1:6" ht="12.75">
      <c r="A68" s="14">
        <v>38952</v>
      </c>
      <c r="B68" s="15">
        <v>139.33999633789063</v>
      </c>
      <c r="C68" s="16">
        <v>0.018800000000000001</v>
      </c>
      <c r="D68" s="17">
        <f>B68*C68/$F$3</f>
        <v>0.0071769641949379287</v>
      </c>
      <c r="E68" s="18">
        <f>B68*$E$3/$F$3</f>
        <v>0.0015270136584974315</v>
      </c>
      <c r="F68" s="19">
        <v>20901000</v>
      </c>
    </row>
    <row r="69" spans="1:6" ht="12.75">
      <c r="A69" s="14">
        <v>38953</v>
      </c>
      <c r="B69" s="15">
        <v>139</v>
      </c>
      <c r="C69" s="16">
        <v>0.018800000000000001</v>
      </c>
      <c r="D69" s="17">
        <f>B69*C69/$F$3</f>
        <v>0.0071594520547945207</v>
      </c>
      <c r="E69" s="18">
        <f>B69*$E$3/$F$3</f>
        <v>0.0015232876712328769</v>
      </c>
      <c r="F69" s="19">
        <v>20850000</v>
      </c>
    </row>
    <row r="70" spans="1:6" ht="12.75">
      <c r="A70" s="14">
        <v>38954</v>
      </c>
      <c r="B70" s="15">
        <v>138.17999267578125</v>
      </c>
      <c r="C70" s="16">
        <v>0.018800000000000001</v>
      </c>
      <c r="D70" s="17">
        <f>B70*C70/$F$3</f>
        <v>0.0071172160611087327</v>
      </c>
      <c r="E70" s="18">
        <f>B70*$E$3/$F$3</f>
        <v>0.0015143012895976029</v>
      </c>
      <c r="F70" s="19">
        <v>20727000</v>
      </c>
    </row>
    <row r="71" spans="1:6" ht="12.75">
      <c r="A71" s="14">
        <v>38955</v>
      </c>
      <c r="B71" s="15">
        <f>+B70</f>
        <v>138.17999267578125</v>
      </c>
      <c r="C71" s="16">
        <v>0.020299999999999999</v>
      </c>
      <c r="D71" s="17">
        <f t="shared" si="9" ref="D71:F72">+D70</f>
        <v>0.0071172160611087327</v>
      </c>
      <c r="E71" s="18">
        <f t="shared" si="9"/>
        <v>0.0015143012895976029</v>
      </c>
      <c r="F71" s="19">
        <f t="shared" si="9"/>
        <v>20727000</v>
      </c>
    </row>
    <row r="72" spans="1:6" ht="12.75">
      <c r="A72" s="14">
        <v>38956</v>
      </c>
      <c r="B72" s="15">
        <f>+B71</f>
        <v>138.17999267578125</v>
      </c>
      <c r="C72" s="16">
        <v>0.020299999999999999</v>
      </c>
      <c r="D72" s="17">
        <f t="shared" si="9"/>
        <v>0.0071172160611087327</v>
      </c>
      <c r="E72" s="18">
        <f t="shared" si="9"/>
        <v>0.0015143012895976029</v>
      </c>
      <c r="F72" s="19">
        <f t="shared" si="9"/>
        <v>20727000</v>
      </c>
    </row>
    <row r="73" spans="1:6" ht="12.75">
      <c r="A73" s="14">
        <v>38957</v>
      </c>
      <c r="B73" s="15">
        <v>138.30999755859375</v>
      </c>
      <c r="C73" s="16">
        <v>0.018800000000000001</v>
      </c>
      <c r="D73" s="17">
        <f>B73*C73/$F$3</f>
        <v>0.0071239122030179796</v>
      </c>
      <c r="E73" s="18">
        <f>B73*$E$3/$F$3</f>
        <v>0.0015157260006421233</v>
      </c>
      <c r="F73" s="19">
        <v>20746500</v>
      </c>
    </row>
    <row r="74" spans="1:6" ht="12.75">
      <c r="A74" s="14">
        <v>38958</v>
      </c>
      <c r="B74" s="15">
        <v>138.47000122070313</v>
      </c>
      <c r="C74" s="16">
        <v>0.018800000000000001</v>
      </c>
      <c r="D74" s="17">
        <f>B74*C74/$F$3</f>
        <v>0.0071321534875321063</v>
      </c>
      <c r="E74" s="18">
        <f>B74*$E$3/$F$3</f>
        <v>0.0015174794654323632</v>
      </c>
      <c r="F74" s="19">
        <v>20770500</v>
      </c>
    </row>
    <row r="75" spans="1:6" ht="12.75">
      <c r="A75" s="14">
        <v>38959</v>
      </c>
      <c r="B75" s="15">
        <v>138.91000366210938</v>
      </c>
      <c r="C75" s="16">
        <v>0.018800000000000001</v>
      </c>
      <c r="D75" s="17">
        <f>B75*C75/$F$3</f>
        <v>0.0071548166269798799</v>
      </c>
      <c r="E75" s="18">
        <f>B75*$E$3/$F$3</f>
        <v>0.0015223014099957192</v>
      </c>
      <c r="F75" s="19">
        <v>20836500</v>
      </c>
    </row>
    <row r="76" spans="1:6" ht="12.75">
      <c r="A76" s="14">
        <v>38960</v>
      </c>
      <c r="B76" s="15">
        <v>138.25</v>
      </c>
      <c r="C76" s="16">
        <v>0.019300000000000001</v>
      </c>
      <c r="D76" s="17">
        <f>B76*C76/$F$3</f>
        <v>0.0073102054794520546</v>
      </c>
      <c r="E76" s="18">
        <f>B76*$E$3/$F$3</f>
        <v>0.0015150684931506851</v>
      </c>
      <c r="F76" s="19">
        <v>20710500</v>
      </c>
    </row>
    <row r="77" spans="1:6" ht="12.75">
      <c r="A77" s="14">
        <v>38961</v>
      </c>
      <c r="B77" s="15">
        <v>137.63999938964844</v>
      </c>
      <c r="C77" s="16">
        <v>0.019300000000000001</v>
      </c>
      <c r="D77" s="17">
        <f>B77*C77/$F$3</f>
        <v>0.0072779506526581238</v>
      </c>
      <c r="E77" s="18">
        <f>B77*$E$3/$F$3</f>
        <v>0.0015083835549550514</v>
      </c>
      <c r="F77" s="19">
        <v>20645999.999999996</v>
      </c>
    </row>
    <row r="78" spans="1:6" ht="12.75">
      <c r="A78" s="14">
        <v>38962</v>
      </c>
      <c r="B78" s="15">
        <f>+B77</f>
        <v>137.63999938964844</v>
      </c>
      <c r="C78" s="16">
        <v>0.020299999999999999</v>
      </c>
      <c r="D78" s="17">
        <f t="shared" si="10" ref="D78:F80">+D77</f>
        <v>0.0072779506526581238</v>
      </c>
      <c r="E78" s="18">
        <f t="shared" si="10"/>
        <v>0.0015083835549550514</v>
      </c>
      <c r="F78" s="19">
        <f t="shared" si="10"/>
        <v>20645999.999999996</v>
      </c>
    </row>
    <row r="79" spans="1:6" ht="12.75">
      <c r="A79" s="14">
        <v>38963</v>
      </c>
      <c r="B79" s="15">
        <f>+B78</f>
        <v>137.63999938964844</v>
      </c>
      <c r="C79" s="16">
        <v>0.020299999999999999</v>
      </c>
      <c r="D79" s="17">
        <f t="shared" si="10"/>
        <v>0.0072779506526581238</v>
      </c>
      <c r="E79" s="18">
        <f t="shared" si="10"/>
        <v>0.0015083835549550514</v>
      </c>
      <c r="F79" s="19">
        <f t="shared" si="10"/>
        <v>20645999.999999996</v>
      </c>
    </row>
    <row r="80" spans="1:6" ht="12.75">
      <c r="A80" s="14">
        <v>38964</v>
      </c>
      <c r="B80" s="15">
        <f>+B79</f>
        <v>137.63999938964844</v>
      </c>
      <c r="C80" s="16">
        <v>0.020299999999999999</v>
      </c>
      <c r="D80" s="17">
        <f t="shared" si="10"/>
        <v>0.0072779506526581238</v>
      </c>
      <c r="E80" s="18">
        <f t="shared" si="10"/>
        <v>0.0015083835549550514</v>
      </c>
      <c r="F80" s="19">
        <f t="shared" si="10"/>
        <v>20645999.999999996</v>
      </c>
    </row>
    <row r="81" spans="1:6" ht="12.75">
      <c r="A81" s="14">
        <v>38965</v>
      </c>
      <c r="B81" s="15">
        <v>137.77000427246094</v>
      </c>
      <c r="C81" s="16">
        <v>0.019800000000000002</v>
      </c>
      <c r="D81" s="17">
        <f>B81*C81/$F$3</f>
        <v>0.0074735509166978815</v>
      </c>
      <c r="E81" s="18">
        <f>B81*$E$3/$F$3</f>
        <v>0.0015098082659995721</v>
      </c>
      <c r="F81" s="19">
        <v>20665500</v>
      </c>
    </row>
    <row r="82" spans="1:6" ht="12.75">
      <c r="A82" s="14">
        <v>38966</v>
      </c>
      <c r="B82" s="15">
        <v>137.22000122070313</v>
      </c>
      <c r="C82" s="16">
        <v>0.021499999999999998</v>
      </c>
      <c r="D82" s="17">
        <f>B82*C82/$F$3</f>
        <v>0.0080828219897126491</v>
      </c>
      <c r="E82" s="18">
        <f>B82*$E$3/$F$3</f>
        <v>0.0015037808352953768</v>
      </c>
      <c r="F82" s="19">
        <v>20583000</v>
      </c>
    </row>
    <row r="83" spans="1:6" ht="12.75">
      <c r="A83" s="14">
        <v>38967</v>
      </c>
      <c r="B83" s="15">
        <v>136.58000183105469</v>
      </c>
      <c r="C83" s="16">
        <v>0.021499999999999998</v>
      </c>
      <c r="D83" s="17">
        <f>B83*C83/$F$3</f>
        <v>0.0080451233955278791</v>
      </c>
      <c r="E83" s="18">
        <f>B83*$E$3/$F$3</f>
        <v>0.0014967671433540242</v>
      </c>
      <c r="F83" s="19">
        <v>20487000.000000004</v>
      </c>
    </row>
    <row r="84" spans="1:6" ht="12.75">
      <c r="A84" s="14">
        <v>38968</v>
      </c>
      <c r="B84" s="15">
        <v>136.21000671386719</v>
      </c>
      <c r="C84" s="16">
        <v>0.021499999999999998</v>
      </c>
      <c r="D84" s="17">
        <f>B84*C84/$F$3</f>
        <v>0.008023329162597655</v>
      </c>
      <c r="E84" s="18">
        <f>B84*$E$3/$F$3</f>
        <v>0.0014927124023437499</v>
      </c>
      <c r="F84" s="19">
        <v>20431500</v>
      </c>
    </row>
    <row r="85" spans="1:6" ht="12.75">
      <c r="A85" s="14">
        <v>38969</v>
      </c>
      <c r="B85" s="15">
        <f>+B84</f>
        <v>136.21000671386719</v>
      </c>
      <c r="C85" s="16">
        <v>0.020299999999999999</v>
      </c>
      <c r="D85" s="17">
        <f t="shared" si="11" ref="D85:F86">+D84</f>
        <v>0.008023329162597655</v>
      </c>
      <c r="E85" s="18">
        <f t="shared" si="11"/>
        <v>0.0014927124023437499</v>
      </c>
      <c r="F85" s="19">
        <f t="shared" si="11"/>
        <v>20431500</v>
      </c>
    </row>
    <row r="86" spans="1:6" ht="12.75">
      <c r="A86" s="14">
        <v>38970</v>
      </c>
      <c r="B86" s="15">
        <f>+B85</f>
        <v>136.21000671386719</v>
      </c>
      <c r="C86" s="16">
        <v>0.020299999999999999</v>
      </c>
      <c r="D86" s="17">
        <f t="shared" si="11"/>
        <v>0.008023329162597655</v>
      </c>
      <c r="E86" s="18">
        <f t="shared" si="11"/>
        <v>0.0014927124023437499</v>
      </c>
      <c r="F86" s="19">
        <f t="shared" si="11"/>
        <v>20431500</v>
      </c>
    </row>
    <row r="87" spans="1:6" ht="12.75">
      <c r="A87" s="14">
        <v>38971</v>
      </c>
      <c r="B87" s="15">
        <v>137.03999328613281</v>
      </c>
      <c r="C87" s="16">
        <v>0.021499999999999998</v>
      </c>
      <c r="D87" s="17">
        <f>B87*C87/$F$3</f>
        <v>0.0080722187826078231</v>
      </c>
      <c r="E87" s="18">
        <f>B87*$E$3/$F$3</f>
        <v>0.0015018081456014555</v>
      </c>
      <c r="F87" s="19">
        <v>20556000</v>
      </c>
    </row>
    <row r="88" spans="1:6" ht="12.75">
      <c r="A88" s="14">
        <v>38972</v>
      </c>
      <c r="B88" s="15">
        <v>137.30999755859375</v>
      </c>
      <c r="C88" s="16">
        <v>0.021100000000000001</v>
      </c>
      <c r="D88" s="17">
        <f>B88*C88/$F$3</f>
        <v>0.0079376464342091179</v>
      </c>
      <c r="E88" s="18">
        <f>B88*$E$3/$F$3</f>
        <v>0.0015047670965325341</v>
      </c>
      <c r="F88" s="19">
        <v>20596500</v>
      </c>
    </row>
    <row r="89" spans="1:6" ht="12.75">
      <c r="A89" s="14">
        <v>38973</v>
      </c>
      <c r="B89" s="15">
        <v>137.55999755859375</v>
      </c>
      <c r="C89" s="16">
        <v>0.021100000000000001</v>
      </c>
      <c r="D89" s="17">
        <f>B89*C89/$F$3</f>
        <v>0.0079520984890036391</v>
      </c>
      <c r="E89" s="18">
        <f>B89*$E$3/$F$3</f>
        <v>0.0015075068225599315</v>
      </c>
      <c r="F89" s="19">
        <v>20634000</v>
      </c>
    </row>
    <row r="90" spans="1:6" ht="12.75">
      <c r="A90" s="14">
        <v>38974</v>
      </c>
      <c r="B90" s="15">
        <v>138.19000244140625</v>
      </c>
      <c r="C90" s="16">
        <v>0.021299999999999999</v>
      </c>
      <c r="D90" s="17">
        <f>B90*C90/$F$3</f>
        <v>0.0080642384986354867</v>
      </c>
      <c r="E90" s="18">
        <f>B90*$E$3/$F$3</f>
        <v>0.0015144109856592466</v>
      </c>
      <c r="F90" s="19">
        <v>20728500</v>
      </c>
    </row>
    <row r="91" spans="1:6" ht="12.75">
      <c r="A91" s="14">
        <v>38975</v>
      </c>
      <c r="B91" s="15">
        <v>137.42999267578125</v>
      </c>
      <c r="C91" s="16">
        <v>0.021299999999999999</v>
      </c>
      <c r="D91" s="17">
        <f>B91*C91/$F$3</f>
        <v>0.0080198872438195633</v>
      </c>
      <c r="E91" s="18">
        <f>B91*$E$3/$F$3</f>
        <v>0.0015060821115154112</v>
      </c>
      <c r="F91" s="19">
        <v>20614500</v>
      </c>
    </row>
    <row r="92" spans="1:6" ht="12.75">
      <c r="A92" s="14">
        <v>38976</v>
      </c>
      <c r="B92" s="15">
        <f>+B91</f>
        <v>137.42999267578125</v>
      </c>
      <c r="C92" s="16">
        <v>0.020299999999999999</v>
      </c>
      <c r="D92" s="17">
        <f t="shared" si="12" ref="D92:F93">+D91</f>
        <v>0.0080198872438195633</v>
      </c>
      <c r="E92" s="18">
        <f t="shared" si="12"/>
        <v>0.0015060821115154112</v>
      </c>
      <c r="F92" s="19">
        <f t="shared" si="12"/>
        <v>20614500</v>
      </c>
    </row>
    <row r="93" spans="1:6" ht="12.75">
      <c r="A93" s="14">
        <v>38977</v>
      </c>
      <c r="B93" s="15">
        <f>+B92</f>
        <v>137.42999267578125</v>
      </c>
      <c r="C93" s="16">
        <v>0.020299999999999999</v>
      </c>
      <c r="D93" s="17">
        <f t="shared" si="12"/>
        <v>0.0080198872438195633</v>
      </c>
      <c r="E93" s="18">
        <f t="shared" si="12"/>
        <v>0.0015060821115154112</v>
      </c>
      <c r="F93" s="19">
        <f t="shared" si="12"/>
        <v>20614500</v>
      </c>
    </row>
    <row r="94" spans="1:6" ht="12.75">
      <c r="A94" s="14">
        <v>38978</v>
      </c>
      <c r="B94" s="15">
        <v>137.97000122070313</v>
      </c>
      <c r="C94" s="16">
        <v>0.021299999999999999</v>
      </c>
      <c r="D94" s="17">
        <f>B94*C94/$F$3</f>
        <v>0.0080514000712355524</v>
      </c>
      <c r="E94" s="18">
        <f>B94*$E$3/$F$3</f>
        <v>0.0015120000133775685</v>
      </c>
      <c r="F94" s="19">
        <v>20695500</v>
      </c>
    </row>
    <row r="95" spans="1:6" ht="12.75">
      <c r="A95" s="14">
        <v>38979</v>
      </c>
      <c r="B95" s="15">
        <v>138.05000305175781</v>
      </c>
      <c r="C95" s="16">
        <v>0.021299999999999999</v>
      </c>
      <c r="D95" s="17">
        <f>B95*C95/$F$3</f>
        <v>0.0080560686712395652</v>
      </c>
      <c r="E95" s="18">
        <f>B95*$E$3/$F$3</f>
        <v>0.0015128767457726884</v>
      </c>
      <c r="F95" s="19">
        <v>20707500</v>
      </c>
    </row>
    <row r="96" spans="1:6" ht="12.75">
      <c r="A96" s="14">
        <v>38980</v>
      </c>
      <c r="B96" s="15">
        <v>137.80999755859375</v>
      </c>
      <c r="C96" s="16">
        <v>0.021299999999999999</v>
      </c>
      <c r="D96" s="17">
        <f>B96*C96/$F$3</f>
        <v>0.008042062871227525</v>
      </c>
      <c r="E96" s="18">
        <f>B96*$E$3/$F$3</f>
        <v>0.0015102465485873288</v>
      </c>
      <c r="F96" s="19">
        <v>20671500</v>
      </c>
    </row>
    <row r="97" spans="1:6" ht="12.75">
      <c r="A97" s="14">
        <v>38981</v>
      </c>
      <c r="B97" s="15">
        <v>137.60000610351563</v>
      </c>
      <c r="C97" s="16">
        <v>0.020800000000000003</v>
      </c>
      <c r="D97" s="17">
        <f>B97*C97/$F$3</f>
        <v>0.0078413154163099325</v>
      </c>
      <c r="E97" s="18">
        <f>B97*$E$3/$F$3</f>
        <v>0.0015079452723672946</v>
      </c>
      <c r="F97" s="19">
        <v>20640000</v>
      </c>
    </row>
    <row r="98" spans="1:6" ht="12.75">
      <c r="A98" s="14">
        <v>38982</v>
      </c>
      <c r="B98" s="15">
        <v>138.25999450683594</v>
      </c>
      <c r="C98" s="16">
        <v>0.020800000000000003</v>
      </c>
      <c r="D98" s="17">
        <f>B98*C98/$F$3</f>
        <v>0.0078789257143621599</v>
      </c>
      <c r="E98" s="18">
        <f>B98*$E$3/$F$3</f>
        <v>0.0015151780219927226</v>
      </c>
      <c r="F98" s="19">
        <v>20739000</v>
      </c>
    </row>
    <row r="99" spans="1:6" ht="12.75">
      <c r="A99" s="14">
        <v>38983</v>
      </c>
      <c r="B99" s="15">
        <f>+B98</f>
        <v>138.25999450683594</v>
      </c>
      <c r="C99" s="16">
        <v>0.020299999999999999</v>
      </c>
      <c r="D99" s="17">
        <f t="shared" si="13" ref="D99:F100">+D98</f>
        <v>0.0078789257143621599</v>
      </c>
      <c r="E99" s="18">
        <f t="shared" si="13"/>
        <v>0.0015151780219927226</v>
      </c>
      <c r="F99" s="19">
        <f t="shared" si="13"/>
        <v>20739000</v>
      </c>
    </row>
    <row r="100" spans="1:6" ht="12.75">
      <c r="A100" s="14">
        <v>38984</v>
      </c>
      <c r="B100" s="15">
        <f>+B99</f>
        <v>138.25999450683594</v>
      </c>
      <c r="C100" s="16">
        <v>0.020299999999999999</v>
      </c>
      <c r="D100" s="17">
        <f t="shared" si="13"/>
        <v>0.0078789257143621599</v>
      </c>
      <c r="E100" s="18">
        <f t="shared" si="13"/>
        <v>0.0015151780219927226</v>
      </c>
      <c r="F100" s="19">
        <f t="shared" si="13"/>
        <v>20739000</v>
      </c>
    </row>
    <row r="101" spans="1:6" ht="12.75">
      <c r="A101" s="14">
        <v>38985</v>
      </c>
      <c r="B101" s="15">
        <v>137.14999389648438</v>
      </c>
      <c r="C101" s="16">
        <v>0.020800000000000003</v>
      </c>
      <c r="D101" s="17">
        <f>B101*C101/$F$3</f>
        <v>0.0078156708850599318</v>
      </c>
      <c r="E101" s="18">
        <f>B101*$E$3/$F$3</f>
        <v>0.0015030136317422946</v>
      </c>
      <c r="F101" s="19">
        <v>20572500</v>
      </c>
    </row>
    <row r="102" spans="1:6" ht="12.75">
      <c r="A102" s="14">
        <v>38986</v>
      </c>
      <c r="B102" s="15">
        <v>136.6199951171875</v>
      </c>
      <c r="C102" s="16">
        <v>0.020800000000000003</v>
      </c>
      <c r="D102" s="17">
        <f>B102*C102/$F$3</f>
        <v>0.0077854682148972617</v>
      </c>
      <c r="E102" s="18">
        <f>B102*$E$3/$F$3</f>
        <v>0.0014972054259417809</v>
      </c>
      <c r="F102" s="19">
        <v>20493000</v>
      </c>
    </row>
    <row r="103" spans="1:6" ht="12.75">
      <c r="A103" s="14">
        <v>38987</v>
      </c>
      <c r="B103" s="15">
        <v>137.11000061035156</v>
      </c>
      <c r="C103" s="16">
        <v>0.020299999999999999</v>
      </c>
      <c r="D103" s="17">
        <f>B103*C103/$F$3</f>
        <v>0.0076255698969592773</v>
      </c>
      <c r="E103" s="18">
        <f>B103*$E$3/$F$3</f>
        <v>0.0015025753491545377</v>
      </c>
      <c r="F103" s="19">
        <v>20566500.000000004</v>
      </c>
    </row>
    <row r="104" spans="1:6" ht="12.75">
      <c r="A104" s="14">
        <v>38988</v>
      </c>
      <c r="B104" s="15">
        <v>137.33999633789063</v>
      </c>
      <c r="C104" s="16">
        <v>0.016799999999999999</v>
      </c>
      <c r="D104" s="17">
        <f>B104*C104/$F$3</f>
        <v>0.0063214025711686647</v>
      </c>
      <c r="E104" s="18">
        <f>B104*$E$3/$F$3</f>
        <v>0.0015050958502782533</v>
      </c>
      <c r="F104" s="19">
        <v>20601000</v>
      </c>
    </row>
    <row r="105" spans="1:6" ht="12.75">
      <c r="A105" s="14">
        <v>38989</v>
      </c>
      <c r="B105" s="15">
        <v>136.94999694824219</v>
      </c>
      <c r="C105" s="16">
        <v>0.020800000000000003</v>
      </c>
      <c r="D105" s="17">
        <f>B105*C105/$F$3</f>
        <v>0.0078042737986943498</v>
      </c>
      <c r="E105" s="18">
        <f>B105*$E$3/$F$3</f>
        <v>0.001500821884364298</v>
      </c>
      <c r="F105" s="19">
        <v>20513219.52</v>
      </c>
    </row>
    <row r="106" spans="1:6" ht="12.75">
      <c r="A106" s="14">
        <v>38990</v>
      </c>
      <c r="B106" s="15">
        <f>+B105</f>
        <v>136.94999694824219</v>
      </c>
      <c r="C106" s="16">
        <v>0.020299999999999999</v>
      </c>
      <c r="D106" s="17">
        <f t="shared" si="14" ref="D106:F107">+D105</f>
        <v>0.0078042737986943498</v>
      </c>
      <c r="E106" s="18">
        <f t="shared" si="14"/>
        <v>0.001500821884364298</v>
      </c>
      <c r="F106" s="19">
        <f t="shared" si="14"/>
        <v>20513219.52</v>
      </c>
    </row>
    <row r="107" spans="1:6" ht="12.75">
      <c r="A107" s="14">
        <v>38991</v>
      </c>
      <c r="B107" s="15">
        <f>+B106</f>
        <v>136.94999694824219</v>
      </c>
      <c r="C107" s="16">
        <v>0.020299999999999999</v>
      </c>
      <c r="D107" s="17">
        <f t="shared" si="14"/>
        <v>0.0078042737986943498</v>
      </c>
      <c r="E107" s="18">
        <f t="shared" si="14"/>
        <v>0.001500821884364298</v>
      </c>
      <c r="F107" s="19">
        <f t="shared" si="14"/>
        <v>20513219.52</v>
      </c>
    </row>
    <row r="108" spans="1:6" ht="12.75">
      <c r="A108" s="14">
        <v>38992</v>
      </c>
      <c r="B108" s="15">
        <v>136.58000183105469</v>
      </c>
      <c r="C108" s="16">
        <v>0.020800000000000003</v>
      </c>
      <c r="D108" s="17">
        <f>B108*C108/$F$3</f>
        <v>0.0077831891454409252</v>
      </c>
      <c r="E108" s="18">
        <f>B108*$E$3/$F$3</f>
        <v>0.0014967671433540242</v>
      </c>
      <c r="F108" s="19">
        <v>20486445.120000001</v>
      </c>
    </row>
    <row r="109" spans="1:6" ht="12.75">
      <c r="A109" s="14">
        <v>38993</v>
      </c>
      <c r="B109" s="15">
        <v>136.53999328613281</v>
      </c>
      <c r="C109" s="16">
        <v>0.020800000000000003</v>
      </c>
      <c r="D109" s="17">
        <f>B109*C109/$F$3</f>
        <v>0.0077809092064426372</v>
      </c>
      <c r="E109" s="18">
        <f>B109*$E$3/$F$3</f>
        <v>0.001496328693546661</v>
      </c>
      <c r="F109" s="19">
        <v>20480411.960000001</v>
      </c>
    </row>
    <row r="110" spans="1:6" ht="12.75">
      <c r="A110" s="14">
        <v>38994</v>
      </c>
      <c r="B110" s="15">
        <v>136.08000183105469</v>
      </c>
      <c r="C110" s="16">
        <v>0.020800000000000003</v>
      </c>
      <c r="D110" s="17">
        <f>B110*C110/$F$3</f>
        <v>0.0077546959947559944</v>
      </c>
      <c r="E110" s="18">
        <f>B110*$E$3/$F$3</f>
        <v>0.0014912876912992297</v>
      </c>
      <c r="F110" s="19">
        <v>20411429.379999999</v>
      </c>
    </row>
    <row r="111" spans="1:6" ht="12.75">
      <c r="A111" s="14">
        <v>38995</v>
      </c>
      <c r="B111" s="15">
        <v>136.8800048828125</v>
      </c>
      <c r="C111" s="16">
        <v>0.020800000000000003</v>
      </c>
      <c r="D111" s="17">
        <f>B111*C111/$F$3</f>
        <v>0.0078002852097602757</v>
      </c>
      <c r="E111" s="18">
        <f>B111*$E$3/$F$3</f>
        <v>0.0015000548480308218</v>
      </c>
      <c r="F111" s="19">
        <v>20532503.629999999</v>
      </c>
    </row>
    <row r="112" spans="1:6" ht="12.75">
      <c r="A112" s="14">
        <v>38996</v>
      </c>
      <c r="B112" s="15">
        <v>136.03999328613281</v>
      </c>
      <c r="C112" s="16">
        <v>0.020800000000000003</v>
      </c>
      <c r="D112" s="17">
        <f>B112*C112/$F$3</f>
        <v>0.0077524160557577064</v>
      </c>
      <c r="E112" s="18">
        <f>B112*$E$3/$F$3</f>
        <v>0.0014908492414918665</v>
      </c>
      <c r="F112" s="19">
        <v>20405534.23</v>
      </c>
    </row>
    <row r="113" spans="1:6" ht="12.75">
      <c r="A113" s="14">
        <v>38997</v>
      </c>
      <c r="B113" s="15">
        <f>+B112</f>
        <v>136.03999328613281</v>
      </c>
      <c r="C113" s="16">
        <v>0.020299999999999999</v>
      </c>
      <c r="D113" s="17">
        <f t="shared" si="15" ref="D113:F114">+D112</f>
        <v>0.0077524160557577064</v>
      </c>
      <c r="E113" s="18">
        <f t="shared" si="15"/>
        <v>0.0014908492414918665</v>
      </c>
      <c r="F113" s="19">
        <f t="shared" si="15"/>
        <v>20405534.23</v>
      </c>
    </row>
    <row r="114" spans="1:6" ht="12.75">
      <c r="A114" s="14">
        <v>38998</v>
      </c>
      <c r="B114" s="15">
        <f>+B113</f>
        <v>136.03999328613281</v>
      </c>
      <c r="C114" s="16">
        <v>0.020299999999999999</v>
      </c>
      <c r="D114" s="17">
        <f t="shared" si="15"/>
        <v>0.0077524160557577064</v>
      </c>
      <c r="E114" s="18">
        <f t="shared" si="15"/>
        <v>0.0014908492414918665</v>
      </c>
      <c r="F114" s="19">
        <f t="shared" si="15"/>
        <v>20405534.23</v>
      </c>
    </row>
    <row r="115" spans="1:6" ht="12.75">
      <c r="A115" s="14">
        <v>38999</v>
      </c>
      <c r="B115" s="15">
        <v>136.03999328613281</v>
      </c>
      <c r="C115" s="16">
        <v>0.019800000000000002</v>
      </c>
      <c r="D115" s="17">
        <f>B115*C115/$F$3</f>
        <v>0.0073797037453847388</v>
      </c>
      <c r="E115" s="18">
        <f>B115*$E$3/$F$3</f>
        <v>0.0014908492414918665</v>
      </c>
      <c r="F115" s="19">
        <v>20406432.469999999</v>
      </c>
    </row>
    <row r="116" spans="1:6" ht="12.75">
      <c r="A116" s="14">
        <v>39000</v>
      </c>
      <c r="B116" s="15">
        <v>135.30999755859375</v>
      </c>
      <c r="C116" s="16">
        <v>0.019800000000000002</v>
      </c>
      <c r="D116" s="17">
        <f>B116*C116/$F$3</f>
        <v>0.0073401039771511132</v>
      </c>
      <c r="E116" s="18">
        <f>B116*$E$3/$F$3</f>
        <v>0.0014828492883133561</v>
      </c>
      <c r="F116" s="19">
        <v>20296103.309999999</v>
      </c>
    </row>
    <row r="117" spans="1:6" ht="12.75">
      <c r="A117" s="14">
        <v>39001</v>
      </c>
      <c r="B117" s="15">
        <v>135.66000366210938</v>
      </c>
      <c r="C117" s="16">
        <v>0.019800000000000002</v>
      </c>
      <c r="D117" s="17">
        <f>B117*C117/$F$3</f>
        <v>0.0073590906096157966</v>
      </c>
      <c r="E117" s="18">
        <f>B117*$E$3/$F$3</f>
        <v>0.0014866849716395547</v>
      </c>
      <c r="F117" s="19">
        <v>20349287.210000001</v>
      </c>
    </row>
    <row r="118" spans="1:6" ht="12.75">
      <c r="A118" s="14">
        <v>39002</v>
      </c>
      <c r="B118" s="15">
        <v>135.36000061035156</v>
      </c>
      <c r="C118" s="16">
        <v>0.019800000000000002</v>
      </c>
      <c r="D118" s="17">
        <f>B118*C118/$F$3</f>
        <v>0.0073428164714656472</v>
      </c>
      <c r="E118" s="18">
        <f>B118*$E$3/$F$3</f>
        <v>0.0014833972669627568</v>
      </c>
      <c r="F118" s="19">
        <v>20303931.170000002</v>
      </c>
    </row>
    <row r="119" spans="1:6" ht="12.75">
      <c r="A119" s="14">
        <v>39003</v>
      </c>
      <c r="B119" s="15">
        <v>134.86000061035156</v>
      </c>
      <c r="C119" s="16">
        <v>0.019800000000000002</v>
      </c>
      <c r="D119" s="17">
        <f>B119*C119/$F$3</f>
        <v>0.0073156931837944144</v>
      </c>
      <c r="E119" s="18">
        <f>B119*$E$3/$F$3</f>
        <v>0.0014779178149079623</v>
      </c>
      <c r="F119" s="19">
        <v>20229435.760000002</v>
      </c>
    </row>
    <row r="120" spans="1:6" ht="12.75">
      <c r="A120" s="14">
        <v>39004</v>
      </c>
      <c r="B120" s="15">
        <f>+B119</f>
        <v>134.86000061035156</v>
      </c>
      <c r="C120" s="16">
        <v>0.020299999999999999</v>
      </c>
      <c r="D120" s="17">
        <f t="shared" si="16" ref="D120:F121">+D119</f>
        <v>0.0073156931837944144</v>
      </c>
      <c r="E120" s="18">
        <f t="shared" si="16"/>
        <v>0.0014779178149079623</v>
      </c>
      <c r="F120" s="19">
        <f t="shared" si="16"/>
        <v>20229435.760000002</v>
      </c>
    </row>
    <row r="121" spans="1:6" ht="12.75">
      <c r="A121" s="14">
        <v>39005</v>
      </c>
      <c r="B121" s="15">
        <f>+B120</f>
        <v>134.86000061035156</v>
      </c>
      <c r="C121" s="16">
        <v>0.020299999999999999</v>
      </c>
      <c r="D121" s="17">
        <f t="shared" si="16"/>
        <v>0.0073156931837944144</v>
      </c>
      <c r="E121" s="18">
        <f t="shared" si="16"/>
        <v>0.0014779178149079623</v>
      </c>
      <c r="F121" s="19">
        <f t="shared" si="16"/>
        <v>20229435.760000002</v>
      </c>
    </row>
    <row r="122" spans="1:6" ht="12.75">
      <c r="A122" s="14">
        <v>39006</v>
      </c>
      <c r="B122" s="15">
        <v>135.30999755859375</v>
      </c>
      <c r="C122" s="16">
        <v>0.019800000000000002</v>
      </c>
      <c r="D122" s="17">
        <f>B122*C122/$F$3</f>
        <v>0.0073401039771511132</v>
      </c>
      <c r="E122" s="18">
        <f>B122*$E$3/$F$3</f>
        <v>0.0014828492883133561</v>
      </c>
      <c r="F122" s="19">
        <v>20296796.559999999</v>
      </c>
    </row>
    <row r="123" spans="1:6" ht="12.75">
      <c r="A123" s="14">
        <v>39007</v>
      </c>
      <c r="B123" s="15">
        <v>135.86000061035156</v>
      </c>
      <c r="C123" s="16">
        <v>0.020800000000000003</v>
      </c>
      <c r="D123" s="17">
        <f>B123*C123/$F$3</f>
        <v>0.0077421589388912675</v>
      </c>
      <c r="E123" s="18">
        <f>B123*$E$3/$F$3</f>
        <v>0.0014888767190175513</v>
      </c>
      <c r="F123" s="19">
        <v>20379033.949999999</v>
      </c>
    </row>
    <row r="124" spans="1:6" ht="12.75">
      <c r="A124" s="14">
        <v>39008</v>
      </c>
      <c r="B124" s="15">
        <v>135.27000427246094</v>
      </c>
      <c r="C124" s="16">
        <v>0.021299999999999999</v>
      </c>
      <c r="D124" s="17">
        <f>B124*C124/$F$3</f>
        <v>0.0078938386054888156</v>
      </c>
      <c r="E124" s="18">
        <f>B124*$E$3/$F$3</f>
        <v>0.0014824110057255994</v>
      </c>
      <c r="F124" s="19">
        <v>20290218.629999999</v>
      </c>
    </row>
    <row r="125" spans="1:6" ht="12.75">
      <c r="A125" s="14">
        <v>39009</v>
      </c>
      <c r="B125" s="15">
        <v>136.30000305175781</v>
      </c>
      <c r="C125" s="16">
        <v>0.020299999999999999</v>
      </c>
      <c r="D125" s="17">
        <f>B125*C125/$F$3</f>
        <v>0.0075805207176731053</v>
      </c>
      <c r="E125" s="18">
        <f>B125*$E$3/$F$3</f>
        <v>0.0014936986635809076</v>
      </c>
      <c r="F125" s="19">
        <v>20445611.789999999</v>
      </c>
    </row>
    <row r="126" spans="1:6" ht="12.75">
      <c r="A126" s="14">
        <v>39010</v>
      </c>
      <c r="B126" s="15">
        <v>136.97999572753906</v>
      </c>
      <c r="C126" s="16">
        <v>0.020299999999999999</v>
      </c>
      <c r="D126" s="17">
        <f>B126*C126/$F$3</f>
        <v>0.0076183394884083364</v>
      </c>
      <c r="E126" s="18">
        <f>B126*$E$3/$F$3</f>
        <v>0.0015011506381100172</v>
      </c>
      <c r="F126" s="19">
        <v>20546329.469999999</v>
      </c>
    </row>
    <row r="127" spans="1:6" ht="12.75">
      <c r="A127" s="14">
        <v>39011</v>
      </c>
      <c r="B127" s="15">
        <f>+B126</f>
        <v>136.97999572753906</v>
      </c>
      <c r="C127" s="16">
        <v>0.020299999999999999</v>
      </c>
      <c r="D127" s="17">
        <f t="shared" si="17" ref="D127:F128">+D126</f>
        <v>0.0076183394884083364</v>
      </c>
      <c r="E127" s="18">
        <f t="shared" si="17"/>
        <v>0.0015011506381100172</v>
      </c>
      <c r="F127" s="19">
        <f t="shared" si="17"/>
        <v>20546329.469999999</v>
      </c>
    </row>
    <row r="128" spans="1:6" ht="12.75">
      <c r="A128" s="14">
        <v>39012</v>
      </c>
      <c r="B128" s="15">
        <f>+B127</f>
        <v>136.97999572753906</v>
      </c>
      <c r="C128" s="16">
        <v>0.020299999999999999</v>
      </c>
      <c r="D128" s="17">
        <f t="shared" si="17"/>
        <v>0.0076183394884083364</v>
      </c>
      <c r="E128" s="18">
        <f t="shared" si="17"/>
        <v>0.0015011506381100172</v>
      </c>
      <c r="F128" s="19">
        <f t="shared" si="17"/>
        <v>20546329.469999999</v>
      </c>
    </row>
    <row r="129" spans="1:6" ht="12.75">
      <c r="A129" s="14">
        <v>39013</v>
      </c>
      <c r="B129" s="15">
        <v>136.41999816894531</v>
      </c>
      <c r="C129" s="16">
        <v>0.020299999999999999</v>
      </c>
      <c r="D129" s="17">
        <f>B129*C129/$F$3</f>
        <v>0.0075871944187112048</v>
      </c>
      <c r="E129" s="18">
        <f>B129*$E$3/$F$3</f>
        <v>0.0014950136785637843</v>
      </c>
      <c r="F129" s="19">
        <v>20462420.469999999</v>
      </c>
    </row>
    <row r="130" spans="1:6" ht="12.75">
      <c r="A130" s="14">
        <v>39014</v>
      </c>
      <c r="B130" s="15">
        <v>136.72000122070313</v>
      </c>
      <c r="C130" s="16">
        <v>0.020299999999999999</v>
      </c>
      <c r="D130" s="17">
        <f>B130*C130/$F$3</f>
        <v>0.0076038795199459544</v>
      </c>
      <c r="E130" s="18">
        <f>B130*$E$3/$F$3</f>
        <v>0.0014983013832405823</v>
      </c>
      <c r="F130" s="19">
        <v>20508624.210000001</v>
      </c>
    </row>
    <row r="131" spans="1:6" ht="12.75">
      <c r="A131" s="14">
        <v>39015</v>
      </c>
      <c r="B131" s="15">
        <v>136.69999694824219</v>
      </c>
      <c r="C131" s="16">
        <v>0.020299999999999999</v>
      </c>
      <c r="D131" s="17">
        <f>B131*C131/$F$3</f>
        <v>0.0076027669535597706</v>
      </c>
      <c r="E131" s="18">
        <f>B131*$E$3/$F$3</f>
        <v>0.0014980821583369009</v>
      </c>
      <c r="F131" s="19">
        <v>20504513.940000001</v>
      </c>
    </row>
    <row r="132" spans="1:6" ht="12.75">
      <c r="A132" s="14">
        <v>39016</v>
      </c>
      <c r="B132" s="15">
        <v>137.50999450683594</v>
      </c>
      <c r="C132" s="16">
        <v>0.020299999999999999</v>
      </c>
      <c r="D132" s="17">
        <f>B132*C132/$F$3</f>
        <v>0.0076478161328459434</v>
      </c>
      <c r="E132" s="18">
        <f>B132*$E$3/$F$3</f>
        <v>0.0015069588439105307</v>
      </c>
      <c r="F132" s="19">
        <v>20625981.550000001</v>
      </c>
    </row>
    <row r="133" spans="1:6" ht="12.75">
      <c r="A133" s="14">
        <v>39017</v>
      </c>
      <c r="B133" s="15">
        <v>138.25999450683594</v>
      </c>
      <c r="C133" s="16">
        <v>0.020299999999999999</v>
      </c>
      <c r="D133" s="17">
        <f>B133*C133/$F$3</f>
        <v>0.0076895284616130665</v>
      </c>
      <c r="E133" s="18">
        <f>B133*$E$3/$F$3</f>
        <v>0.0015151780219927226</v>
      </c>
      <c r="F133" s="19">
        <v>20739593.280000001</v>
      </c>
    </row>
    <row r="134" spans="1:6" ht="12.75">
      <c r="A134" s="14">
        <v>39018</v>
      </c>
      <c r="B134" s="15">
        <f>+B133</f>
        <v>138.25999450683594</v>
      </c>
      <c r="C134" s="16">
        <v>0.020299999999999999</v>
      </c>
      <c r="D134" s="17">
        <f t="shared" si="18" ref="D134:F135">+D133</f>
        <v>0.0076895284616130665</v>
      </c>
      <c r="E134" s="18">
        <f t="shared" si="18"/>
        <v>0.0015151780219927226</v>
      </c>
      <c r="F134" s="19">
        <f t="shared" si="18"/>
        <v>20739593.280000001</v>
      </c>
    </row>
    <row r="135" spans="1:6" ht="12.75">
      <c r="A135" s="14">
        <v>39019</v>
      </c>
      <c r="B135" s="15">
        <f>+B134</f>
        <v>138.25999450683594</v>
      </c>
      <c r="C135" s="16">
        <v>0.020299999999999999</v>
      </c>
      <c r="D135" s="17">
        <f t="shared" si="18"/>
        <v>0.0076895284616130665</v>
      </c>
      <c r="E135" s="18">
        <f t="shared" si="18"/>
        <v>0.0015151780219927226</v>
      </c>
      <c r="F135" s="19">
        <f t="shared" si="18"/>
        <v>20739593.280000001</v>
      </c>
    </row>
    <row r="136" spans="1:6" ht="12.75">
      <c r="A136" s="14">
        <v>39020</v>
      </c>
      <c r="B136" s="15">
        <v>138.30999755859375</v>
      </c>
      <c r="C136" s="16">
        <v>0.020299999999999999</v>
      </c>
      <c r="D136" s="17">
        <f>B136*C136/$F$3</f>
        <v>0.0076923094532587747</v>
      </c>
      <c r="E136" s="18">
        <f>B136*$E$3/$F$3</f>
        <v>0.0015157260006421233</v>
      </c>
      <c r="F136" s="19">
        <v>20746549.82</v>
      </c>
    </row>
    <row r="137" spans="1:6" ht="12.75">
      <c r="A137" s="14">
        <v>39021</v>
      </c>
      <c r="B137" s="15">
        <v>138.8699951171875</v>
      </c>
      <c r="C137" s="16">
        <v>0.020299999999999999</v>
      </c>
      <c r="D137" s="17">
        <f>B137*C137/$F$3</f>
        <v>0.0077234545229559071</v>
      </c>
      <c r="E137" s="18">
        <f>B137*$E$3/$F$3</f>
        <v>0.0015218629601883563</v>
      </c>
      <c r="F137" s="19">
        <v>20830640.670000002</v>
      </c>
    </row>
    <row r="138" spans="1:6" ht="12.75">
      <c r="A138" s="14">
        <v>39022</v>
      </c>
      <c r="B138" s="15">
        <v>138.80000305175781</v>
      </c>
      <c r="C138" s="16">
        <v>0.023799999999999998</v>
      </c>
      <c r="D138" s="17">
        <f>B138*C138/$F$3</f>
        <v>0.0090505207469365363</v>
      </c>
      <c r="E138" s="18">
        <f>B138*$E$3/$F$3</f>
        <v>0.0015210959238548803</v>
      </c>
      <c r="F138" s="19">
        <v>20820023.969999999</v>
      </c>
    </row>
    <row r="139" spans="1:6" ht="12.75">
      <c r="A139" s="14">
        <v>39023</v>
      </c>
      <c r="B139" s="15">
        <v>139.00999450683594</v>
      </c>
      <c r="C139" s="16">
        <v>0.023799999999999998</v>
      </c>
      <c r="D139" s="17">
        <f>B139*C139/$F$3</f>
        <v>0.0090642133404457408</v>
      </c>
      <c r="E139" s="18">
        <f>B139*$E$3/$F$3</f>
        <v>0.0015233972000749142</v>
      </c>
      <c r="F139" s="19">
        <v>20851559.579999998</v>
      </c>
    </row>
    <row r="140" spans="1:6" ht="12.75">
      <c r="A140" s="14">
        <v>39024</v>
      </c>
      <c r="B140" s="15">
        <v>138.74000549316406</v>
      </c>
      <c r="C140" s="16">
        <v>0.023799999999999998</v>
      </c>
      <c r="D140" s="17">
        <f>B140*C140/$F$3</f>
        <v>0.0090466085773624784</v>
      </c>
      <c r="E140" s="18">
        <f>B140*$E$3/$F$3</f>
        <v>0.0015204384163634418</v>
      </c>
      <c r="F140" s="19">
        <v>20811329.670000002</v>
      </c>
    </row>
    <row r="141" spans="1:6" ht="12.75">
      <c r="A141" s="14">
        <v>39025</v>
      </c>
      <c r="B141" s="15">
        <f>+B140</f>
        <v>138.74000549316406</v>
      </c>
      <c r="C141" s="16">
        <v>0.020299999999999999</v>
      </c>
      <c r="D141" s="17">
        <f t="shared" si="19" ref="D141:F142">+D140</f>
        <v>0.0090466085773624784</v>
      </c>
      <c r="E141" s="18">
        <f t="shared" si="19"/>
        <v>0.0015204384163634418</v>
      </c>
      <c r="F141" s="19">
        <f t="shared" si="19"/>
        <v>20811329.670000002</v>
      </c>
    </row>
    <row r="142" spans="1:6" ht="12.75">
      <c r="A142" s="14">
        <v>39026</v>
      </c>
      <c r="B142" s="15">
        <f>+B141</f>
        <v>138.74000549316406</v>
      </c>
      <c r="C142" s="16">
        <v>0.020299999999999999</v>
      </c>
      <c r="D142" s="17">
        <f t="shared" si="19"/>
        <v>0.0090466085773624784</v>
      </c>
      <c r="E142" s="18">
        <f t="shared" si="19"/>
        <v>0.0015204384163634418</v>
      </c>
      <c r="F142" s="19">
        <f t="shared" si="19"/>
        <v>20811329.670000002</v>
      </c>
    </row>
    <row r="143" spans="1:6" ht="12.75">
      <c r="A143" s="14">
        <v>39027</v>
      </c>
      <c r="B143" s="15">
        <v>139.02000427246094</v>
      </c>
      <c r="C143" s="16">
        <v>0.023799999999999998</v>
      </c>
      <c r="D143" s="17">
        <f>B143*C143/$F$3</f>
        <v>0.0090648660320125207</v>
      </c>
      <c r="E143" s="18">
        <f>B143*$E$3/$F$3</f>
        <v>0.0015235068961365584</v>
      </c>
      <c r="F143" s="19">
        <v>20853550.129999999</v>
      </c>
    </row>
    <row r="144" spans="1:6" ht="12.75">
      <c r="A144" s="14">
        <v>39028</v>
      </c>
      <c r="B144" s="15">
        <v>140.14999389648438</v>
      </c>
      <c r="C144" s="16">
        <v>0.023799999999999998</v>
      </c>
      <c r="D144" s="17">
        <f>B144*C144/$F$3</f>
        <v>0.009138547547222816</v>
      </c>
      <c r="E144" s="18">
        <f>B144*$E$3/$F$3</f>
        <v>0.0015358903440710618</v>
      </c>
      <c r="F144" s="19">
        <v>21022107.670000002</v>
      </c>
    </row>
    <row r="145" spans="1:6" ht="12.75">
      <c r="A145" s="14">
        <v>39029</v>
      </c>
      <c r="B145" s="15">
        <v>140.02000427246094</v>
      </c>
      <c r="C145" s="16">
        <v>0.023799999999999998</v>
      </c>
      <c r="D145" s="17">
        <f>B145*C145/$F$3</f>
        <v>0.0091300715114645756</v>
      </c>
      <c r="E145" s="18">
        <f>B145*$E$3/$F$3</f>
        <v>0.0015344658002461474</v>
      </c>
      <c r="F145" s="19">
        <v>21002670.199999999</v>
      </c>
    </row>
    <row r="146" spans="1:6" ht="12.75">
      <c r="A146" s="14">
        <v>39030</v>
      </c>
      <c r="B146" s="15">
        <v>141.3800048828125</v>
      </c>
      <c r="C146" s="16">
        <v>0.023799999999999998</v>
      </c>
      <c r="D146" s="17">
        <f>B146*C146/$F$3</f>
        <v>0.0092187510033176351</v>
      </c>
      <c r="E146" s="18">
        <f>B146*$E$3/$F$3</f>
        <v>0.0015493699165239725</v>
      </c>
      <c r="F146" s="19">
        <v>21207440.239999998</v>
      </c>
    </row>
    <row r="147" spans="1:6" ht="12.75">
      <c r="A147" s="14">
        <v>39031</v>
      </c>
      <c r="B147" s="15">
        <v>141.63999938964844</v>
      </c>
      <c r="C147" s="16">
        <v>0.023799999999999998</v>
      </c>
      <c r="D147" s="17">
        <f>B147*C147/$F$3</f>
        <v>0.0092357040697907729</v>
      </c>
      <c r="E147" s="18">
        <f>B147*$E$3/$F$3</f>
        <v>0.0015522191713934076</v>
      </c>
      <c r="F147" s="19">
        <v>21246375.07</v>
      </c>
    </row>
    <row r="148" spans="1:6" ht="12.75">
      <c r="A148" s="14">
        <v>39032</v>
      </c>
      <c r="B148" s="15">
        <f>+B147</f>
        <v>141.63999938964844</v>
      </c>
      <c r="C148" s="16">
        <v>0.020299999999999999</v>
      </c>
      <c r="D148" s="17">
        <f t="shared" si="20" ref="D148:F149">+D147</f>
        <v>0.0092357040697907729</v>
      </c>
      <c r="E148" s="18">
        <f t="shared" si="20"/>
        <v>0.0015522191713934076</v>
      </c>
      <c r="F148" s="19">
        <f t="shared" si="20"/>
        <v>21246375.07</v>
      </c>
    </row>
    <row r="149" spans="1:6" ht="12.75">
      <c r="A149" s="14">
        <v>39033</v>
      </c>
      <c r="B149" s="15">
        <f>+B148</f>
        <v>141.63999938964844</v>
      </c>
      <c r="C149" s="16">
        <v>0.020299999999999999</v>
      </c>
      <c r="D149" s="17">
        <f t="shared" si="20"/>
        <v>0.0092357040697907729</v>
      </c>
      <c r="E149" s="18">
        <f t="shared" si="20"/>
        <v>0.0015522191713934076</v>
      </c>
      <c r="F149" s="19">
        <f t="shared" si="20"/>
        <v>21246375.07</v>
      </c>
    </row>
    <row r="150" spans="1:6" ht="12.75">
      <c r="A150" s="14">
        <v>39034</v>
      </c>
      <c r="B150" s="15">
        <v>141.10000610351563</v>
      </c>
      <c r="C150" s="16">
        <v>0.023799999999999998</v>
      </c>
      <c r="D150" s="17">
        <f>B150*C150/$F$3</f>
        <v>0.0092004935486675946</v>
      </c>
      <c r="E150" s="18">
        <f>B150*$E$3/$F$3</f>
        <v>0.0015463014367508563</v>
      </c>
      <c r="F150" s="19">
        <v>21165158.57</v>
      </c>
    </row>
    <row r="151" spans="1:6" ht="12.75">
      <c r="A151" s="14">
        <v>39035</v>
      </c>
      <c r="B151" s="15">
        <v>141.53999328613281</v>
      </c>
      <c r="C151" s="16">
        <v>0.023799999999999998</v>
      </c>
      <c r="D151" s="17">
        <f>B151*C151/$F$3</f>
        <v>0.0092291831238629062</v>
      </c>
      <c r="E151" s="18">
        <f>B151*$E$3/$F$3</f>
        <v>0.0015511232140946062</v>
      </c>
      <c r="F151" s="19">
        <v>21231586.5</v>
      </c>
    </row>
    <row r="152" spans="1:6" ht="12.75">
      <c r="A152" s="14">
        <v>39036</v>
      </c>
      <c r="B152" s="15">
        <v>141.22999572753906</v>
      </c>
      <c r="C152" s="16">
        <v>0.023799999999999998</v>
      </c>
      <c r="D152" s="17">
        <f>B152*C152/$F$3</f>
        <v>0.0092089695844258333</v>
      </c>
      <c r="E152" s="18">
        <f>B152*$E$3/$F$3</f>
        <v>0.0015477259805757706</v>
      </c>
      <c r="F152" s="19">
        <v>21183919.260000002</v>
      </c>
    </row>
    <row r="153" spans="1:6" ht="12.75">
      <c r="A153" s="14">
        <v>39037</v>
      </c>
      <c r="B153" s="15">
        <v>141.55000305175781</v>
      </c>
      <c r="C153" s="16">
        <v>0.023799999999999998</v>
      </c>
      <c r="D153" s="17">
        <f>B153*C153/$F$3</f>
        <v>0.009229835815429686</v>
      </c>
      <c r="E153" s="18">
        <f>B153*$E$3/$F$3</f>
        <v>0.0015512329101562501</v>
      </c>
      <c r="F153" s="19">
        <v>21232424.719999999</v>
      </c>
    </row>
    <row r="154" spans="1:6" ht="12.75">
      <c r="A154" s="14">
        <v>39038</v>
      </c>
      <c r="B154" s="15">
        <v>141.46000671386719</v>
      </c>
      <c r="C154" s="16">
        <v>0.023799999999999998</v>
      </c>
      <c r="D154" s="17">
        <f>B154*C154/$F$3</f>
        <v>0.0092239675610685992</v>
      </c>
      <c r="E154" s="18">
        <f>B154*$E$3/$F$3</f>
        <v>0.0015502466489190924</v>
      </c>
      <c r="F154" s="19">
        <v>21219428.68</v>
      </c>
    </row>
    <row r="155" spans="1:6" ht="12.75">
      <c r="A155" s="14">
        <v>39039</v>
      </c>
      <c r="B155" s="15">
        <f>+B154</f>
        <v>141.46000671386719</v>
      </c>
      <c r="C155" s="16">
        <v>0.020299999999999999</v>
      </c>
      <c r="D155" s="17">
        <f t="shared" si="21" ref="D155:F156">+D154</f>
        <v>0.0092239675610685992</v>
      </c>
      <c r="E155" s="18">
        <f t="shared" si="21"/>
        <v>0.0015502466489190924</v>
      </c>
      <c r="F155" s="19">
        <f t="shared" si="21"/>
        <v>21219428.68</v>
      </c>
    </row>
    <row r="156" spans="1:6" ht="12.75">
      <c r="A156" s="14">
        <v>39040</v>
      </c>
      <c r="B156" s="15">
        <f>+B155</f>
        <v>141.46000671386719</v>
      </c>
      <c r="C156" s="16">
        <v>0.020299999999999999</v>
      </c>
      <c r="D156" s="17">
        <f t="shared" si="21"/>
        <v>0.0092239675610685992</v>
      </c>
      <c r="E156" s="18">
        <f t="shared" si="21"/>
        <v>0.0015502466489190924</v>
      </c>
      <c r="F156" s="19">
        <f t="shared" si="21"/>
        <v>21219428.68</v>
      </c>
    </row>
    <row r="157" spans="1:6" ht="12.75">
      <c r="A157" s="14">
        <v>39041</v>
      </c>
      <c r="B157" s="15">
        <v>141.13999938964844</v>
      </c>
      <c r="C157" s="16">
        <v>0.023799999999999998</v>
      </c>
      <c r="D157" s="17">
        <f>B157*C157/$F$3</f>
        <v>0.0092031013300647464</v>
      </c>
      <c r="E157" s="18">
        <f>B157*$E$3/$F$3</f>
        <v>0.0015467397193386131</v>
      </c>
      <c r="F157" s="19">
        <v>21171531.149999999</v>
      </c>
    </row>
    <row r="158" spans="1:6" ht="12.75">
      <c r="A158" s="14">
        <v>39042</v>
      </c>
      <c r="B158" s="15">
        <v>141</v>
      </c>
      <c r="C158" s="16">
        <v>0.023799999999999998</v>
      </c>
      <c r="D158" s="17">
        <f>B158*C158/$F$3</f>
        <v>0.0091939726027397261</v>
      </c>
      <c r="E158" s="18">
        <f>B158*$E$3/$F$3</f>
        <v>0.0015452054794520549</v>
      </c>
      <c r="F158" s="19">
        <v>21150034.789999999</v>
      </c>
    </row>
    <row r="159" spans="1:6" ht="12.75">
      <c r="A159" s="14">
        <v>39043</v>
      </c>
      <c r="B159" s="15">
        <v>142.6300048828125</v>
      </c>
      <c r="C159" s="16">
        <v>0.023799999999999998</v>
      </c>
      <c r="D159" s="17">
        <f>B159*C159/$F$3</f>
        <v>0.009300257852632705</v>
      </c>
      <c r="E159" s="18">
        <f>B159*$E$3/$F$3</f>
        <v>0.0015630685466609588</v>
      </c>
      <c r="F159" s="19">
        <v>21394317.52</v>
      </c>
    </row>
    <row r="160" spans="1:6" ht="12.75">
      <c r="A160" s="14">
        <v>39045</v>
      </c>
      <c r="B160" s="15">
        <v>144.8699951171875</v>
      </c>
      <c r="C160" s="16">
        <v>0.023300000000000001</v>
      </c>
      <c r="D160" s="17">
        <f>B160*C160/$F$3</f>
        <v>0.0092478654417273119</v>
      </c>
      <c r="E160" s="18">
        <f>B160*$E$3/$F$3</f>
        <v>0.0015876163848458904</v>
      </c>
      <c r="F160" s="19">
        <v>21729867.260000002</v>
      </c>
    </row>
    <row r="161" spans="1:6" ht="12.75">
      <c r="A161" s="14">
        <v>39046</v>
      </c>
      <c r="B161" s="15">
        <f>+B160</f>
        <v>144.8699951171875</v>
      </c>
      <c r="C161" s="16">
        <v>0.020299999999999999</v>
      </c>
      <c r="D161" s="17">
        <f t="shared" si="22" ref="D161:F162">+D160</f>
        <v>0.0092478654417273119</v>
      </c>
      <c r="E161" s="18">
        <f t="shared" si="22"/>
        <v>0.0015876163848458904</v>
      </c>
      <c r="F161" s="19">
        <f t="shared" si="22"/>
        <v>21729867.260000002</v>
      </c>
    </row>
    <row r="162" spans="1:6" ht="12.75">
      <c r="A162" s="14">
        <v>39047</v>
      </c>
      <c r="B162" s="15">
        <f>+B161</f>
        <v>144.8699951171875</v>
      </c>
      <c r="C162" s="16">
        <v>0.020299999999999999</v>
      </c>
      <c r="D162" s="17">
        <f t="shared" si="22"/>
        <v>0.0092478654417273119</v>
      </c>
      <c r="E162" s="18">
        <f t="shared" si="22"/>
        <v>0.0015876163848458904</v>
      </c>
      <c r="F162" s="19">
        <f t="shared" si="22"/>
        <v>21729867.260000002</v>
      </c>
    </row>
    <row r="163" spans="1:6" ht="12.75">
      <c r="A163" s="14">
        <v>39048</v>
      </c>
      <c r="B163" s="15">
        <v>145.33999633789063</v>
      </c>
      <c r="C163" s="16">
        <v>0.023300000000000001</v>
      </c>
      <c r="D163" s="17">
        <f>B163*C163/$F$3</f>
        <v>0.0092778682593776755</v>
      </c>
      <c r="E163" s="18">
        <f>B163*$E$3/$F$3</f>
        <v>0.0015927670831549659</v>
      </c>
      <c r="F163" s="19">
        <v>21801046.120000001</v>
      </c>
    </row>
    <row r="164" spans="1:6" ht="12.75">
      <c r="A164" s="14">
        <v>39049</v>
      </c>
      <c r="B164" s="15">
        <v>145.19999694824219</v>
      </c>
      <c r="C164" s="16">
        <v>0.023300000000000001</v>
      </c>
      <c r="D164" s="17">
        <f>B164*C164/$F$3</f>
        <v>0.0092689313120384743</v>
      </c>
      <c r="E164" s="18">
        <f>B164*$E$3/$F$3</f>
        <v>0.0015912328432684075</v>
      </c>
      <c r="F164" s="19">
        <v>21779774.469999999</v>
      </c>
    </row>
    <row r="165" spans="1:6" ht="12.75">
      <c r="A165" s="14">
        <v>39050</v>
      </c>
      <c r="B165" s="15">
        <v>144.8800048828125</v>
      </c>
      <c r="C165" s="16">
        <v>0.023300000000000001</v>
      </c>
      <c r="D165" s="17">
        <f>B165*C165/$F$3</f>
        <v>0.0092485044212863871</v>
      </c>
      <c r="E165" s="18">
        <f>B165*$E$3/$F$3</f>
        <v>0.0015877260809075342</v>
      </c>
      <c r="F165" s="19">
        <v>21732422.82</v>
      </c>
    </row>
    <row r="166" spans="1:6" ht="12.75">
      <c r="A166" s="14">
        <v>39051</v>
      </c>
      <c r="B166" s="15">
        <v>146.58999633789063</v>
      </c>
      <c r="C166" s="16">
        <v>0.023300000000000001</v>
      </c>
      <c r="D166" s="17">
        <f>B166*C166/$F$3</f>
        <v>0.0093576627799256216</v>
      </c>
      <c r="E166" s="18">
        <f>B166*$E$3/$F$3</f>
        <v>0.001606465713291952</v>
      </c>
      <c r="F166" s="19">
        <v>21988039.690000001</v>
      </c>
    </row>
    <row r="167" spans="1:6" ht="12.75">
      <c r="A167" s="14">
        <v>39052</v>
      </c>
      <c r="B167" s="15">
        <v>147.78999328613281</v>
      </c>
      <c r="C167" s="16">
        <v>0.023300000000000001</v>
      </c>
      <c r="D167" s="17">
        <f>B167*C167/$F$3</f>
        <v>0.0094342653248408077</v>
      </c>
      <c r="E167" s="18">
        <f>B167*$E$3/$F$3</f>
        <v>0.0016196163647795377</v>
      </c>
      <c r="F167" s="19">
        <v>22168660.43</v>
      </c>
    </row>
    <row r="168" spans="1:6" ht="12.75">
      <c r="A168" s="14">
        <v>39053</v>
      </c>
      <c r="B168" s="15">
        <f>+B167</f>
        <v>147.78999328613281</v>
      </c>
      <c r="C168" s="16">
        <v>0.020299999999999999</v>
      </c>
      <c r="D168" s="17">
        <f t="shared" si="23" ref="D168:F169">+D167</f>
        <v>0.0094342653248408077</v>
      </c>
      <c r="E168" s="18">
        <f t="shared" si="23"/>
        <v>0.0016196163647795377</v>
      </c>
      <c r="F168" s="19">
        <f t="shared" si="23"/>
        <v>22168660.43</v>
      </c>
    </row>
    <row r="169" spans="1:6" ht="12.75">
      <c r="A169" s="14">
        <v>39054</v>
      </c>
      <c r="B169" s="15">
        <f>+B168</f>
        <v>147.78999328613281</v>
      </c>
      <c r="C169" s="16">
        <v>0.020299999999999999</v>
      </c>
      <c r="D169" s="17">
        <f t="shared" si="23"/>
        <v>0.0094342653248408077</v>
      </c>
      <c r="E169" s="18">
        <f t="shared" si="23"/>
        <v>0.0016196163647795377</v>
      </c>
      <c r="F169" s="19">
        <f t="shared" si="23"/>
        <v>22168660.43</v>
      </c>
    </row>
    <row r="170" spans="1:6" ht="12.75">
      <c r="A170" s="14">
        <v>39055</v>
      </c>
      <c r="B170" s="15">
        <v>147.69999694824219</v>
      </c>
      <c r="C170" s="16">
        <v>0.023300000000000001</v>
      </c>
      <c r="D170" s="17">
        <f>B170*C170/$F$3</f>
        <v>0.0094285203531343648</v>
      </c>
      <c r="E170" s="18">
        <f>B170*$E$3/$F$3</f>
        <v>0.00161863010354238</v>
      </c>
      <c r="F170" s="19">
        <v>22155119.93</v>
      </c>
    </row>
    <row r="171" spans="1:6" ht="12.75">
      <c r="A171" s="14">
        <v>39056</v>
      </c>
      <c r="B171" s="15">
        <v>147.35000610351563</v>
      </c>
      <c r="C171" s="16">
        <v>0.023300000000000001</v>
      </c>
      <c r="D171" s="17">
        <f>B171*C171/$F$3</f>
        <v>0.0094061784718134627</v>
      </c>
      <c r="E171" s="18">
        <f>B171*$E$3/$F$3</f>
        <v>0.0016147945874357876</v>
      </c>
      <c r="F171" s="19">
        <v>22102782.829999998</v>
      </c>
    </row>
    <row r="172" spans="1:6" ht="12.75">
      <c r="A172" s="14">
        <v>39057</v>
      </c>
      <c r="B172" s="15">
        <v>146.82000732421875</v>
      </c>
      <c r="C172" s="16">
        <v>0.023300000000000001</v>
      </c>
      <c r="D172" s="17">
        <f>B172*C172/$F$3</f>
        <v>0.0093723456730254711</v>
      </c>
      <c r="E172" s="18">
        <f>B172*$E$3/$F$3</f>
        <v>0.0016089863816352741</v>
      </c>
      <c r="F172" s="19">
        <v>22022541.559999999</v>
      </c>
    </row>
    <row r="173" spans="1:6" ht="12.75">
      <c r="A173" s="14">
        <v>39058</v>
      </c>
      <c r="B173" s="15">
        <v>147.22000122070313</v>
      </c>
      <c r="C173" s="16">
        <v>0.023300000000000001</v>
      </c>
      <c r="D173" s="17">
        <f>B173*C173/$F$3</f>
        <v>0.0093978795299791314</v>
      </c>
      <c r="E173" s="18">
        <f>B173*$E$3/$F$3</f>
        <v>0.0016133698763912672</v>
      </c>
      <c r="F173" s="19">
        <v>22083037.559999999</v>
      </c>
    </row>
    <row r="174" spans="1:6" ht="12.75">
      <c r="A174" s="14">
        <v>39059</v>
      </c>
      <c r="B174" s="15">
        <v>146.00999450683594</v>
      </c>
      <c r="C174" s="16">
        <v>0.023300000000000001</v>
      </c>
      <c r="D174" s="17">
        <f>B174*C174/$F$3</f>
        <v>0.00932063800550487</v>
      </c>
      <c r="E174" s="18">
        <f>B174*$E$3/$F$3</f>
        <v>0.0016001095288420376</v>
      </c>
      <c r="F174" s="19">
        <v>21901589.079999998</v>
      </c>
    </row>
    <row r="175" spans="1:6" ht="12.75">
      <c r="A175" s="14">
        <v>39060</v>
      </c>
      <c r="B175" s="15">
        <f>+B174</f>
        <v>146.00999450683594</v>
      </c>
      <c r="C175" s="16">
        <v>0.020299999999999999</v>
      </c>
      <c r="D175" s="17">
        <f t="shared" si="24" ref="D175:F176">+D174</f>
        <v>0.00932063800550487</v>
      </c>
      <c r="E175" s="18">
        <f t="shared" si="24"/>
        <v>0.0016001095288420376</v>
      </c>
      <c r="F175" s="19">
        <f t="shared" si="24"/>
        <v>21901589.079999998</v>
      </c>
    </row>
    <row r="176" spans="1:6" ht="12.75">
      <c r="A176" s="14">
        <v>39061</v>
      </c>
      <c r="B176" s="15">
        <f>+B175</f>
        <v>146.00999450683594</v>
      </c>
      <c r="C176" s="16">
        <v>0.020299999999999999</v>
      </c>
      <c r="D176" s="17">
        <f t="shared" si="24"/>
        <v>0.00932063800550487</v>
      </c>
      <c r="E176" s="18">
        <f t="shared" si="24"/>
        <v>0.0016001095288420376</v>
      </c>
      <c r="F176" s="19">
        <f t="shared" si="24"/>
        <v>21901589.079999998</v>
      </c>
    </row>
    <row r="177" spans="1:6" ht="12.75">
      <c r="A177" s="14">
        <v>39062</v>
      </c>
      <c r="B177" s="15">
        <v>145.82000732421875</v>
      </c>
      <c r="C177" s="16">
        <v>0.023300000000000001</v>
      </c>
      <c r="D177" s="17">
        <f>B177*C177/$F$3</f>
        <v>0.0093085100565871159</v>
      </c>
      <c r="E177" s="18">
        <f>B177*$E$3/$F$3</f>
        <v>0.0015980274775256851</v>
      </c>
      <c r="F177" s="19">
        <v>21873399.109999999</v>
      </c>
    </row>
    <row r="178" spans="1:6" ht="12.75">
      <c r="A178" s="14">
        <v>39063</v>
      </c>
      <c r="B178" s="15">
        <v>146.77999877929688</v>
      </c>
      <c r="C178" s="16">
        <v>0.023300000000000001</v>
      </c>
      <c r="D178" s="17">
        <f>B178*C178/$F$3</f>
        <v>0.009369791702897581</v>
      </c>
      <c r="E178" s="18">
        <f>B178*$E$3/$F$3</f>
        <v>0.0016085479318279109</v>
      </c>
      <c r="F178" s="19">
        <v>22017362.859999999</v>
      </c>
    </row>
    <row r="179" spans="1:6" ht="12.75">
      <c r="A179" s="14">
        <v>39064</v>
      </c>
      <c r="B179" s="15">
        <v>146.13999938964844</v>
      </c>
      <c r="C179" s="16">
        <v>0.023300000000000001</v>
      </c>
      <c r="D179" s="17">
        <f>B179*C179/$F$3</f>
        <v>0.0093289369473392014</v>
      </c>
      <c r="E179" s="18">
        <f>B179*$E$3/$F$3</f>
        <v>0.0016015342398865583</v>
      </c>
      <c r="F179" s="19">
        <v>21921114.199999999</v>
      </c>
    </row>
    <row r="180" spans="1:6" ht="12.75">
      <c r="A180" s="14">
        <v>39065</v>
      </c>
      <c r="B180" s="15">
        <v>145.6199951171875</v>
      </c>
      <c r="C180" s="16">
        <v>0.023300000000000001</v>
      </c>
      <c r="D180" s="17">
        <f>B180*C180/$F$3</f>
        <v>0.0092957421540560796</v>
      </c>
      <c r="E180" s="18">
        <f>B180*$E$3/$F$3</f>
        <v>0.0015958355629280823</v>
      </c>
      <c r="F180" s="19">
        <v>21843498.84</v>
      </c>
    </row>
    <row r="181" spans="1:6" ht="12.75">
      <c r="A181" s="14">
        <v>39066</v>
      </c>
      <c r="B181" s="15">
        <v>144.93815612792969</v>
      </c>
      <c r="C181" s="16">
        <v>0.023300000000000001</v>
      </c>
      <c r="D181" s="17">
        <f>B181*C181/$F$3</f>
        <v>0.009252216541865102</v>
      </c>
      <c r="E181" s="18">
        <f>B181*$E$3/$F$3</f>
        <v>0.0015883633548266266</v>
      </c>
      <c r="F181" s="19">
        <v>21740722.510000002</v>
      </c>
    </row>
    <row r="182" spans="1:6" ht="12.75">
      <c r="A182" s="14">
        <v>39067</v>
      </c>
      <c r="B182" s="15">
        <f>+B181</f>
        <v>144.93815612792969</v>
      </c>
      <c r="C182" s="16">
        <v>0.020299999999999999</v>
      </c>
      <c r="D182" s="17">
        <f t="shared" si="25" ref="D182:F183">+D181</f>
        <v>0.009252216541865102</v>
      </c>
      <c r="E182" s="18">
        <f t="shared" si="25"/>
        <v>0.0015883633548266266</v>
      </c>
      <c r="F182" s="19">
        <f t="shared" si="25"/>
        <v>21740722.510000002</v>
      </c>
    </row>
    <row r="183" spans="1:6" ht="12.75">
      <c r="A183" s="14">
        <v>39068</v>
      </c>
      <c r="B183" s="15">
        <f>+B182</f>
        <v>144.93815612792969</v>
      </c>
      <c r="C183" s="16">
        <v>0.020299999999999999</v>
      </c>
      <c r="D183" s="17">
        <f t="shared" si="25"/>
        <v>0.009252216541865102</v>
      </c>
      <c r="E183" s="18">
        <f t="shared" si="25"/>
        <v>0.0015883633548266266</v>
      </c>
      <c r="F183" s="19">
        <f t="shared" si="25"/>
        <v>21740722.510000002</v>
      </c>
    </row>
    <row r="184" spans="1:6" ht="12.75">
      <c r="A184" s="14">
        <v>39069</v>
      </c>
      <c r="B184" s="15">
        <v>144.64013671875</v>
      </c>
      <c r="C184" s="16">
        <v>0.023300000000000001</v>
      </c>
      <c r="D184" s="17">
        <f>B184*C184/$F$3</f>
        <v>0.0092331922891695211</v>
      </c>
      <c r="E184" s="18">
        <f>B184*$E$3/$F$3</f>
        <v>0.0015850973886986303</v>
      </c>
      <c r="F184" s="19">
        <v>21696021.109999999</v>
      </c>
    </row>
    <row r="185" spans="1:6" ht="12.75">
      <c r="A185" s="14">
        <v>39070</v>
      </c>
      <c r="B185" s="15">
        <v>146.56886291503906</v>
      </c>
      <c r="C185" s="16">
        <v>0.023300000000000001</v>
      </c>
      <c r="D185" s="17">
        <f>B185*C185/$F$3</f>
        <v>0.009356313714850439</v>
      </c>
      <c r="E185" s="18">
        <f>B185*$E$3/$F$3</f>
        <v>0.0016062341141374144</v>
      </c>
      <c r="F185" s="19">
        <v>21985329.850000001</v>
      </c>
    </row>
    <row r="186" spans="1:6" ht="12.75">
      <c r="A186" s="14">
        <v>39071</v>
      </c>
      <c r="B186" s="15">
        <v>146.53167724609375</v>
      </c>
      <c r="C186" s="16">
        <v>0.023300000000000001</v>
      </c>
      <c r="D186" s="17">
        <f>B186*C186/$F$3</f>
        <v>0.0093539399447506427</v>
      </c>
      <c r="E186" s="18">
        <f>B186*$E$3/$F$3</f>
        <v>0.0016058265999571919</v>
      </c>
      <c r="F186" s="19">
        <v>21979752.039999999</v>
      </c>
    </row>
    <row r="187" spans="1:6" ht="12.75">
      <c r="A187" s="14">
        <v>39072</v>
      </c>
      <c r="B187" s="15">
        <v>147.08207702636719</v>
      </c>
      <c r="C187" s="16">
        <v>0.023300000000000001</v>
      </c>
      <c r="D187" s="17">
        <f>B187*C187/$F$3</f>
        <v>0.009389075054011934</v>
      </c>
      <c r="E187" s="18">
        <f>B187*$E$3/$F$3</f>
        <v>0.0016118583783711472</v>
      </c>
      <c r="F187" s="19">
        <v>22062311.960000001</v>
      </c>
    </row>
    <row r="188" spans="1:6" ht="12.75">
      <c r="A188" s="14">
        <v>39073</v>
      </c>
      <c r="B188" s="15">
        <v>146.34608459472656</v>
      </c>
      <c r="C188" s="16">
        <v>0.023300000000000001</v>
      </c>
      <c r="D188" s="17">
        <f>B188*C188/$F$3</f>
        <v>0.0093420925234441888</v>
      </c>
      <c r="E188" s="18">
        <f>B188*$E$3/$F$3</f>
        <v>0.0016037927078874144</v>
      </c>
      <c r="F188" s="19">
        <v>21951914.039999999</v>
      </c>
    </row>
    <row r="189" spans="1:6" ht="12.75">
      <c r="A189" s="14">
        <v>39074</v>
      </c>
      <c r="B189" s="15">
        <f>+B188</f>
        <v>146.34608459472656</v>
      </c>
      <c r="C189" s="16">
        <v>0.020299999999999999</v>
      </c>
      <c r="D189" s="17">
        <f t="shared" si="26" ref="D189:F191">+D188</f>
        <v>0.0093420925234441888</v>
      </c>
      <c r="E189" s="18">
        <f t="shared" si="26"/>
        <v>0.0016037927078874144</v>
      </c>
      <c r="F189" s="19">
        <f t="shared" si="26"/>
        <v>21951914.039999999</v>
      </c>
    </row>
    <row r="190" spans="1:6" ht="12.75">
      <c r="A190" s="14">
        <v>39075</v>
      </c>
      <c r="B190" s="15">
        <f>+B189</f>
        <v>146.34608459472656</v>
      </c>
      <c r="C190" s="16">
        <v>0.020299999999999999</v>
      </c>
      <c r="D190" s="17">
        <f t="shared" si="26"/>
        <v>0.0093420925234441888</v>
      </c>
      <c r="E190" s="18">
        <f t="shared" si="26"/>
        <v>0.0016037927078874144</v>
      </c>
      <c r="F190" s="19">
        <f t="shared" si="26"/>
        <v>21951914.039999999</v>
      </c>
    </row>
    <row r="191" spans="1:6" ht="12.75">
      <c r="A191" s="14">
        <v>39076</v>
      </c>
      <c r="B191" s="15">
        <f>+B190</f>
        <v>146.34608459472656</v>
      </c>
      <c r="C191" s="16">
        <v>0.020299999999999999</v>
      </c>
      <c r="D191" s="17">
        <f t="shared" si="26"/>
        <v>0.0093420925234441888</v>
      </c>
      <c r="E191" s="18">
        <f t="shared" si="26"/>
        <v>0.0016037927078874144</v>
      </c>
      <c r="F191" s="19">
        <f t="shared" si="26"/>
        <v>21951914.039999999</v>
      </c>
    </row>
    <row r="192" spans="1:6" ht="12.75">
      <c r="A192" s="14">
        <v>39077</v>
      </c>
      <c r="B192" s="15">
        <v>145.7108154296875</v>
      </c>
      <c r="C192" s="16">
        <v>0.023300000000000001</v>
      </c>
      <c r="D192" s="17">
        <f>B192*C192/$F$3</f>
        <v>0.0093015397246896409</v>
      </c>
      <c r="E192" s="18">
        <f>B192*$E$3/$F$3</f>
        <v>0.0015968308540239727</v>
      </c>
      <c r="F192" s="19">
        <v>21856623.289999999</v>
      </c>
    </row>
    <row r="193" spans="1:6" ht="12.75">
      <c r="A193" s="14">
        <v>39078</v>
      </c>
      <c r="B193" s="15">
        <v>145.36520385742188</v>
      </c>
      <c r="C193" s="16">
        <v>0.022799999999999997</v>
      </c>
      <c r="D193" s="17">
        <f>B193*C193/$F$3</f>
        <v>0.0090803469806827897</v>
      </c>
      <c r="E193" s="18">
        <f>B193*$E$3/$F$3</f>
        <v>0.0015930433299443493</v>
      </c>
      <c r="F193" s="19">
        <v>21804781.010000002</v>
      </c>
    </row>
    <row r="194" spans="1:6" ht="12.75">
      <c r="A194" s="14">
        <v>39079</v>
      </c>
      <c r="B194" s="15">
        <v>145.6624755859375</v>
      </c>
      <c r="C194" s="16">
        <v>0.022799999999999997</v>
      </c>
      <c r="D194" s="17">
        <f>B194*C194/$F$3</f>
        <v>0.0090989162831763681</v>
      </c>
      <c r="E194" s="18">
        <f>B194*$E$3/$F$3</f>
        <v>0.0015963011023116438</v>
      </c>
      <c r="F194" s="19">
        <v>21849371.109999999</v>
      </c>
    </row>
    <row r="195" spans="1:6" ht="12.75">
      <c r="A195" s="14">
        <v>39080</v>
      </c>
      <c r="B195" s="15">
        <v>146.34025573730469</v>
      </c>
      <c r="C195" s="16">
        <v>0.0253</v>
      </c>
      <c r="D195" s="17">
        <f>B195*C195/$F$3</f>
        <v>0.010143584849736462</v>
      </c>
      <c r="E195" s="18">
        <f>B195*$E$3/$F$3</f>
        <v>0.0016037288299978597</v>
      </c>
      <c r="F195" s="19">
        <v>21951038.84</v>
      </c>
    </row>
    <row r="196" spans="1:6" ht="12.75">
      <c r="A196" s="14">
        <v>39081</v>
      </c>
      <c r="B196" s="15">
        <f>+B195</f>
        <v>146.34025573730469</v>
      </c>
      <c r="C196" s="16">
        <v>0.020299999999999999</v>
      </c>
      <c r="D196" s="17">
        <f t="shared" si="27" ref="D196:F197">+D195</f>
        <v>0.010143584849736462</v>
      </c>
      <c r="E196" s="18">
        <f t="shared" si="27"/>
        <v>0.0016037288299978597</v>
      </c>
      <c r="F196" s="19">
        <f t="shared" si="27"/>
        <v>21951038.84</v>
      </c>
    </row>
    <row r="197" spans="1:6" ht="12.75">
      <c r="A197" s="14">
        <v>39082</v>
      </c>
      <c r="B197" s="15">
        <f>+B196</f>
        <v>146.34025573730469</v>
      </c>
      <c r="C197" s="16">
        <v>0.020299999999999999</v>
      </c>
      <c r="D197" s="17">
        <f t="shared" si="27"/>
        <v>0.010143584849736462</v>
      </c>
      <c r="E197" s="18">
        <f t="shared" si="27"/>
        <v>0.0016037288299978597</v>
      </c>
      <c r="F197" s="19">
        <f t="shared" si="27"/>
        <v>21951038.84</v>
      </c>
    </row>
  </sheetData>
  <sheetProtect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e758b35-4446-4535-959f-4830be3adb15}">
  <dimension ref="A1:F371"/>
  <sheetViews>
    <sheetView tabSelected="1" workbookViewId="0" topLeftCell="A1">
      <selection pane="topLeft" activeCell="A1" sqref="A1"/>
    </sheetView>
  </sheetViews>
  <sheetFormatPr defaultRowHeight="12.75"/>
  <cols>
    <col min="1" max="2" width="10.7142857142857" style="54" customWidth="1"/>
    <col min="3" max="3" width="15.1428571428571" style="54" customWidth="1"/>
    <col min="4" max="4" width="15.7142857142857" style="54" customWidth="1"/>
    <col min="5" max="5" width="14.1428571428571" style="54" customWidth="1"/>
    <col min="6" max="6" width="14.7142857142857" style="54" customWidth="1"/>
    <col min="7" max="16384" width="9.14285714285714" style="54"/>
  </cols>
  <sheetData>
    <row r="1" spans="1:6" ht="12.75">
      <c r="A1" s="51" t="str">
        <f>'Important Legal Information'!B1</f>
        <v>Invesco CurrencyShares® Swedish Krona Trust</v>
      </c>
      <c r="B1" s="52"/>
      <c r="C1" s="52"/>
      <c r="D1" s="52"/>
      <c r="E1" s="53"/>
      <c r="F1" s="53"/>
    </row>
    <row r="2" spans="1:6" ht="12.75">
      <c r="A2" s="55" t="s">
        <v>7</v>
      </c>
      <c r="B2" s="52"/>
      <c r="C2" s="52"/>
      <c r="D2" s="52"/>
      <c r="E2" s="56"/>
      <c r="F2" s="56"/>
    </row>
    <row r="3" spans="1:6" ht="12.75">
      <c r="A3" s="57"/>
      <c r="B3" s="52"/>
      <c r="C3" s="52"/>
      <c r="D3" s="52"/>
      <c r="E3" s="58" t="s">
        <v>18</v>
      </c>
      <c r="F3" s="56"/>
    </row>
    <row r="4" spans="1:6" ht="12.75">
      <c r="A4" s="59"/>
      <c r="B4" s="52"/>
      <c r="C4" s="60" t="s">
        <v>20</v>
      </c>
      <c r="D4" s="61" t="s">
        <v>16</v>
      </c>
      <c r="E4" s="62">
        <v>0.0040000000000000001</v>
      </c>
      <c r="F4" s="56">
        <v>365</v>
      </c>
    </row>
    <row r="5" spans="1:6" ht="12.75">
      <c r="A5" s="61" t="s">
        <v>9</v>
      </c>
      <c r="B5" s="61" t="s">
        <v>10</v>
      </c>
      <c r="C5" s="61" t="s">
        <v>19</v>
      </c>
      <c r="D5" s="61" t="s">
        <v>17</v>
      </c>
      <c r="E5" s="61" t="s">
        <v>13</v>
      </c>
      <c r="F5" s="61" t="s">
        <v>14</v>
      </c>
    </row>
    <row r="6" spans="1:6" ht="12.75">
      <c r="A6" s="63">
        <v>43466</v>
      </c>
      <c r="B6" s="64">
        <v>105.59716828000001</v>
      </c>
      <c r="C6" s="69">
        <v>-0.0125</v>
      </c>
      <c r="D6" s="66">
        <f>B6*C6/$F$4</f>
        <v>-0.0036163413794520552</v>
      </c>
      <c r="E6" s="67">
        <f>B6*$E$4/$F$4</f>
        <v>0.0011572292414246577</v>
      </c>
      <c r="F6" s="68">
        <v>15839575.24</v>
      </c>
    </row>
    <row r="7" spans="1:6" ht="12.75">
      <c r="A7" s="63">
        <v>43467</v>
      </c>
      <c r="B7" s="64">
        <v>104.18512284000001</v>
      </c>
      <c r="C7" s="69">
        <v>-0.0125</v>
      </c>
      <c r="D7" s="66">
        <f t="shared" si="0" ref="D7:D70">B7*C7/$F$4</f>
        <v>-0.0035679836589041104</v>
      </c>
      <c r="E7" s="67">
        <f t="shared" si="1" ref="E7:E70">B7*$E$4/$F$4</f>
        <v>0.0011417547708493152</v>
      </c>
      <c r="F7" s="68">
        <v>15627768.42</v>
      </c>
    </row>
    <row r="8" spans="1:6" ht="12.75">
      <c r="A8" s="63">
        <v>43468</v>
      </c>
      <c r="B8" s="64">
        <v>103.81642343</v>
      </c>
      <c r="C8" s="69">
        <v>-0.0125</v>
      </c>
      <c r="D8" s="66">
        <f t="shared" si="0"/>
        <v>-0.0035553569667808225</v>
      </c>
      <c r="E8" s="67">
        <f t="shared" si="1"/>
        <v>0.0011377142293698629</v>
      </c>
      <c r="F8" s="68">
        <v>15572463.51</v>
      </c>
    </row>
    <row r="9" spans="1:6" ht="12.75">
      <c r="A9" s="63">
        <v>43469</v>
      </c>
      <c r="B9" s="64">
        <v>104.73664840000001</v>
      </c>
      <c r="C9" s="69">
        <v>-0.0125</v>
      </c>
      <c r="D9" s="66">
        <f t="shared" si="0"/>
        <v>-0.0035868715205479456</v>
      </c>
      <c r="E9" s="67">
        <f t="shared" si="1"/>
        <v>0.0011477988865753424</v>
      </c>
      <c r="F9" s="68">
        <v>15710497.26</v>
      </c>
    </row>
    <row r="10" spans="1:6" ht="12.75">
      <c r="A10" s="63">
        <v>43470</v>
      </c>
      <c r="B10" s="64">
        <v>104.73664840000001</v>
      </c>
      <c r="C10" s="69">
        <v>-0.0125</v>
      </c>
      <c r="D10" s="66">
        <f t="shared" si="0"/>
        <v>-0.0035868715205479456</v>
      </c>
      <c r="E10" s="67">
        <f t="shared" si="1"/>
        <v>0.0011477988865753424</v>
      </c>
      <c r="F10" s="68">
        <v>15710497.26</v>
      </c>
    </row>
    <row r="11" spans="1:6" ht="12.75">
      <c r="A11" s="63">
        <v>43471</v>
      </c>
      <c r="B11" s="64">
        <v>104.73664840000001</v>
      </c>
      <c r="C11" s="69">
        <v>-0.0125</v>
      </c>
      <c r="D11" s="66">
        <f t="shared" si="0"/>
        <v>-0.0035868715205479456</v>
      </c>
      <c r="E11" s="67">
        <f t="shared" si="1"/>
        <v>0.0011477988865753424</v>
      </c>
      <c r="F11" s="68">
        <v>15710497.26</v>
      </c>
    </row>
    <row r="12" spans="1:6" ht="12.75">
      <c r="A12" s="63">
        <v>43472</v>
      </c>
      <c r="B12" s="64">
        <v>105.08934767</v>
      </c>
      <c r="C12" s="69">
        <v>-0.0125</v>
      </c>
      <c r="D12" s="66">
        <f t="shared" si="0"/>
        <v>-0.0035989502626712329</v>
      </c>
      <c r="E12" s="67">
        <f t="shared" si="1"/>
        <v>0.0011516640840547945</v>
      </c>
      <c r="F12" s="68">
        <v>15763402.15</v>
      </c>
    </row>
    <row r="13" spans="1:6" ht="12.75">
      <c r="A13" s="63">
        <v>43473</v>
      </c>
      <c r="B13" s="64">
        <v>104.79978466</v>
      </c>
      <c r="C13" s="69">
        <v>-0.0125</v>
      </c>
      <c r="D13" s="66">
        <f t="shared" si="0"/>
        <v>-0.003589033721232877</v>
      </c>
      <c r="E13" s="67">
        <f t="shared" si="1"/>
        <v>0.0011484907907945206</v>
      </c>
      <c r="F13" s="68">
        <v>15719967.699999999</v>
      </c>
    </row>
    <row r="14" spans="1:6" ht="12.75">
      <c r="A14" s="63">
        <v>43474</v>
      </c>
      <c r="B14" s="64">
        <v>105.21796737</v>
      </c>
      <c r="C14" s="69">
        <v>-0.0125</v>
      </c>
      <c r="D14" s="66">
        <f t="shared" si="0"/>
        <v>-0.0036033550469178085</v>
      </c>
      <c r="E14" s="67">
        <f t="shared" si="1"/>
        <v>0.0011530736150136985</v>
      </c>
      <c r="F14" s="68">
        <v>15782695.1</v>
      </c>
    </row>
    <row r="15" spans="1:6" ht="12.75">
      <c r="A15" s="63">
        <v>43475</v>
      </c>
      <c r="B15" s="64">
        <v>105.34640358</v>
      </c>
      <c r="C15" s="69">
        <v>-0.0125</v>
      </c>
      <c r="D15" s="66">
        <f t="shared" si="0"/>
        <v>-0.0036077535472602744</v>
      </c>
      <c r="E15" s="67">
        <f t="shared" si="1"/>
        <v>0.0011544811351232877</v>
      </c>
      <c r="F15" s="68">
        <v>15801960.529999999</v>
      </c>
    </row>
    <row r="16" spans="1:6" ht="12.75">
      <c r="A16" s="63">
        <v>43476</v>
      </c>
      <c r="B16" s="64">
        <v>104.86449628</v>
      </c>
      <c r="C16" s="69">
        <v>-0.0125</v>
      </c>
      <c r="D16" s="66">
        <f t="shared" si="0"/>
        <v>-0.00359124987260274</v>
      </c>
      <c r="E16" s="67">
        <f t="shared" si="1"/>
        <v>0.0011491999592328768</v>
      </c>
      <c r="F16" s="68">
        <v>15729674.44</v>
      </c>
    </row>
    <row r="17" spans="1:6" ht="12.75">
      <c r="A17" s="63">
        <v>43477</v>
      </c>
      <c r="B17" s="64">
        <v>104.86449628</v>
      </c>
      <c r="C17" s="69">
        <v>-0.0125</v>
      </c>
      <c r="D17" s="66">
        <f t="shared" si="0"/>
        <v>-0.00359124987260274</v>
      </c>
      <c r="E17" s="67">
        <f t="shared" si="1"/>
        <v>0.0011491999592328768</v>
      </c>
      <c r="F17" s="68">
        <v>15729674.44</v>
      </c>
    </row>
    <row r="18" spans="1:6" ht="12.75">
      <c r="A18" s="63">
        <v>43478</v>
      </c>
      <c r="B18" s="64">
        <v>104.86449628</v>
      </c>
      <c r="C18" s="69">
        <v>-0.0125</v>
      </c>
      <c r="D18" s="66">
        <f t="shared" si="0"/>
        <v>-0.00359124987260274</v>
      </c>
      <c r="E18" s="67">
        <f t="shared" si="1"/>
        <v>0.0011491999592328768</v>
      </c>
      <c r="F18" s="68">
        <v>15729674.44</v>
      </c>
    </row>
    <row r="19" spans="1:6" ht="12.75">
      <c r="A19" s="63">
        <v>43479</v>
      </c>
      <c r="B19" s="64">
        <v>104.56439367</v>
      </c>
      <c r="C19" s="69">
        <v>-0.0125</v>
      </c>
      <c r="D19" s="66">
        <f t="shared" si="0"/>
        <v>-0.0035809723859589046</v>
      </c>
      <c r="E19" s="67">
        <f t="shared" si="1"/>
        <v>0.0011459111635068494</v>
      </c>
      <c r="F19" s="68">
        <v>15684659.050000001</v>
      </c>
    </row>
    <row r="20" spans="1:6" ht="12.75">
      <c r="A20" s="63">
        <v>43480</v>
      </c>
      <c r="B20" s="64">
        <v>104.57188554</v>
      </c>
      <c r="C20" s="69">
        <v>-0.0125</v>
      </c>
      <c r="D20" s="66">
        <f t="shared" si="0"/>
        <v>-0.0035812289568493152</v>
      </c>
      <c r="E20" s="67">
        <f t="shared" si="1"/>
        <v>0.0011459932661917807</v>
      </c>
      <c r="F20" s="68">
        <v>15685782.83</v>
      </c>
    </row>
    <row r="21" spans="1:6" ht="12.75">
      <c r="A21" s="63">
        <v>43481</v>
      </c>
      <c r="B21" s="64">
        <v>103.93400320000001</v>
      </c>
      <c r="C21" s="69">
        <v>-0.0125</v>
      </c>
      <c r="D21" s="66">
        <f t="shared" si="0"/>
        <v>-0.0035593836712328772</v>
      </c>
      <c r="E21" s="67">
        <f t="shared" si="1"/>
        <v>0.0011390027747945207</v>
      </c>
      <c r="F21" s="68">
        <v>15590100.48</v>
      </c>
    </row>
    <row r="22" spans="1:6" ht="12.75">
      <c r="A22" s="63">
        <v>43482</v>
      </c>
      <c r="B22" s="64">
        <v>103.5576598</v>
      </c>
      <c r="C22" s="69">
        <v>-0.0125</v>
      </c>
      <c r="D22" s="66">
        <f t="shared" si="0"/>
        <v>-0.0035464951986301373</v>
      </c>
      <c r="E22" s="67">
        <f t="shared" si="1"/>
        <v>0.0011348784635616437</v>
      </c>
      <c r="F22" s="68">
        <v>15533648.970000001</v>
      </c>
    </row>
    <row r="23" spans="1:6" ht="12.75">
      <c r="A23" s="63">
        <v>43483</v>
      </c>
      <c r="B23" s="64">
        <v>103.86294389</v>
      </c>
      <c r="C23" s="69">
        <v>-0.0125</v>
      </c>
      <c r="D23" s="66">
        <f t="shared" si="0"/>
        <v>-0.003556950133219178</v>
      </c>
      <c r="E23" s="67">
        <f t="shared" si="1"/>
        <v>0.001138224042630137</v>
      </c>
      <c r="F23" s="68">
        <v>15579441.58</v>
      </c>
    </row>
    <row r="24" spans="1:6" ht="12.75">
      <c r="A24" s="63">
        <v>43484</v>
      </c>
      <c r="B24" s="64">
        <v>103.86294389</v>
      </c>
      <c r="C24" s="69">
        <v>-0.0125</v>
      </c>
      <c r="D24" s="66">
        <f t="shared" si="0"/>
        <v>-0.003556950133219178</v>
      </c>
      <c r="E24" s="67">
        <f t="shared" si="1"/>
        <v>0.001138224042630137</v>
      </c>
      <c r="F24" s="68">
        <v>15579441.58</v>
      </c>
    </row>
    <row r="25" spans="1:6" ht="12.75">
      <c r="A25" s="63">
        <v>43485</v>
      </c>
      <c r="B25" s="64">
        <v>103.86294389</v>
      </c>
      <c r="C25" s="69">
        <v>-0.0125</v>
      </c>
      <c r="D25" s="66">
        <f t="shared" si="0"/>
        <v>-0.003556950133219178</v>
      </c>
      <c r="E25" s="67">
        <f t="shared" si="1"/>
        <v>0.001138224042630137</v>
      </c>
      <c r="F25" s="68">
        <v>15579441.58</v>
      </c>
    </row>
    <row r="26" spans="1:6" ht="12.75">
      <c r="A26" s="63">
        <v>43486</v>
      </c>
      <c r="B26" s="64">
        <v>103.86294389</v>
      </c>
      <c r="C26" s="69">
        <v>-0.0125</v>
      </c>
      <c r="D26" s="66">
        <f t="shared" si="0"/>
        <v>-0.003556950133219178</v>
      </c>
      <c r="E26" s="67">
        <f t="shared" si="1"/>
        <v>0.001138224042630137</v>
      </c>
      <c r="F26" s="68">
        <v>15579441.58</v>
      </c>
    </row>
    <row r="27" spans="1:6" ht="12.75">
      <c r="A27" s="63">
        <v>43487</v>
      </c>
      <c r="B27" s="64">
        <v>103.59247531</v>
      </c>
      <c r="C27" s="69">
        <v>-0.0125</v>
      </c>
      <c r="D27" s="66">
        <f t="shared" si="0"/>
        <v>-0.0035476875106164388</v>
      </c>
      <c r="E27" s="67">
        <f t="shared" si="1"/>
        <v>0.0011352600033972603</v>
      </c>
      <c r="F27" s="68">
        <v>15538871.289999999</v>
      </c>
    </row>
    <row r="28" spans="1:6" ht="12.75">
      <c r="A28" s="63">
        <v>43488</v>
      </c>
      <c r="B28" s="64">
        <v>103.69684871</v>
      </c>
      <c r="C28" s="69">
        <v>-0.0125</v>
      </c>
      <c r="D28" s="66">
        <f t="shared" si="0"/>
        <v>-0.0035512619421232878</v>
      </c>
      <c r="E28" s="67">
        <f t="shared" si="1"/>
        <v>0.001136403821479452</v>
      </c>
      <c r="F28" s="68">
        <v>15554527.300000001</v>
      </c>
    </row>
    <row r="29" spans="1:6" ht="12.75">
      <c r="A29" s="63">
        <v>43489</v>
      </c>
      <c r="B29" s="64">
        <v>103.26162457</v>
      </c>
      <c r="C29" s="69">
        <v>-0.0125</v>
      </c>
      <c r="D29" s="66">
        <f t="shared" si="0"/>
        <v>-0.003536357005821918</v>
      </c>
      <c r="E29" s="67">
        <f t="shared" si="1"/>
        <v>0.0011316342418630136</v>
      </c>
      <c r="F29" s="68">
        <v>15489243.68</v>
      </c>
    </row>
    <row r="30" spans="1:6" ht="12.75">
      <c r="A30" s="63">
        <v>43490</v>
      </c>
      <c r="B30" s="64">
        <v>103.42389133</v>
      </c>
      <c r="C30" s="69">
        <v>-0.0125</v>
      </c>
      <c r="D30" s="66">
        <f t="shared" si="0"/>
        <v>-0.0035419140866438359</v>
      </c>
      <c r="E30" s="67">
        <f t="shared" si="1"/>
        <v>0.0011334125077260273</v>
      </c>
      <c r="F30" s="68">
        <v>15513583.699999999</v>
      </c>
    </row>
    <row r="31" spans="1:6" ht="12.75">
      <c r="A31" s="63">
        <v>43491</v>
      </c>
      <c r="B31" s="64">
        <v>103.42389133</v>
      </c>
      <c r="C31" s="69">
        <v>-0.0125</v>
      </c>
      <c r="D31" s="66">
        <f t="shared" si="0"/>
        <v>-0.0035419140866438359</v>
      </c>
      <c r="E31" s="67">
        <f t="shared" si="1"/>
        <v>0.0011334125077260273</v>
      </c>
      <c r="F31" s="68">
        <v>15513583.699999999</v>
      </c>
    </row>
    <row r="32" spans="1:6" ht="12.75">
      <c r="A32" s="63">
        <v>43492</v>
      </c>
      <c r="B32" s="64">
        <v>103.42389133</v>
      </c>
      <c r="C32" s="69">
        <v>-0.0125</v>
      </c>
      <c r="D32" s="66">
        <f t="shared" si="0"/>
        <v>-0.0035419140866438359</v>
      </c>
      <c r="E32" s="67">
        <f t="shared" si="1"/>
        <v>0.0011334125077260273</v>
      </c>
      <c r="F32" s="68">
        <v>15513583.699999999</v>
      </c>
    </row>
    <row r="33" spans="1:6" ht="12.75">
      <c r="A33" s="63">
        <v>43493</v>
      </c>
      <c r="B33" s="64">
        <v>103.26953612</v>
      </c>
      <c r="C33" s="69">
        <v>-0.0125</v>
      </c>
      <c r="D33" s="66">
        <f t="shared" si="0"/>
        <v>-0.0035366279493150685</v>
      </c>
      <c r="E33" s="67">
        <f t="shared" si="1"/>
        <v>0.0011317209437808221</v>
      </c>
      <c r="F33" s="68">
        <v>15490430.41</v>
      </c>
    </row>
    <row r="34" spans="1:6" ht="12.75">
      <c r="A34" s="63">
        <v>43494</v>
      </c>
      <c r="B34" s="64">
        <v>103.02246178999999</v>
      </c>
      <c r="C34" s="69">
        <v>-0.0125</v>
      </c>
      <c r="D34" s="66">
        <f t="shared" si="0"/>
        <v>-0.0035281664996575346</v>
      </c>
      <c r="E34" s="67">
        <f t="shared" si="1"/>
        <v>0.0011290132798904109</v>
      </c>
      <c r="F34" s="68">
        <v>15453369.26</v>
      </c>
    </row>
    <row r="35" spans="1:6" ht="12.75">
      <c r="A35" s="63">
        <v>43495</v>
      </c>
      <c r="B35" s="64">
        <v>102.93495649000001</v>
      </c>
      <c r="C35" s="69">
        <v>-0.0125</v>
      </c>
      <c r="D35" s="66">
        <f t="shared" si="0"/>
        <v>-0.0035251697428082193</v>
      </c>
      <c r="E35" s="67">
        <f t="shared" si="1"/>
        <v>0.0011280543176986303</v>
      </c>
      <c r="F35" s="68">
        <v>15440243.470000001</v>
      </c>
    </row>
    <row r="36" spans="1:6" ht="12.75">
      <c r="A36" s="63">
        <v>43496</v>
      </c>
      <c r="B36" s="64">
        <v>103.3381136</v>
      </c>
      <c r="C36" s="69">
        <v>-0.0125</v>
      </c>
      <c r="D36" s="66">
        <f t="shared" si="0"/>
        <v>-0.0035389764931506849</v>
      </c>
      <c r="E36" s="67">
        <f t="shared" si="1"/>
        <v>0.0011324724778082192</v>
      </c>
      <c r="F36" s="68">
        <v>15500717.039999999</v>
      </c>
    </row>
    <row r="37" spans="1:6" ht="12.75">
      <c r="A37" s="63">
        <v>43497</v>
      </c>
      <c r="B37" s="64">
        <v>103.4222461</v>
      </c>
      <c r="C37" s="69">
        <v>-0.0125</v>
      </c>
      <c r="D37" s="66">
        <f t="shared" si="0"/>
        <v>-0.0035418577431506853</v>
      </c>
      <c r="E37" s="67">
        <f t="shared" si="1"/>
        <v>0.0011333944778082192</v>
      </c>
      <c r="F37" s="68">
        <v>15513336.91</v>
      </c>
    </row>
    <row r="38" spans="1:6" ht="12.75">
      <c r="A38" s="63">
        <v>43498</v>
      </c>
      <c r="B38" s="64">
        <v>103.4222461</v>
      </c>
      <c r="C38" s="69">
        <v>-0.0125</v>
      </c>
      <c r="D38" s="66">
        <f t="shared" si="0"/>
        <v>-0.0035418577431506853</v>
      </c>
      <c r="E38" s="67">
        <f t="shared" si="1"/>
        <v>0.0011333944778082192</v>
      </c>
      <c r="F38" s="68">
        <v>15513336.91</v>
      </c>
    </row>
    <row r="39" spans="1:6" ht="12.75">
      <c r="A39" s="63">
        <v>43499</v>
      </c>
      <c r="B39" s="64">
        <v>103.4222461</v>
      </c>
      <c r="C39" s="69">
        <v>-0.0125</v>
      </c>
      <c r="D39" s="66">
        <f t="shared" si="0"/>
        <v>-0.0035418577431506853</v>
      </c>
      <c r="E39" s="67">
        <f t="shared" si="1"/>
        <v>0.0011333944778082192</v>
      </c>
      <c r="F39" s="68">
        <v>15513336.91</v>
      </c>
    </row>
    <row r="40" spans="1:6" ht="12.75">
      <c r="A40" s="63">
        <v>43500</v>
      </c>
      <c r="B40" s="64">
        <v>102.56195409</v>
      </c>
      <c r="C40" s="69">
        <v>-0.0125</v>
      </c>
      <c r="D40" s="66">
        <f t="shared" si="0"/>
        <v>-0.0035123956880136987</v>
      </c>
      <c r="E40" s="67">
        <f t="shared" si="1"/>
        <v>0.0011239666201643835</v>
      </c>
      <c r="F40" s="68">
        <v>15384293.109999999</v>
      </c>
    </row>
    <row r="41" spans="1:6" ht="12.75">
      <c r="A41" s="63">
        <v>43501</v>
      </c>
      <c r="B41" s="64">
        <v>102.61130951</v>
      </c>
      <c r="C41" s="69">
        <v>-0.0125</v>
      </c>
      <c r="D41" s="66">
        <f t="shared" si="0"/>
        <v>-0.0035140859421232879</v>
      </c>
      <c r="E41" s="67">
        <f t="shared" si="1"/>
        <v>0.001124507501479452</v>
      </c>
      <c r="F41" s="68">
        <v>15391696.42</v>
      </c>
    </row>
    <row r="42" spans="1:6" ht="12.75">
      <c r="A42" s="63">
        <v>43502</v>
      </c>
      <c r="B42" s="64">
        <v>101.94520989</v>
      </c>
      <c r="C42" s="69">
        <v>-0.0125</v>
      </c>
      <c r="D42" s="66">
        <f t="shared" si="0"/>
        <v>-0.00349127431130137</v>
      </c>
      <c r="E42" s="67">
        <f t="shared" si="1"/>
        <v>0.0011172077796164383</v>
      </c>
      <c r="F42" s="68">
        <v>15291781.48</v>
      </c>
    </row>
    <row r="43" spans="1:6" ht="12.75">
      <c r="A43" s="63">
        <v>43503</v>
      </c>
      <c r="B43" s="64">
        <v>101.25307774</v>
      </c>
      <c r="C43" s="69">
        <v>-0.0125</v>
      </c>
      <c r="D43" s="66">
        <f t="shared" si="0"/>
        <v>-0.0034675711554794518</v>
      </c>
      <c r="E43" s="67">
        <f t="shared" si="1"/>
        <v>0.0011096227697534246</v>
      </c>
      <c r="F43" s="68">
        <v>15187961.66</v>
      </c>
    </row>
    <row r="44" spans="1:6" ht="12.75">
      <c r="A44" s="63">
        <v>43504</v>
      </c>
      <c r="B44" s="64">
        <v>100.80944814</v>
      </c>
      <c r="C44" s="69">
        <v>-0.0125</v>
      </c>
      <c r="D44" s="66">
        <f t="shared" si="0"/>
        <v>-0.0034523783609589041</v>
      </c>
      <c r="E44" s="67">
        <f t="shared" si="1"/>
        <v>0.0011047610755068494</v>
      </c>
      <c r="F44" s="68">
        <v>15121417.220000001</v>
      </c>
    </row>
    <row r="45" spans="1:6" ht="12.75">
      <c r="A45" s="63">
        <v>43505</v>
      </c>
      <c r="B45" s="64">
        <v>100.80944814</v>
      </c>
      <c r="C45" s="69">
        <v>-0.0125</v>
      </c>
      <c r="D45" s="66">
        <f t="shared" si="0"/>
        <v>-0.0034523783609589041</v>
      </c>
      <c r="E45" s="67">
        <f t="shared" si="1"/>
        <v>0.0011047610755068494</v>
      </c>
      <c r="F45" s="68">
        <v>15121417.220000001</v>
      </c>
    </row>
    <row r="46" spans="1:6" ht="12.75">
      <c r="A46" s="63">
        <v>43506</v>
      </c>
      <c r="B46" s="64">
        <v>100.80944814</v>
      </c>
      <c r="C46" s="69">
        <v>-0.0125</v>
      </c>
      <c r="D46" s="66">
        <f t="shared" si="0"/>
        <v>-0.0034523783609589041</v>
      </c>
      <c r="E46" s="67">
        <f t="shared" si="1"/>
        <v>0.0011047610755068494</v>
      </c>
      <c r="F46" s="68">
        <v>15121417.220000001</v>
      </c>
    </row>
    <row r="47" spans="1:6" ht="12.75">
      <c r="A47" s="63">
        <v>43507</v>
      </c>
      <c r="B47" s="64">
        <v>100.47587646</v>
      </c>
      <c r="C47" s="69">
        <v>-0.0125</v>
      </c>
      <c r="D47" s="66">
        <f t="shared" si="0"/>
        <v>-0.0034409546732876712</v>
      </c>
      <c r="E47" s="67">
        <f t="shared" si="1"/>
        <v>0.0011011054954520548</v>
      </c>
      <c r="F47" s="68">
        <v>15071381.460000001</v>
      </c>
    </row>
    <row r="48" spans="1:6" ht="12.75">
      <c r="A48" s="63">
        <v>43508</v>
      </c>
      <c r="B48" s="64">
        <v>100.61137898</v>
      </c>
      <c r="C48" s="69">
        <v>-0.0125</v>
      </c>
      <c r="D48" s="66">
        <f t="shared" si="0"/>
        <v>-0.0034455951705479452</v>
      </c>
      <c r="E48" s="67">
        <f t="shared" si="1"/>
        <v>0.0011025904545753425</v>
      </c>
      <c r="F48" s="68">
        <v>15091706.84</v>
      </c>
    </row>
    <row r="49" spans="1:6" ht="12.75">
      <c r="A49" s="63">
        <v>43509</v>
      </c>
      <c r="B49" s="64">
        <v>101.20174247</v>
      </c>
      <c r="C49" s="69">
        <v>-0.0125</v>
      </c>
      <c r="D49" s="66">
        <f t="shared" si="0"/>
        <v>-0.0034658130982876717</v>
      </c>
      <c r="E49" s="67">
        <f t="shared" si="1"/>
        <v>0.0011090601914520548</v>
      </c>
      <c r="F49" s="68">
        <v>15180261.369999999</v>
      </c>
    </row>
    <row r="50" spans="1:6" ht="12.75">
      <c r="A50" s="63">
        <v>43510</v>
      </c>
      <c r="B50" s="64">
        <v>100.34611407</v>
      </c>
      <c r="C50" s="69">
        <v>-0.0125</v>
      </c>
      <c r="D50" s="66">
        <f t="shared" si="0"/>
        <v>-0.0034365107558219179</v>
      </c>
      <c r="E50" s="67">
        <f t="shared" si="1"/>
        <v>0.0010996834418630138</v>
      </c>
      <c r="F50" s="68">
        <v>15051917.109999999</v>
      </c>
    </row>
    <row r="51" spans="1:6" ht="12.75">
      <c r="A51" s="63">
        <v>43511</v>
      </c>
      <c r="B51" s="64">
        <v>100.55509986</v>
      </c>
      <c r="C51" s="69">
        <v>-0.0125</v>
      </c>
      <c r="D51" s="66">
        <f t="shared" si="0"/>
        <v>-0.0034436678034246576</v>
      </c>
      <c r="E51" s="67">
        <f t="shared" si="1"/>
        <v>0.0011019736970958904</v>
      </c>
      <c r="F51" s="68">
        <v>15083264.970000001</v>
      </c>
    </row>
    <row r="52" spans="1:6" ht="12.75">
      <c r="A52" s="63">
        <v>43512</v>
      </c>
      <c r="B52" s="64">
        <v>100.55509986</v>
      </c>
      <c r="C52" s="69">
        <v>-0.0125</v>
      </c>
      <c r="D52" s="66">
        <f t="shared" si="0"/>
        <v>-0.0034436678034246576</v>
      </c>
      <c r="E52" s="67">
        <f t="shared" si="1"/>
        <v>0.0011019736970958904</v>
      </c>
      <c r="F52" s="68">
        <v>15083264.970000001</v>
      </c>
    </row>
    <row r="53" spans="1:6" ht="12.75">
      <c r="A53" s="63">
        <v>43513</v>
      </c>
      <c r="B53" s="64">
        <v>100.55509986</v>
      </c>
      <c r="C53" s="69">
        <v>-0.0125</v>
      </c>
      <c r="D53" s="66">
        <f t="shared" si="0"/>
        <v>-0.0034436678034246576</v>
      </c>
      <c r="E53" s="67">
        <f t="shared" si="1"/>
        <v>0.0011019736970958904</v>
      </c>
      <c r="F53" s="68">
        <v>15083264.970000001</v>
      </c>
    </row>
    <row r="54" spans="1:6" ht="12.75">
      <c r="A54" s="63">
        <v>43514</v>
      </c>
      <c r="B54" s="64">
        <v>100.55509986</v>
      </c>
      <c r="C54" s="69">
        <v>-0.0125</v>
      </c>
      <c r="D54" s="66">
        <f t="shared" si="0"/>
        <v>-0.0034436678034246576</v>
      </c>
      <c r="E54" s="67">
        <f t="shared" si="1"/>
        <v>0.0011019736970958904</v>
      </c>
      <c r="F54" s="68">
        <v>15083264.970000001</v>
      </c>
    </row>
    <row r="55" spans="1:6" ht="12.75">
      <c r="A55" s="63">
        <v>43515</v>
      </c>
      <c r="B55" s="64">
        <v>100.065793</v>
      </c>
      <c r="C55" s="69">
        <v>-0.0125</v>
      </c>
      <c r="D55" s="66">
        <f t="shared" si="0"/>
        <v>-0.0034269107191780821</v>
      </c>
      <c r="E55" s="67">
        <f t="shared" si="1"/>
        <v>0.0010966114301369863</v>
      </c>
      <c r="F55" s="68">
        <v>15009868.949999999</v>
      </c>
    </row>
    <row r="56" spans="1:6" ht="12.75">
      <c r="A56" s="63">
        <v>43516</v>
      </c>
      <c r="B56" s="64">
        <v>100.28897745</v>
      </c>
      <c r="C56" s="69">
        <v>-0.0125</v>
      </c>
      <c r="D56" s="66">
        <f t="shared" si="0"/>
        <v>-0.0034345540222602746</v>
      </c>
      <c r="E56" s="67">
        <f t="shared" si="1"/>
        <v>0.0010990572871232879</v>
      </c>
      <c r="F56" s="68">
        <v>15043346.609999999</v>
      </c>
    </row>
    <row r="57" spans="1:6" ht="12.75">
      <c r="A57" s="63">
        <v>43517</v>
      </c>
      <c r="B57" s="64">
        <v>99.850205689999996</v>
      </c>
      <c r="C57" s="69">
        <v>-0.0125</v>
      </c>
      <c r="D57" s="66">
        <f t="shared" si="0"/>
        <v>-0.0034195275921232874</v>
      </c>
      <c r="E57" s="67">
        <f t="shared" si="1"/>
        <v>0.0010942488294794521</v>
      </c>
      <c r="F57" s="68">
        <v>14977530.85</v>
      </c>
    </row>
    <row r="58" spans="1:6" ht="12.75">
      <c r="A58" s="63">
        <v>43518</v>
      </c>
      <c r="B58" s="64">
        <v>99.76985148</v>
      </c>
      <c r="C58" s="69">
        <v>-0.0125</v>
      </c>
      <c r="D58" s="66">
        <f t="shared" si="0"/>
        <v>-0.0034167757356164388</v>
      </c>
      <c r="E58" s="67">
        <f t="shared" si="1"/>
        <v>0.0010933682353972602</v>
      </c>
      <c r="F58" s="68">
        <v>14965477.720000001</v>
      </c>
    </row>
    <row r="59" spans="1:6" ht="12.75">
      <c r="A59" s="63">
        <v>43519</v>
      </c>
      <c r="B59" s="64">
        <v>99.76985148</v>
      </c>
      <c r="C59" s="69">
        <v>-0.0125</v>
      </c>
      <c r="D59" s="66">
        <f t="shared" si="0"/>
        <v>-0.0034167757356164388</v>
      </c>
      <c r="E59" s="67">
        <f t="shared" si="1"/>
        <v>0.0010933682353972602</v>
      </c>
      <c r="F59" s="68">
        <v>14965477.720000001</v>
      </c>
    </row>
    <row r="60" spans="1:6" ht="12.75">
      <c r="A60" s="63">
        <v>43520</v>
      </c>
      <c r="B60" s="64">
        <v>99.76985148</v>
      </c>
      <c r="C60" s="69">
        <v>-0.0125</v>
      </c>
      <c r="D60" s="66">
        <f t="shared" si="0"/>
        <v>-0.0034167757356164388</v>
      </c>
      <c r="E60" s="67">
        <f t="shared" si="1"/>
        <v>0.0010933682353972602</v>
      </c>
      <c r="F60" s="68">
        <v>14965477.720000001</v>
      </c>
    </row>
    <row r="61" spans="1:6" ht="12.75">
      <c r="A61" s="63">
        <v>43521</v>
      </c>
      <c r="B61" s="64">
        <v>100.25529116</v>
      </c>
      <c r="C61" s="69">
        <v>-0.0125</v>
      </c>
      <c r="D61" s="66">
        <f t="shared" si="0"/>
        <v>-0.0034334003821917813</v>
      </c>
      <c r="E61" s="67">
        <f t="shared" si="1"/>
        <v>0.0010986881223013698</v>
      </c>
      <c r="F61" s="68">
        <v>15038293.67</v>
      </c>
    </row>
    <row r="62" spans="1:6" ht="12.75">
      <c r="A62" s="63">
        <v>43522</v>
      </c>
      <c r="B62" s="64">
        <v>100.26093279</v>
      </c>
      <c r="C62" s="69">
        <v>-0.0125</v>
      </c>
      <c r="D62" s="66">
        <f t="shared" si="0"/>
        <v>-0.0034335935886986306</v>
      </c>
      <c r="E62" s="67">
        <f t="shared" si="1"/>
        <v>0.0010987499483835618</v>
      </c>
      <c r="F62" s="68">
        <v>15039139.91</v>
      </c>
    </row>
    <row r="63" spans="1:6" ht="12.75">
      <c r="A63" s="63">
        <v>43523</v>
      </c>
      <c r="B63" s="64">
        <v>100.95384535</v>
      </c>
      <c r="C63" s="69">
        <v>-0.0125</v>
      </c>
      <c r="D63" s="66">
        <f t="shared" si="0"/>
        <v>-0.0034573234708904113</v>
      </c>
      <c r="E63" s="67">
        <f t="shared" si="1"/>
        <v>0.0011063435106849315</v>
      </c>
      <c r="F63" s="68">
        <v>15143076.800000001</v>
      </c>
    </row>
    <row r="64" spans="1:6" ht="12.75">
      <c r="A64" s="63">
        <v>43524</v>
      </c>
      <c r="B64" s="64">
        <v>101.15483081000001</v>
      </c>
      <c r="C64" s="69">
        <v>-0.0125</v>
      </c>
      <c r="D64" s="66">
        <f t="shared" si="0"/>
        <v>-0.0034642065345890415</v>
      </c>
      <c r="E64" s="67">
        <f t="shared" si="1"/>
        <v>0.0011085460910684932</v>
      </c>
      <c r="F64" s="68">
        <v>15173224.619999999</v>
      </c>
    </row>
    <row r="65" spans="1:6" ht="12.75">
      <c r="A65" s="63">
        <v>43525</v>
      </c>
      <c r="B65" s="64">
        <v>101.03751679</v>
      </c>
      <c r="C65" s="69">
        <v>-0.0125</v>
      </c>
      <c r="D65" s="66">
        <f t="shared" si="0"/>
        <v>-0.0034601889311643838</v>
      </c>
      <c r="E65" s="67">
        <f t="shared" si="1"/>
        <v>0.0011072604579726029</v>
      </c>
      <c r="F65" s="68">
        <v>15155627.51</v>
      </c>
    </row>
    <row r="66" spans="1:6" ht="12.75">
      <c r="A66" s="63">
        <v>43526</v>
      </c>
      <c r="B66" s="64">
        <v>101.03751679</v>
      </c>
      <c r="C66" s="69">
        <v>-0.0125</v>
      </c>
      <c r="D66" s="66">
        <f t="shared" si="0"/>
        <v>-0.0034601889311643838</v>
      </c>
      <c r="E66" s="67">
        <f t="shared" si="1"/>
        <v>0.0011072604579726029</v>
      </c>
      <c r="F66" s="68">
        <v>15155627.51</v>
      </c>
    </row>
    <row r="67" spans="1:6" ht="12.75">
      <c r="A67" s="63">
        <v>43527</v>
      </c>
      <c r="B67" s="64">
        <v>101.03751679</v>
      </c>
      <c r="C67" s="69">
        <v>-0.0125</v>
      </c>
      <c r="D67" s="66">
        <f t="shared" si="0"/>
        <v>-0.0034601889311643838</v>
      </c>
      <c r="E67" s="67">
        <f t="shared" si="1"/>
        <v>0.0011072604579726029</v>
      </c>
      <c r="F67" s="68">
        <v>15155627.51</v>
      </c>
    </row>
    <row r="68" spans="1:6" ht="12.75">
      <c r="A68" s="63">
        <v>43528</v>
      </c>
      <c r="B68" s="64">
        <v>99.934076419999997</v>
      </c>
      <c r="C68" s="69">
        <v>-0.0125</v>
      </c>
      <c r="D68" s="66">
        <f t="shared" si="0"/>
        <v>-0.0034223998773972608</v>
      </c>
      <c r="E68" s="67">
        <f t="shared" si="1"/>
        <v>0.0010951679607671234</v>
      </c>
      <c r="F68" s="68">
        <v>14990111.460000001</v>
      </c>
    </row>
    <row r="69" spans="1:6" ht="12.75">
      <c r="A69" s="63">
        <v>43529</v>
      </c>
      <c r="B69" s="64">
        <v>100.041416</v>
      </c>
      <c r="C69" s="69">
        <v>-0.0125</v>
      </c>
      <c r="D69" s="66">
        <f t="shared" si="0"/>
        <v>-0.0034260758904109592</v>
      </c>
      <c r="E69" s="67">
        <f t="shared" si="1"/>
        <v>0.0010963442849315067</v>
      </c>
      <c r="F69" s="68">
        <v>15006212.390000001</v>
      </c>
    </row>
    <row r="70" spans="1:6" ht="12.75">
      <c r="A70" s="63">
        <v>43530</v>
      </c>
      <c r="B70" s="64">
        <v>100.48535879000001</v>
      </c>
      <c r="C70" s="69">
        <v>-0.0125</v>
      </c>
      <c r="D70" s="66">
        <f t="shared" si="0"/>
        <v>-0.0034412794106164386</v>
      </c>
      <c r="E70" s="67">
        <f t="shared" si="1"/>
        <v>0.0011012094113972604</v>
      </c>
      <c r="F70" s="68">
        <v>15072803.810000001</v>
      </c>
    </row>
    <row r="71" spans="1:6" ht="12.75">
      <c r="A71" s="63">
        <v>43531</v>
      </c>
      <c r="B71" s="64">
        <v>99.136662799999996</v>
      </c>
      <c r="C71" s="69">
        <v>-0.0125</v>
      </c>
      <c r="D71" s="66">
        <f t="shared" si="2" ref="D71:D134">B71*C71/$F$4</f>
        <v>-0.0033950911917808224</v>
      </c>
      <c r="E71" s="67">
        <f t="shared" si="3" ref="E71:E134">B71*$E$4/$F$4</f>
        <v>0.001086429181369863</v>
      </c>
      <c r="F71" s="68">
        <v>14870499.42</v>
      </c>
    </row>
    <row r="72" spans="1:6" ht="12.75">
      <c r="A72" s="63">
        <v>43532</v>
      </c>
      <c r="B72" s="64">
        <v>98.722546559999998</v>
      </c>
      <c r="C72" s="69">
        <v>-0.0125</v>
      </c>
      <c r="D72" s="66">
        <f t="shared" si="2"/>
        <v>-0.0033809091287671238</v>
      </c>
      <c r="E72" s="67">
        <f t="shared" si="3"/>
        <v>0.0010818909212054794</v>
      </c>
      <c r="F72" s="68">
        <v>14808381.98</v>
      </c>
    </row>
    <row r="73" spans="1:6" ht="12.75">
      <c r="A73" s="63">
        <v>43533</v>
      </c>
      <c r="B73" s="64">
        <v>98.722546559999998</v>
      </c>
      <c r="C73" s="69">
        <v>-0.0125</v>
      </c>
      <c r="D73" s="66">
        <f t="shared" si="2"/>
        <v>-0.0033809091287671238</v>
      </c>
      <c r="E73" s="67">
        <f t="shared" si="3"/>
        <v>0.0010818909212054794</v>
      </c>
      <c r="F73" s="68">
        <v>14808381.98</v>
      </c>
    </row>
    <row r="74" spans="1:6" ht="12.75">
      <c r="A74" s="63">
        <v>43534</v>
      </c>
      <c r="B74" s="64">
        <v>98.722546559999998</v>
      </c>
      <c r="C74" s="69">
        <v>-0.0125</v>
      </c>
      <c r="D74" s="66">
        <f t="shared" si="2"/>
        <v>-0.0033809091287671238</v>
      </c>
      <c r="E74" s="67">
        <f t="shared" si="3"/>
        <v>0.0010818909212054794</v>
      </c>
      <c r="F74" s="68">
        <v>14808381.98</v>
      </c>
    </row>
    <row r="75" spans="1:6" ht="12.75">
      <c r="A75" s="63">
        <v>43535</v>
      </c>
      <c r="B75" s="64">
        <v>99.095915860000005</v>
      </c>
      <c r="C75" s="69">
        <v>-0.0125</v>
      </c>
      <c r="D75" s="66">
        <f t="shared" si="2"/>
        <v>-0.0033936957486301374</v>
      </c>
      <c r="E75" s="67">
        <f t="shared" si="3"/>
        <v>0.001085982639561644</v>
      </c>
      <c r="F75" s="68">
        <v>14864387.380000001</v>
      </c>
    </row>
    <row r="76" spans="1:6" ht="12.75">
      <c r="A76" s="63">
        <v>43536</v>
      </c>
      <c r="B76" s="64">
        <v>99.633578490000005</v>
      </c>
      <c r="C76" s="69">
        <v>-0.0125</v>
      </c>
      <c r="D76" s="66">
        <f t="shared" si="2"/>
        <v>-0.0034121088523972605</v>
      </c>
      <c r="E76" s="67">
        <f t="shared" si="3"/>
        <v>0.0010918748327671233</v>
      </c>
      <c r="F76" s="68">
        <v>14945036.77</v>
      </c>
    </row>
    <row r="77" spans="1:6" ht="12.75">
      <c r="A77" s="63">
        <v>43537</v>
      </c>
      <c r="B77" s="64">
        <v>100.31392089000001</v>
      </c>
      <c r="C77" s="69">
        <v>-0.0125</v>
      </c>
      <c r="D77" s="66">
        <f t="shared" si="2"/>
        <v>-0.0034354082496575343</v>
      </c>
      <c r="E77" s="67">
        <f t="shared" si="3"/>
        <v>0.001099330639890411</v>
      </c>
      <c r="F77" s="68">
        <v>15047088.130000001</v>
      </c>
    </row>
    <row r="78" spans="1:6" ht="12.75">
      <c r="A78" s="63">
        <v>43538</v>
      </c>
      <c r="B78" s="64">
        <v>100.17634296</v>
      </c>
      <c r="C78" s="69">
        <v>-0.0125</v>
      </c>
      <c r="D78" s="66">
        <f t="shared" si="2"/>
        <v>-0.003430696676712329</v>
      </c>
      <c r="E78" s="67">
        <f t="shared" si="3"/>
        <v>0.0010978229365479451</v>
      </c>
      <c r="F78" s="68">
        <v>15026451.44</v>
      </c>
    </row>
    <row r="79" spans="1:6" ht="12.75">
      <c r="A79" s="63">
        <v>43539</v>
      </c>
      <c r="B79" s="64">
        <v>100.95486542</v>
      </c>
      <c r="C79" s="69">
        <v>-0.0125</v>
      </c>
      <c r="D79" s="66">
        <f t="shared" si="2"/>
        <v>-0.003457358404794521</v>
      </c>
      <c r="E79" s="67">
        <f t="shared" si="3"/>
        <v>0.0011063546895342467</v>
      </c>
      <c r="F79" s="68">
        <v>15143229.810000001</v>
      </c>
    </row>
    <row r="80" spans="1:6" ht="12.75">
      <c r="A80" s="63">
        <v>43540</v>
      </c>
      <c r="B80" s="64">
        <v>100.95486542</v>
      </c>
      <c r="C80" s="69">
        <v>-0.0125</v>
      </c>
      <c r="D80" s="66">
        <f t="shared" si="2"/>
        <v>-0.003457358404794521</v>
      </c>
      <c r="E80" s="67">
        <f t="shared" si="3"/>
        <v>0.0011063546895342467</v>
      </c>
      <c r="F80" s="68">
        <v>15143229.810000001</v>
      </c>
    </row>
    <row r="81" spans="1:6" ht="12.75">
      <c r="A81" s="63">
        <v>43541</v>
      </c>
      <c r="B81" s="64">
        <v>100.95486542</v>
      </c>
      <c r="C81" s="69">
        <v>-0.0125</v>
      </c>
      <c r="D81" s="66">
        <f t="shared" si="2"/>
        <v>-0.003457358404794521</v>
      </c>
      <c r="E81" s="67">
        <f t="shared" si="3"/>
        <v>0.0011063546895342467</v>
      </c>
      <c r="F81" s="68">
        <v>15143229.810000001</v>
      </c>
    </row>
    <row r="82" spans="1:6" ht="12.75">
      <c r="A82" s="63">
        <v>43542</v>
      </c>
      <c r="B82" s="64">
        <v>101.0311476</v>
      </c>
      <c r="C82" s="69">
        <v>-0.0125</v>
      </c>
      <c r="D82" s="66">
        <f t="shared" si="2"/>
        <v>-0.0034599708082191784</v>
      </c>
      <c r="E82" s="67">
        <f t="shared" si="3"/>
        <v>0.0011071906586301368</v>
      </c>
      <c r="F82" s="68">
        <v>15154672.140000001</v>
      </c>
    </row>
    <row r="83" spans="1:6" ht="12.75">
      <c r="A83" s="63">
        <v>43543</v>
      </c>
      <c r="B83" s="64">
        <v>101.36792065</v>
      </c>
      <c r="C83" s="69">
        <v>-0.0125</v>
      </c>
      <c r="D83" s="66">
        <f t="shared" si="2"/>
        <v>-0.0034715041318493156</v>
      </c>
      <c r="E83" s="67">
        <f t="shared" si="3"/>
        <v>0.0011108813221917808</v>
      </c>
      <c r="F83" s="68">
        <v>15205188.09</v>
      </c>
    </row>
    <row r="84" spans="1:6" ht="12.75">
      <c r="A84" s="63">
        <v>43544</v>
      </c>
      <c r="B84" s="64">
        <v>101.57574699</v>
      </c>
      <c r="C84" s="69">
        <v>-0.0125</v>
      </c>
      <c r="D84" s="66">
        <f t="shared" si="2"/>
        <v>-0.0034786214722602746</v>
      </c>
      <c r="E84" s="67">
        <f t="shared" si="3"/>
        <v>0.0011131588711232878</v>
      </c>
      <c r="F84" s="68">
        <v>15236362.039999999</v>
      </c>
    </row>
    <row r="85" spans="1:6" ht="12.75">
      <c r="A85" s="63">
        <v>43545</v>
      </c>
      <c r="B85" s="64">
        <v>101.60761318</v>
      </c>
      <c r="C85" s="69">
        <v>-0.0125</v>
      </c>
      <c r="D85" s="66">
        <f t="shared" si="2"/>
        <v>-0.0034797127801369865</v>
      </c>
      <c r="E85" s="67">
        <f t="shared" si="3"/>
        <v>0.0011135080896438356</v>
      </c>
      <c r="F85" s="68">
        <v>15241141.970000001</v>
      </c>
    </row>
    <row r="86" spans="1:6" ht="12.75">
      <c r="A86" s="63">
        <v>43546</v>
      </c>
      <c r="B86" s="64">
        <v>100.32928296999999</v>
      </c>
      <c r="C86" s="69">
        <v>-0.0125</v>
      </c>
      <c r="D86" s="66">
        <f t="shared" si="2"/>
        <v>-0.0034359343482876711</v>
      </c>
      <c r="E86" s="67">
        <f t="shared" si="3"/>
        <v>0.0010994989914520548</v>
      </c>
      <c r="F86" s="68">
        <v>15049392.44</v>
      </c>
    </row>
    <row r="87" spans="1:6" ht="12.75">
      <c r="A87" s="63">
        <v>43547</v>
      </c>
      <c r="B87" s="64">
        <v>100.32928296999999</v>
      </c>
      <c r="C87" s="69">
        <v>-0.0125</v>
      </c>
      <c r="D87" s="66">
        <f t="shared" si="2"/>
        <v>-0.0034359343482876711</v>
      </c>
      <c r="E87" s="67">
        <f t="shared" si="3"/>
        <v>0.0010994989914520548</v>
      </c>
      <c r="F87" s="68">
        <v>15049392.44</v>
      </c>
    </row>
    <row r="88" spans="1:6" ht="12.75">
      <c r="A88" s="63">
        <v>43548</v>
      </c>
      <c r="B88" s="64">
        <v>100.32928296999999</v>
      </c>
      <c r="C88" s="69">
        <v>-0.0125</v>
      </c>
      <c r="D88" s="66">
        <f t="shared" si="2"/>
        <v>-0.0034359343482876711</v>
      </c>
      <c r="E88" s="67">
        <f t="shared" si="3"/>
        <v>0.0010994989914520548</v>
      </c>
      <c r="F88" s="68">
        <v>15049392.44</v>
      </c>
    </row>
    <row r="89" spans="1:6" ht="12.75">
      <c r="A89" s="63">
        <v>43549</v>
      </c>
      <c r="B89" s="64">
        <v>101.03930581</v>
      </c>
      <c r="C89" s="69">
        <v>-0.0125</v>
      </c>
      <c r="D89" s="66">
        <f t="shared" si="2"/>
        <v>-0.0034602501989726029</v>
      </c>
      <c r="E89" s="67">
        <f t="shared" si="3"/>
        <v>0.001107280063671233</v>
      </c>
      <c r="F89" s="68">
        <v>15155895.869999999</v>
      </c>
    </row>
    <row r="90" spans="1:6" ht="12.75">
      <c r="A90" s="63">
        <v>43550</v>
      </c>
      <c r="B90" s="64">
        <v>101.00951782999999</v>
      </c>
      <c r="C90" s="69">
        <v>-0.0125</v>
      </c>
      <c r="D90" s="66">
        <f t="shared" si="2"/>
        <v>-0.0034592300626712326</v>
      </c>
      <c r="E90" s="67">
        <f t="shared" si="3"/>
        <v>0.0011069536200547943</v>
      </c>
      <c r="F90" s="68">
        <v>15151427.67</v>
      </c>
    </row>
    <row r="91" spans="1:6" ht="12.75">
      <c r="A91" s="63">
        <v>43551</v>
      </c>
      <c r="B91" s="64">
        <v>100.51338214</v>
      </c>
      <c r="C91" s="69">
        <v>-0.0125</v>
      </c>
      <c r="D91" s="66">
        <f t="shared" si="2"/>
        <v>-0.0034422391143835622</v>
      </c>
      <c r="E91" s="67">
        <f t="shared" si="3"/>
        <v>0.0011015165166027398</v>
      </c>
      <c r="F91" s="68">
        <v>15077007.32</v>
      </c>
    </row>
    <row r="92" spans="1:6" ht="12.75">
      <c r="A92" s="63">
        <v>43552</v>
      </c>
      <c r="B92" s="64">
        <v>100.28989872</v>
      </c>
      <c r="C92" s="69">
        <v>-0.0125</v>
      </c>
      <c r="D92" s="66">
        <f t="shared" si="2"/>
        <v>-0.0034345855726027399</v>
      </c>
      <c r="E92" s="67">
        <f t="shared" si="3"/>
        <v>0.0010990673832328767</v>
      </c>
      <c r="F92" s="68">
        <v>15043484.800000001</v>
      </c>
    </row>
    <row r="93" spans="1:6" ht="12.75">
      <c r="A93" s="63">
        <v>43553</v>
      </c>
      <c r="B93" s="64">
        <v>100.52587753</v>
      </c>
      <c r="C93" s="69">
        <v>-0.0125</v>
      </c>
      <c r="D93" s="66">
        <f t="shared" si="2"/>
        <v>-0.0034426670386986306</v>
      </c>
      <c r="E93" s="67">
        <f t="shared" si="3"/>
        <v>0.0011016534523835616</v>
      </c>
      <c r="F93" s="68">
        <v>15078881.619999999</v>
      </c>
    </row>
    <row r="94" spans="1:6" ht="12.75">
      <c r="A94" s="63">
        <v>43554</v>
      </c>
      <c r="B94" s="64">
        <v>100.52587753</v>
      </c>
      <c r="C94" s="69">
        <v>-0.0125</v>
      </c>
      <c r="D94" s="66">
        <f t="shared" si="2"/>
        <v>-0.0034426670386986306</v>
      </c>
      <c r="E94" s="67">
        <f t="shared" si="3"/>
        <v>0.0011016534523835616</v>
      </c>
      <c r="F94" s="68">
        <v>15078881.619999999</v>
      </c>
    </row>
    <row r="95" spans="1:6" ht="12.75">
      <c r="A95" s="63">
        <v>43555</v>
      </c>
      <c r="B95" s="64">
        <v>100.52587753</v>
      </c>
      <c r="C95" s="69">
        <v>-0.0125</v>
      </c>
      <c r="D95" s="66">
        <f t="shared" si="2"/>
        <v>-0.0034426670386986306</v>
      </c>
      <c r="E95" s="67">
        <f t="shared" si="3"/>
        <v>0.0011016534523835616</v>
      </c>
      <c r="F95" s="68">
        <v>15078881.619999999</v>
      </c>
    </row>
    <row r="96" spans="1:6" ht="12.75">
      <c r="A96" s="63">
        <v>43556</v>
      </c>
      <c r="B96" s="64">
        <v>100.60914112</v>
      </c>
      <c r="C96" s="69">
        <v>-0.0125</v>
      </c>
      <c r="D96" s="66">
        <f t="shared" si="2"/>
        <v>-0.0034455185315068497</v>
      </c>
      <c r="E96" s="67">
        <f t="shared" si="3"/>
        <v>0.0011025659300821918</v>
      </c>
      <c r="F96" s="68">
        <v>15091371.16</v>
      </c>
    </row>
    <row r="97" spans="1:6" ht="12.75">
      <c r="A97" s="63">
        <v>43557</v>
      </c>
      <c r="B97" s="64">
        <v>99.841234479999997</v>
      </c>
      <c r="C97" s="69">
        <v>-0.0125</v>
      </c>
      <c r="D97" s="66">
        <f t="shared" si="2"/>
        <v>-0.0034192203589041097</v>
      </c>
      <c r="E97" s="67">
        <f t="shared" si="3"/>
        <v>0.001094150514849315</v>
      </c>
      <c r="F97" s="68">
        <v>14976185.17</v>
      </c>
    </row>
    <row r="98" spans="1:6" ht="12.75">
      <c r="A98" s="63">
        <v>43558</v>
      </c>
      <c r="B98" s="64">
        <v>100.52347598</v>
      </c>
      <c r="C98" s="69">
        <v>-0.0125</v>
      </c>
      <c r="D98" s="66">
        <f t="shared" si="2"/>
        <v>-0.0034425847938356169</v>
      </c>
      <c r="E98" s="67">
        <f t="shared" si="3"/>
        <v>0.0011016271340273972</v>
      </c>
      <c r="F98" s="68">
        <v>15078521.390000001</v>
      </c>
    </row>
    <row r="99" spans="1:6" ht="12.75">
      <c r="A99" s="63">
        <v>43559</v>
      </c>
      <c r="B99" s="64">
        <v>100.50912484</v>
      </c>
      <c r="C99" s="69">
        <v>-0.0125</v>
      </c>
      <c r="D99" s="66">
        <f t="shared" si="2"/>
        <v>-0.0034420933164383567</v>
      </c>
      <c r="E99" s="67">
        <f t="shared" si="3"/>
        <v>0.0011014698612602741</v>
      </c>
      <c r="F99" s="68">
        <v>15076368.720000001</v>
      </c>
    </row>
    <row r="100" spans="1:6" ht="12.75">
      <c r="A100" s="63">
        <v>43560</v>
      </c>
      <c r="B100" s="64">
        <v>100.35577268</v>
      </c>
      <c r="C100" s="69">
        <v>-0.0125</v>
      </c>
      <c r="D100" s="66">
        <f t="shared" si="2"/>
        <v>-0.0034368415301369868</v>
      </c>
      <c r="E100" s="67">
        <f t="shared" si="3"/>
        <v>0.0010997892896438355</v>
      </c>
      <c r="F100" s="68">
        <v>15053365.9</v>
      </c>
    </row>
    <row r="101" spans="1:6" ht="12.75">
      <c r="A101" s="63">
        <v>43561</v>
      </c>
      <c r="B101" s="64">
        <v>100.35577268</v>
      </c>
      <c r="C101" s="69">
        <v>-0.0125</v>
      </c>
      <c r="D101" s="66">
        <f t="shared" si="2"/>
        <v>-0.0034368415301369868</v>
      </c>
      <c r="E101" s="67">
        <f t="shared" si="3"/>
        <v>0.0010997892896438355</v>
      </c>
      <c r="F101" s="68">
        <v>15053365.9</v>
      </c>
    </row>
    <row r="102" spans="1:6" ht="12.75">
      <c r="A102" s="63">
        <v>43562</v>
      </c>
      <c r="B102" s="64">
        <v>100.35577268</v>
      </c>
      <c r="C102" s="69">
        <v>-0.0125</v>
      </c>
      <c r="D102" s="66">
        <f t="shared" si="2"/>
        <v>-0.0034368415301369868</v>
      </c>
      <c r="E102" s="67">
        <f t="shared" si="3"/>
        <v>0.0010997892896438355</v>
      </c>
      <c r="F102" s="68">
        <v>15053365.9</v>
      </c>
    </row>
    <row r="103" spans="1:6" ht="12.75">
      <c r="A103" s="63">
        <v>43563</v>
      </c>
      <c r="B103" s="64">
        <v>100.69757719</v>
      </c>
      <c r="C103" s="69">
        <v>-0.0125</v>
      </c>
      <c r="D103" s="66">
        <f t="shared" si="2"/>
        <v>-0.0034485471640410964</v>
      </c>
      <c r="E103" s="67">
        <f t="shared" si="3"/>
        <v>0.0011035350924931508</v>
      </c>
      <c r="F103" s="68">
        <v>15104636.57</v>
      </c>
    </row>
    <row r="104" spans="1:6" ht="12.75">
      <c r="A104" s="63">
        <v>43564</v>
      </c>
      <c r="B104" s="64">
        <v>100.78116939</v>
      </c>
      <c r="C104" s="69">
        <v>-0.0125</v>
      </c>
      <c r="D104" s="66">
        <f t="shared" si="2"/>
        <v>-0.0034514099106164385</v>
      </c>
      <c r="E104" s="67">
        <f t="shared" si="3"/>
        <v>0.0011044511713972603</v>
      </c>
      <c r="F104" s="68">
        <v>15117175.4</v>
      </c>
    </row>
    <row r="105" spans="1:6" ht="12.75">
      <c r="A105" s="63">
        <v>43565</v>
      </c>
      <c r="B105" s="64">
        <v>100.42581224</v>
      </c>
      <c r="C105" s="69">
        <v>-0.0125</v>
      </c>
      <c r="D105" s="66">
        <f t="shared" si="2"/>
        <v>-0.0034392401452054797</v>
      </c>
      <c r="E105" s="67">
        <f t="shared" si="3"/>
        <v>0.0011005568464657533</v>
      </c>
      <c r="F105" s="68">
        <v>15063871.83</v>
      </c>
    </row>
    <row r="106" spans="1:6" ht="12.75">
      <c r="A106" s="63">
        <v>43566</v>
      </c>
      <c r="B106" s="64">
        <v>100.55720931000001</v>
      </c>
      <c r="C106" s="69">
        <v>-0.0125</v>
      </c>
      <c r="D106" s="66">
        <f t="shared" si="2"/>
        <v>-0.0034437400448630142</v>
      </c>
      <c r="E106" s="67">
        <f t="shared" si="3"/>
        <v>0.0011019968143561644</v>
      </c>
      <c r="F106" s="68">
        <v>15083581.390000001</v>
      </c>
    </row>
    <row r="107" spans="1:6" ht="12.75">
      <c r="A107" s="63">
        <v>43567</v>
      </c>
      <c r="B107" s="64">
        <v>100.64550507</v>
      </c>
      <c r="C107" s="69">
        <v>-0.0125</v>
      </c>
      <c r="D107" s="66">
        <f t="shared" si="2"/>
        <v>-0.0034467638722602738</v>
      </c>
      <c r="E107" s="67">
        <f t="shared" si="3"/>
        <v>0.0011029644391232878</v>
      </c>
      <c r="F107" s="68">
        <v>15096825.76</v>
      </c>
    </row>
    <row r="108" spans="1:6" ht="12.75">
      <c r="A108" s="63">
        <v>43568</v>
      </c>
      <c r="B108" s="64">
        <v>100.64550507</v>
      </c>
      <c r="C108" s="69">
        <v>-0.0125</v>
      </c>
      <c r="D108" s="66">
        <f t="shared" si="2"/>
        <v>-0.0034467638722602738</v>
      </c>
      <c r="E108" s="67">
        <f t="shared" si="3"/>
        <v>0.0011029644391232878</v>
      </c>
      <c r="F108" s="68">
        <v>15096825.76</v>
      </c>
    </row>
    <row r="109" spans="1:6" ht="12.75">
      <c r="A109" s="63">
        <v>43569</v>
      </c>
      <c r="B109" s="64">
        <v>100.64550507</v>
      </c>
      <c r="C109" s="69">
        <v>-0.0125</v>
      </c>
      <c r="D109" s="66">
        <f t="shared" si="2"/>
        <v>-0.0034467638722602738</v>
      </c>
      <c r="E109" s="67">
        <f t="shared" si="3"/>
        <v>0.0011029644391232878</v>
      </c>
      <c r="F109" s="68">
        <v>15096825.76</v>
      </c>
    </row>
    <row r="110" spans="1:6" ht="12.75">
      <c r="A110" s="63">
        <v>43570</v>
      </c>
      <c r="B110" s="64">
        <v>100.71052317</v>
      </c>
      <c r="C110" s="69">
        <v>-0.0125</v>
      </c>
      <c r="D110" s="66">
        <f t="shared" si="2"/>
        <v>-0.0034489905195205484</v>
      </c>
      <c r="E110" s="67">
        <f t="shared" si="3"/>
        <v>0.0011036769662465754</v>
      </c>
      <c r="F110" s="68">
        <v>15106578.470000001</v>
      </c>
    </row>
    <row r="111" spans="1:6" ht="12.75">
      <c r="A111" s="63">
        <v>43571</v>
      </c>
      <c r="B111" s="64">
        <v>100.70047808</v>
      </c>
      <c r="C111" s="69">
        <v>-0.0125</v>
      </c>
      <c r="D111" s="66">
        <f t="shared" si="2"/>
        <v>-0.0034486465095890412</v>
      </c>
      <c r="E111" s="67">
        <f t="shared" si="3"/>
        <v>0.0011035668830684932</v>
      </c>
      <c r="F111" s="68">
        <v>15105071.710000001</v>
      </c>
    </row>
    <row r="112" spans="1:6" ht="12.75">
      <c r="A112" s="63">
        <v>43572</v>
      </c>
      <c r="B112" s="64">
        <v>100.87959119999999</v>
      </c>
      <c r="C112" s="69">
        <v>-0.0125</v>
      </c>
      <c r="D112" s="66">
        <f t="shared" si="2"/>
        <v>-0.0034547805205479456</v>
      </c>
      <c r="E112" s="67">
        <f t="shared" si="3"/>
        <v>0.0011055297665753423</v>
      </c>
      <c r="F112" s="68">
        <v>15131938.68</v>
      </c>
    </row>
    <row r="113" spans="1:6" ht="12.75">
      <c r="A113" s="63">
        <v>43573</v>
      </c>
      <c r="B113" s="64">
        <v>100.13363975999999</v>
      </c>
      <c r="C113" s="69">
        <v>-0.0125</v>
      </c>
      <c r="D113" s="66">
        <f t="shared" si="2"/>
        <v>-0.0034292342383561649</v>
      </c>
      <c r="E113" s="67">
        <f t="shared" si="3"/>
        <v>0.0010973549562739726</v>
      </c>
      <c r="F113" s="68">
        <v>15020045.960000001</v>
      </c>
    </row>
    <row r="114" spans="1:6" ht="12.75">
      <c r="A114" s="63">
        <v>43574</v>
      </c>
      <c r="B114" s="64">
        <v>100.13363975999999</v>
      </c>
      <c r="C114" s="69">
        <v>-0.0125</v>
      </c>
      <c r="D114" s="66">
        <f t="shared" si="2"/>
        <v>-0.0034292342383561649</v>
      </c>
      <c r="E114" s="67">
        <f t="shared" si="3"/>
        <v>0.0010973549562739726</v>
      </c>
      <c r="F114" s="68">
        <v>15020045.960000001</v>
      </c>
    </row>
    <row r="115" spans="1:6" ht="12.75">
      <c r="A115" s="63">
        <v>43575</v>
      </c>
      <c r="B115" s="64">
        <v>100.13363975999999</v>
      </c>
      <c r="C115" s="69">
        <v>-0.0125</v>
      </c>
      <c r="D115" s="66">
        <f t="shared" si="2"/>
        <v>-0.0034292342383561649</v>
      </c>
      <c r="E115" s="67">
        <f t="shared" si="3"/>
        <v>0.0010973549562739726</v>
      </c>
      <c r="F115" s="68">
        <v>15020045.960000001</v>
      </c>
    </row>
    <row r="116" spans="1:6" ht="12.75">
      <c r="A116" s="63">
        <v>43576</v>
      </c>
      <c r="B116" s="64">
        <v>100.13363975999999</v>
      </c>
      <c r="C116" s="69">
        <v>-0.0125</v>
      </c>
      <c r="D116" s="66">
        <f t="shared" si="2"/>
        <v>-0.0034292342383561649</v>
      </c>
      <c r="E116" s="67">
        <f t="shared" si="3"/>
        <v>0.0010973549562739726</v>
      </c>
      <c r="F116" s="68">
        <v>15020045.960000001</v>
      </c>
    </row>
    <row r="117" spans="1:6" ht="12.75">
      <c r="A117" s="63">
        <v>43577</v>
      </c>
      <c r="B117" s="64">
        <v>100.06398571</v>
      </c>
      <c r="C117" s="69">
        <v>-0.0125</v>
      </c>
      <c r="D117" s="66">
        <f t="shared" si="2"/>
        <v>-0.0034268488256849316</v>
      </c>
      <c r="E117" s="67">
        <f t="shared" si="3"/>
        <v>0.0010965916242191781</v>
      </c>
      <c r="F117" s="68">
        <v>15009597.85</v>
      </c>
    </row>
    <row r="118" spans="1:6" ht="12.75">
      <c r="A118" s="63">
        <v>43578</v>
      </c>
      <c r="B118" s="64">
        <v>99.407462670000001</v>
      </c>
      <c r="C118" s="69">
        <v>-0.0125</v>
      </c>
      <c r="D118" s="66">
        <f t="shared" si="2"/>
        <v>-0.0034043651599315072</v>
      </c>
      <c r="E118" s="67">
        <f t="shared" si="3"/>
        <v>0.0010893968511780823</v>
      </c>
      <c r="F118" s="68">
        <v>14911119.4</v>
      </c>
    </row>
    <row r="119" spans="1:6" ht="12.75">
      <c r="A119" s="63">
        <v>43579</v>
      </c>
      <c r="B119" s="64">
        <v>99.150539039999998</v>
      </c>
      <c r="C119" s="69">
        <v>-0.0125</v>
      </c>
      <c r="D119" s="66">
        <f t="shared" si="2"/>
        <v>-0.0033955664054794521</v>
      </c>
      <c r="E119" s="67">
        <f t="shared" si="3"/>
        <v>0.0010865812497534246</v>
      </c>
      <c r="F119" s="68">
        <v>14872580.85</v>
      </c>
    </row>
    <row r="120" spans="1:6" ht="12.75">
      <c r="A120" s="63">
        <v>43580</v>
      </c>
      <c r="B120" s="64">
        <v>97.737735209999997</v>
      </c>
      <c r="C120" s="69">
        <v>-0.0125</v>
      </c>
      <c r="D120" s="66">
        <f t="shared" si="2"/>
        <v>-0.003347182712671233</v>
      </c>
      <c r="E120" s="67">
        <f t="shared" si="3"/>
        <v>0.0010710984680547945</v>
      </c>
      <c r="F120" s="68">
        <v>14660660.279999999</v>
      </c>
    </row>
    <row r="121" spans="1:6" ht="12.75">
      <c r="A121" s="63">
        <v>43581</v>
      </c>
      <c r="B121" s="64">
        <v>98.114046619999996</v>
      </c>
      <c r="C121" s="69">
        <v>-0.0125</v>
      </c>
      <c r="D121" s="66">
        <f t="shared" si="2"/>
        <v>-0.0033600700897260275</v>
      </c>
      <c r="E121" s="67">
        <f t="shared" si="3"/>
        <v>0.0010752224287123287</v>
      </c>
      <c r="F121" s="68">
        <v>14717106.99</v>
      </c>
    </row>
    <row r="122" spans="1:6" ht="12.75">
      <c r="A122" s="63">
        <v>43582</v>
      </c>
      <c r="B122" s="64">
        <v>98.114046619999996</v>
      </c>
      <c r="C122" s="69">
        <v>-0.0125</v>
      </c>
      <c r="D122" s="66">
        <f t="shared" si="2"/>
        <v>-0.0033600700897260275</v>
      </c>
      <c r="E122" s="67">
        <f t="shared" si="3"/>
        <v>0.0010752224287123287</v>
      </c>
      <c r="F122" s="68">
        <v>14717106.99</v>
      </c>
    </row>
    <row r="123" spans="1:6" ht="12.75">
      <c r="A123" s="63">
        <v>43583</v>
      </c>
      <c r="B123" s="64">
        <v>98.114046619999996</v>
      </c>
      <c r="C123" s="69">
        <v>-0.0125</v>
      </c>
      <c r="D123" s="66">
        <f t="shared" si="2"/>
        <v>-0.0033600700897260275</v>
      </c>
      <c r="E123" s="67">
        <f t="shared" si="3"/>
        <v>0.0010752224287123287</v>
      </c>
      <c r="F123" s="68">
        <v>14717106.99</v>
      </c>
    </row>
    <row r="124" spans="1:6" ht="12.75">
      <c r="A124" s="63">
        <v>43584</v>
      </c>
      <c r="B124" s="64">
        <v>97.837935720000004</v>
      </c>
      <c r="C124" s="69">
        <v>-0.0125</v>
      </c>
      <c r="D124" s="66">
        <f t="shared" si="2"/>
        <v>-0.0033506142369863017</v>
      </c>
      <c r="E124" s="67">
        <f t="shared" si="3"/>
        <v>0.0010721965558356166</v>
      </c>
      <c r="F124" s="68">
        <v>14675690.35</v>
      </c>
    </row>
    <row r="125" spans="1:6" ht="12.75">
      <c r="A125" s="63">
        <v>43585</v>
      </c>
      <c r="B125" s="64">
        <v>97.943574420000004</v>
      </c>
      <c r="C125" s="69">
        <v>-0.0125</v>
      </c>
      <c r="D125" s="66">
        <f t="shared" si="2"/>
        <v>-0.0033542320006849317</v>
      </c>
      <c r="E125" s="67">
        <f t="shared" si="3"/>
        <v>0.0010733542402191782</v>
      </c>
      <c r="F125" s="68">
        <v>14691536.16</v>
      </c>
    </row>
    <row r="126" spans="1:6" ht="12.75">
      <c r="A126" s="63">
        <v>43586</v>
      </c>
      <c r="B126" s="64">
        <v>97.878351449999997</v>
      </c>
      <c r="C126" s="69">
        <v>-0.0125</v>
      </c>
      <c r="D126" s="66">
        <f t="shared" si="2"/>
        <v>-0.0033519983373287675</v>
      </c>
      <c r="E126" s="67">
        <f t="shared" si="3"/>
        <v>0.0010726394679452054</v>
      </c>
      <c r="F126" s="68">
        <v>14681752.710000001</v>
      </c>
    </row>
    <row r="127" spans="1:6" ht="12.75">
      <c r="A127" s="63">
        <v>43587</v>
      </c>
      <c r="B127" s="64">
        <v>97.427846619999997</v>
      </c>
      <c r="C127" s="69">
        <v>-0.0125</v>
      </c>
      <c r="D127" s="66">
        <f t="shared" si="2"/>
        <v>-0.0033365700897260275</v>
      </c>
      <c r="E127" s="67">
        <f t="shared" si="3"/>
        <v>0.0010677024287123287</v>
      </c>
      <c r="F127" s="68">
        <v>14614176.99</v>
      </c>
    </row>
    <row r="128" spans="1:6" ht="12.75">
      <c r="A128" s="63">
        <v>43588</v>
      </c>
      <c r="B128" s="64">
        <v>97.471612620000002</v>
      </c>
      <c r="C128" s="69">
        <v>-0.0125</v>
      </c>
      <c r="D128" s="66">
        <f t="shared" si="2"/>
        <v>-0.0033380689253424659</v>
      </c>
      <c r="E128" s="67">
        <f t="shared" si="3"/>
        <v>0.0010681820561095892</v>
      </c>
      <c r="F128" s="68">
        <v>14620741.890000001</v>
      </c>
    </row>
    <row r="129" spans="1:6" ht="12.75">
      <c r="A129" s="63">
        <v>43589</v>
      </c>
      <c r="B129" s="64">
        <v>97.471612620000002</v>
      </c>
      <c r="C129" s="69">
        <v>-0.0125</v>
      </c>
      <c r="D129" s="66">
        <f t="shared" si="2"/>
        <v>-0.0033380689253424659</v>
      </c>
      <c r="E129" s="67">
        <f t="shared" si="3"/>
        <v>0.0010681820561095892</v>
      </c>
      <c r="F129" s="68">
        <v>14620741.890000001</v>
      </c>
    </row>
    <row r="130" spans="1:6" ht="12.75">
      <c r="A130" s="63">
        <v>43590</v>
      </c>
      <c r="B130" s="64">
        <v>97.471612620000002</v>
      </c>
      <c r="C130" s="69">
        <v>-0.0125</v>
      </c>
      <c r="D130" s="66">
        <f t="shared" si="2"/>
        <v>-0.0033380689253424659</v>
      </c>
      <c r="E130" s="67">
        <f t="shared" si="3"/>
        <v>0.0010681820561095892</v>
      </c>
      <c r="F130" s="68">
        <v>14620741.890000001</v>
      </c>
    </row>
    <row r="131" spans="1:6" ht="12.75">
      <c r="A131" s="63">
        <v>43591</v>
      </c>
      <c r="B131" s="64">
        <v>97.323472109999997</v>
      </c>
      <c r="C131" s="69">
        <v>-0.0125</v>
      </c>
      <c r="D131" s="66">
        <f t="shared" si="2"/>
        <v>-0.0033329956202054795</v>
      </c>
      <c r="E131" s="67">
        <f t="shared" si="3"/>
        <v>0.0010665585984657535</v>
      </c>
      <c r="F131" s="68">
        <v>14598520.810000001</v>
      </c>
    </row>
    <row r="132" spans="1:6" ht="12.75">
      <c r="A132" s="63">
        <v>43592</v>
      </c>
      <c r="B132" s="64">
        <v>97.14027849</v>
      </c>
      <c r="C132" s="69">
        <v>-0.0125</v>
      </c>
      <c r="D132" s="66">
        <f t="shared" si="2"/>
        <v>-0.0033267218660958907</v>
      </c>
      <c r="E132" s="67">
        <f t="shared" si="3"/>
        <v>0.001064550997150685</v>
      </c>
      <c r="F132" s="68">
        <v>14571041.77</v>
      </c>
    </row>
    <row r="133" spans="1:6" ht="12.75">
      <c r="A133" s="63">
        <v>43593</v>
      </c>
      <c r="B133" s="64">
        <v>97.033564499999997</v>
      </c>
      <c r="C133" s="69">
        <v>-0.0125</v>
      </c>
      <c r="D133" s="66">
        <f t="shared" si="2"/>
        <v>-0.0033230672773972608</v>
      </c>
      <c r="E133" s="67">
        <f t="shared" si="3"/>
        <v>0.0010633815287671234</v>
      </c>
      <c r="F133" s="68">
        <v>14555034.67</v>
      </c>
    </row>
    <row r="134" spans="1:6" ht="12.75">
      <c r="A134" s="63">
        <v>43594</v>
      </c>
      <c r="B134" s="64">
        <v>96.512483090000003</v>
      </c>
      <c r="C134" s="69">
        <v>-0.0125</v>
      </c>
      <c r="D134" s="66">
        <f t="shared" si="2"/>
        <v>-0.0033052220236301374</v>
      </c>
      <c r="E134" s="67">
        <f t="shared" si="3"/>
        <v>0.0010576710475616439</v>
      </c>
      <c r="F134" s="68">
        <v>14476872.460000001</v>
      </c>
    </row>
    <row r="135" spans="1:6" ht="12.75">
      <c r="A135" s="63">
        <v>43595</v>
      </c>
      <c r="B135" s="64">
        <v>96.760121010000006</v>
      </c>
      <c r="C135" s="69">
        <v>-0.0125</v>
      </c>
      <c r="D135" s="66">
        <f t="shared" si="4" ref="D135:D198">B135*C135/$F$4</f>
        <v>-0.0033137027743150691</v>
      </c>
      <c r="E135" s="67">
        <f t="shared" si="5" ref="E135:E198">B135*$E$4/$F$4</f>
        <v>0.0010603848877808219</v>
      </c>
      <c r="F135" s="68">
        <v>14514018.15</v>
      </c>
    </row>
    <row r="136" spans="1:6" ht="12.75">
      <c r="A136" s="63">
        <v>43596</v>
      </c>
      <c r="B136" s="64">
        <v>96.760121010000006</v>
      </c>
      <c r="C136" s="69">
        <v>-0.0125</v>
      </c>
      <c r="D136" s="66">
        <f t="shared" si="4"/>
        <v>-0.0033137027743150691</v>
      </c>
      <c r="E136" s="67">
        <f t="shared" si="5"/>
        <v>0.0010603848877808219</v>
      </c>
      <c r="F136" s="68">
        <v>14514018.15</v>
      </c>
    </row>
    <row r="137" spans="1:6" ht="12.75">
      <c r="A137" s="63">
        <v>43597</v>
      </c>
      <c r="B137" s="64">
        <v>96.760121010000006</v>
      </c>
      <c r="C137" s="69">
        <v>-0.0125</v>
      </c>
      <c r="D137" s="66">
        <f t="shared" si="4"/>
        <v>-0.0033137027743150691</v>
      </c>
      <c r="E137" s="67">
        <f t="shared" si="5"/>
        <v>0.0010603848877808219</v>
      </c>
      <c r="F137" s="68">
        <v>14514018.15</v>
      </c>
    </row>
    <row r="138" spans="1:6" ht="12.75">
      <c r="A138" s="63">
        <v>43598</v>
      </c>
      <c r="B138" s="64">
        <v>96.780352500000006</v>
      </c>
      <c r="C138" s="69">
        <v>-0.0125</v>
      </c>
      <c r="D138" s="66">
        <f t="shared" si="4"/>
        <v>-0.003314395633561644</v>
      </c>
      <c r="E138" s="67">
        <f t="shared" si="5"/>
        <v>0.0010606066027397262</v>
      </c>
      <c r="F138" s="68">
        <v>14517052.869999999</v>
      </c>
    </row>
    <row r="139" spans="1:6" ht="12.75">
      <c r="A139" s="63">
        <v>43599</v>
      </c>
      <c r="B139" s="64">
        <v>96.884246450000006</v>
      </c>
      <c r="C139" s="69">
        <v>-0.0125</v>
      </c>
      <c r="D139" s="66">
        <f t="shared" si="4"/>
        <v>-0.0033179536455479456</v>
      </c>
      <c r="E139" s="67">
        <f t="shared" si="5"/>
        <v>0.0010617451665753425</v>
      </c>
      <c r="F139" s="68">
        <v>14532636.960000001</v>
      </c>
    </row>
    <row r="140" spans="1:6" ht="12.75">
      <c r="A140" s="63">
        <v>43600</v>
      </c>
      <c r="B140" s="64">
        <v>96.867211639999994</v>
      </c>
      <c r="C140" s="69">
        <v>-0.0125</v>
      </c>
      <c r="D140" s="66">
        <f t="shared" si="4"/>
        <v>-0.0033173702616438355</v>
      </c>
      <c r="E140" s="67">
        <f t="shared" si="5"/>
        <v>0.0010615584837260273</v>
      </c>
      <c r="F140" s="68">
        <v>14530081.74</v>
      </c>
    </row>
    <row r="141" spans="1:6" ht="12.75">
      <c r="A141" s="63">
        <v>43601</v>
      </c>
      <c r="B141" s="64">
        <v>96.772618969999996</v>
      </c>
      <c r="C141" s="69">
        <v>-0.0125</v>
      </c>
      <c r="D141" s="66">
        <f t="shared" si="4"/>
        <v>-0.0033141307866438358</v>
      </c>
      <c r="E141" s="67">
        <f t="shared" si="5"/>
        <v>0.0010605218517260274</v>
      </c>
      <c r="F141" s="68">
        <v>14515892.84</v>
      </c>
    </row>
    <row r="142" spans="1:6" ht="12.75">
      <c r="A142" s="63">
        <v>43602</v>
      </c>
      <c r="B142" s="64">
        <v>96.569019760000003</v>
      </c>
      <c r="C142" s="69">
        <v>-0.0125</v>
      </c>
      <c r="D142" s="66">
        <f t="shared" si="4"/>
        <v>-0.0033071582109589041</v>
      </c>
      <c r="E142" s="67">
        <f t="shared" si="5"/>
        <v>0.0010582906275068494</v>
      </c>
      <c r="F142" s="68">
        <v>14485352.960000001</v>
      </c>
    </row>
    <row r="143" spans="1:6" ht="12.75">
      <c r="A143" s="63">
        <v>43603</v>
      </c>
      <c r="B143" s="64">
        <v>96.569019760000003</v>
      </c>
      <c r="C143" s="69">
        <v>-0.0125</v>
      </c>
      <c r="D143" s="66">
        <f t="shared" si="4"/>
        <v>-0.0033071582109589041</v>
      </c>
      <c r="E143" s="67">
        <f t="shared" si="5"/>
        <v>0.0010582906275068494</v>
      </c>
      <c r="F143" s="68">
        <v>14485352.960000001</v>
      </c>
    </row>
    <row r="144" spans="1:6" ht="12.75">
      <c r="A144" s="63">
        <v>43604</v>
      </c>
      <c r="B144" s="64">
        <v>96.569019760000003</v>
      </c>
      <c r="C144" s="69">
        <v>-0.0125</v>
      </c>
      <c r="D144" s="66">
        <f t="shared" si="4"/>
        <v>-0.0033071582109589041</v>
      </c>
      <c r="E144" s="67">
        <f t="shared" si="5"/>
        <v>0.0010582906275068494</v>
      </c>
      <c r="F144" s="68">
        <v>14485352.960000001</v>
      </c>
    </row>
    <row r="145" spans="1:6" ht="12.75">
      <c r="A145" s="63">
        <v>43605</v>
      </c>
      <c r="B145" s="64">
        <v>96.294725349999993</v>
      </c>
      <c r="C145" s="69">
        <v>-0.0125</v>
      </c>
      <c r="D145" s="66">
        <f t="shared" si="4"/>
        <v>-0.0032977645667808218</v>
      </c>
      <c r="E145" s="67">
        <f t="shared" si="5"/>
        <v>0.001055284661369863</v>
      </c>
      <c r="F145" s="68">
        <v>14444208.800000001</v>
      </c>
    </row>
    <row r="146" spans="1:6" ht="12.75">
      <c r="A146" s="63">
        <v>43606</v>
      </c>
      <c r="B146" s="64">
        <v>96.441063310000004</v>
      </c>
      <c r="C146" s="69">
        <v>-0.0125</v>
      </c>
      <c r="D146" s="66">
        <f t="shared" si="4"/>
        <v>-0.0033027761407534253</v>
      </c>
      <c r="E146" s="67">
        <f t="shared" si="5"/>
        <v>0.0010568883650410958</v>
      </c>
      <c r="F146" s="68">
        <v>14466159.49</v>
      </c>
    </row>
    <row r="147" spans="1:6" ht="12.75">
      <c r="A147" s="63">
        <v>43607</v>
      </c>
      <c r="B147" s="64">
        <v>96.47466172</v>
      </c>
      <c r="C147" s="69">
        <v>-0.0125</v>
      </c>
      <c r="D147" s="66">
        <f t="shared" si="4"/>
        <v>-0.003303926771232877</v>
      </c>
      <c r="E147" s="67">
        <f t="shared" si="5"/>
        <v>0.0010572565667945207</v>
      </c>
      <c r="F147" s="68">
        <v>14471199.25</v>
      </c>
    </row>
    <row r="148" spans="1:6" ht="12.75">
      <c r="A148" s="63">
        <v>43608</v>
      </c>
      <c r="B148" s="64">
        <v>96.46925075</v>
      </c>
      <c r="C148" s="69">
        <v>-0.0125</v>
      </c>
      <c r="D148" s="66">
        <f t="shared" si="4"/>
        <v>-0.0033037414640410961</v>
      </c>
      <c r="E148" s="67">
        <f t="shared" si="5"/>
        <v>0.0010571972684931506</v>
      </c>
      <c r="F148" s="68">
        <v>14470387.609999999</v>
      </c>
    </row>
    <row r="149" spans="1:6" ht="12.75">
      <c r="A149" s="63">
        <v>43609</v>
      </c>
      <c r="B149" s="64">
        <v>97.332879270000006</v>
      </c>
      <c r="C149" s="69">
        <v>-0.0125</v>
      </c>
      <c r="D149" s="66">
        <f t="shared" si="4"/>
        <v>-0.0033333177832191785</v>
      </c>
      <c r="E149" s="67">
        <f t="shared" si="5"/>
        <v>0.0010666616906301371</v>
      </c>
      <c r="F149" s="68">
        <v>14599931.890000001</v>
      </c>
    </row>
    <row r="150" spans="1:6" ht="12.75">
      <c r="A150" s="63">
        <v>43610</v>
      </c>
      <c r="B150" s="64">
        <v>97.332879270000006</v>
      </c>
      <c r="C150" s="69">
        <v>-0.0125</v>
      </c>
      <c r="D150" s="66">
        <f t="shared" si="4"/>
        <v>-0.0033333177832191785</v>
      </c>
      <c r="E150" s="67">
        <f t="shared" si="5"/>
        <v>0.0010666616906301371</v>
      </c>
      <c r="F150" s="68">
        <v>14599931.890000001</v>
      </c>
    </row>
    <row r="151" spans="1:6" ht="12.75">
      <c r="A151" s="63">
        <v>43611</v>
      </c>
      <c r="B151" s="64">
        <v>97.332879270000006</v>
      </c>
      <c r="C151" s="69">
        <v>-0.0125</v>
      </c>
      <c r="D151" s="66">
        <f t="shared" si="4"/>
        <v>-0.0033333177832191785</v>
      </c>
      <c r="E151" s="67">
        <f t="shared" si="5"/>
        <v>0.0010666616906301371</v>
      </c>
      <c r="F151" s="68">
        <v>14599931.890000001</v>
      </c>
    </row>
    <row r="152" spans="1:6" ht="12.75">
      <c r="A152" s="63">
        <v>43612</v>
      </c>
      <c r="B152" s="64">
        <v>97.332879270000006</v>
      </c>
      <c r="C152" s="69">
        <v>-0.0125</v>
      </c>
      <c r="D152" s="66">
        <f t="shared" si="4"/>
        <v>-0.0033333177832191785</v>
      </c>
      <c r="E152" s="67">
        <f t="shared" si="5"/>
        <v>0.0010666616906301371</v>
      </c>
      <c r="F152" s="68">
        <v>14599931.890000001</v>
      </c>
    </row>
    <row r="153" spans="1:6" ht="12.75">
      <c r="A153" s="63">
        <v>43613</v>
      </c>
      <c r="B153" s="64">
        <v>97.140850150000006</v>
      </c>
      <c r="C153" s="69">
        <v>-0.0125</v>
      </c>
      <c r="D153" s="66">
        <f t="shared" si="4"/>
        <v>-0.0033267414434931513</v>
      </c>
      <c r="E153" s="67">
        <f t="shared" si="5"/>
        <v>0.0010645572619178085</v>
      </c>
      <c r="F153" s="68">
        <v>14571127.52</v>
      </c>
    </row>
    <row r="154" spans="1:6" ht="12.75">
      <c r="A154" s="63">
        <v>43614</v>
      </c>
      <c r="B154" s="64">
        <v>97.066952310000005</v>
      </c>
      <c r="C154" s="69">
        <v>-0.0125</v>
      </c>
      <c r="D154" s="66">
        <f t="shared" si="4"/>
        <v>-0.0033242106955479458</v>
      </c>
      <c r="E154" s="67">
        <f t="shared" si="5"/>
        <v>0.0010637474225753426</v>
      </c>
      <c r="F154" s="68">
        <v>14560042.84</v>
      </c>
    </row>
    <row r="155" spans="1:6" ht="12.75">
      <c r="A155" s="63">
        <v>43615</v>
      </c>
      <c r="B155" s="64">
        <v>97.465910750000006</v>
      </c>
      <c r="C155" s="69">
        <v>-0.0125</v>
      </c>
      <c r="D155" s="66">
        <f t="shared" si="4"/>
        <v>-0.0033378736558219184</v>
      </c>
      <c r="E155" s="67">
        <f t="shared" si="5"/>
        <v>0.0010681195698630137</v>
      </c>
      <c r="F155" s="68">
        <v>14619886.609999999</v>
      </c>
    </row>
    <row r="156" spans="1:6" ht="12.75">
      <c r="A156" s="63">
        <v>43616</v>
      </c>
      <c r="B156" s="64">
        <v>97.68907505</v>
      </c>
      <c r="C156" s="69">
        <v>-0.0125</v>
      </c>
      <c r="D156" s="66">
        <f t="shared" si="4"/>
        <v>-0.0033455162688356167</v>
      </c>
      <c r="E156" s="67">
        <f t="shared" si="5"/>
        <v>0.0010705652060273973</v>
      </c>
      <c r="F156" s="68">
        <v>14653361.25</v>
      </c>
    </row>
    <row r="157" spans="1:6" ht="12.75">
      <c r="A157" s="63">
        <v>43617</v>
      </c>
      <c r="B157" s="64">
        <v>97.68907505</v>
      </c>
      <c r="C157" s="69">
        <v>-0.0125</v>
      </c>
      <c r="D157" s="66">
        <f t="shared" si="4"/>
        <v>-0.0033455162688356167</v>
      </c>
      <c r="E157" s="67">
        <f t="shared" si="5"/>
        <v>0.0010705652060273973</v>
      </c>
      <c r="F157" s="68">
        <v>14653361.25</v>
      </c>
    </row>
    <row r="158" spans="1:6" ht="12.75">
      <c r="A158" s="63">
        <v>43618</v>
      </c>
      <c r="B158" s="64">
        <v>97.68907505</v>
      </c>
      <c r="C158" s="69">
        <v>-0.0125</v>
      </c>
      <c r="D158" s="66">
        <f t="shared" si="4"/>
        <v>-0.0033455162688356167</v>
      </c>
      <c r="E158" s="67">
        <f t="shared" si="5"/>
        <v>0.0010705652060273973</v>
      </c>
      <c r="F158" s="68">
        <v>14653361.25</v>
      </c>
    </row>
    <row r="159" spans="1:6" ht="12.75">
      <c r="A159" s="63">
        <v>43619</v>
      </c>
      <c r="B159" s="64">
        <v>98.181332380000001</v>
      </c>
      <c r="C159" s="69">
        <v>-0.0125</v>
      </c>
      <c r="D159" s="66">
        <f t="shared" si="4"/>
        <v>-0.0033623743965753429</v>
      </c>
      <c r="E159" s="67">
        <f t="shared" si="5"/>
        <v>0.0010759598069041095</v>
      </c>
      <c r="F159" s="68">
        <v>14727199.85</v>
      </c>
    </row>
    <row r="160" spans="1:6" ht="12.75">
      <c r="A160" s="63">
        <v>43620</v>
      </c>
      <c r="B160" s="64">
        <v>98.242209919999993</v>
      </c>
      <c r="C160" s="69">
        <v>-0.0125</v>
      </c>
      <c r="D160" s="66">
        <f t="shared" si="4"/>
        <v>-0.0033644592438356168</v>
      </c>
      <c r="E160" s="67">
        <f t="shared" si="5"/>
        <v>0.0010766269580273972</v>
      </c>
      <c r="F160" s="68">
        <v>14736331.48</v>
      </c>
    </row>
    <row r="161" spans="1:6" ht="12.75">
      <c r="A161" s="63">
        <v>43621</v>
      </c>
      <c r="B161" s="64">
        <v>98.590920299999993</v>
      </c>
      <c r="C161" s="69">
        <v>-0.0125</v>
      </c>
      <c r="D161" s="66">
        <f t="shared" si="4"/>
        <v>-0.0033764013801369859</v>
      </c>
      <c r="E161" s="67">
        <f t="shared" si="5"/>
        <v>0.0010804484416438356</v>
      </c>
      <c r="F161" s="68">
        <v>14788638.039999999</v>
      </c>
    </row>
    <row r="162" spans="1:6" ht="12.75">
      <c r="A162" s="63">
        <v>43622</v>
      </c>
      <c r="B162" s="64">
        <v>98.726718379999994</v>
      </c>
      <c r="C162" s="69">
        <v>-0.0125</v>
      </c>
      <c r="D162" s="66">
        <f t="shared" si="4"/>
        <v>-0.0033810519993150686</v>
      </c>
      <c r="E162" s="67">
        <f t="shared" si="5"/>
        <v>0.0010819366397808218</v>
      </c>
      <c r="F162" s="68">
        <v>14809007.75</v>
      </c>
    </row>
    <row r="163" spans="1:6" ht="12.75">
      <c r="A163" s="63">
        <v>43623</v>
      </c>
      <c r="B163" s="64">
        <v>99.008672790000006</v>
      </c>
      <c r="C163" s="69">
        <v>-0.0125</v>
      </c>
      <c r="D163" s="66">
        <f t="shared" si="4"/>
        <v>-0.0033907079722602746</v>
      </c>
      <c r="E163" s="67">
        <f t="shared" si="5"/>
        <v>0.0010850265511232876</v>
      </c>
      <c r="F163" s="68">
        <v>14851300.91</v>
      </c>
    </row>
    <row r="164" spans="1:6" ht="12.75">
      <c r="A164" s="63">
        <v>43624</v>
      </c>
      <c r="B164" s="64">
        <v>99.008672790000006</v>
      </c>
      <c r="C164" s="69">
        <v>-0.0125</v>
      </c>
      <c r="D164" s="66">
        <f t="shared" si="4"/>
        <v>-0.0033907079722602746</v>
      </c>
      <c r="E164" s="67">
        <f t="shared" si="5"/>
        <v>0.0010850265511232876</v>
      </c>
      <c r="F164" s="68">
        <v>14851300.91</v>
      </c>
    </row>
    <row r="165" spans="1:6" ht="12.75">
      <c r="A165" s="63">
        <v>43625</v>
      </c>
      <c r="B165" s="64">
        <v>99.008672790000006</v>
      </c>
      <c r="C165" s="69">
        <v>-0.0125</v>
      </c>
      <c r="D165" s="66">
        <f t="shared" si="4"/>
        <v>-0.0033907079722602746</v>
      </c>
      <c r="E165" s="67">
        <f t="shared" si="5"/>
        <v>0.0010850265511232876</v>
      </c>
      <c r="F165" s="68">
        <v>14851300.91</v>
      </c>
    </row>
    <row r="166" spans="1:6" ht="12.75">
      <c r="A166" s="63">
        <v>43626</v>
      </c>
      <c r="B166" s="64">
        <v>98.711820189999997</v>
      </c>
      <c r="C166" s="69">
        <v>-0.0125</v>
      </c>
      <c r="D166" s="66">
        <f t="shared" si="4"/>
        <v>-0.0033805417873287672</v>
      </c>
      <c r="E166" s="67">
        <f t="shared" si="5"/>
        <v>0.0010817733719452054</v>
      </c>
      <c r="F166" s="68">
        <v>14806773.02</v>
      </c>
    </row>
    <row r="167" spans="1:6" ht="12.75">
      <c r="A167" s="63">
        <v>43627</v>
      </c>
      <c r="B167" s="64">
        <v>98.376085540000005</v>
      </c>
      <c r="C167" s="69">
        <v>-0.0125</v>
      </c>
      <c r="D167" s="66">
        <f t="shared" si="4"/>
        <v>-0.0033690440253424663</v>
      </c>
      <c r="E167" s="67">
        <f t="shared" si="5"/>
        <v>0.001078094088109589</v>
      </c>
      <c r="F167" s="68">
        <v>14756412.83</v>
      </c>
    </row>
    <row r="168" spans="1:6" ht="12.75">
      <c r="A168" s="63">
        <v>43628</v>
      </c>
      <c r="B168" s="64">
        <v>98.451315149999999</v>
      </c>
      <c r="C168" s="69">
        <v>-0.0125</v>
      </c>
      <c r="D168" s="66">
        <f t="shared" si="4"/>
        <v>-0.0033716203818493153</v>
      </c>
      <c r="E168" s="67">
        <f t="shared" si="5"/>
        <v>0.0010789185221917808</v>
      </c>
      <c r="F168" s="68">
        <v>14767697.27</v>
      </c>
    </row>
    <row r="169" spans="1:6" ht="12.75">
      <c r="A169" s="63">
        <v>43629</v>
      </c>
      <c r="B169" s="64">
        <v>97.878058859999996</v>
      </c>
      <c r="C169" s="69">
        <v>-0.0125</v>
      </c>
      <c r="D169" s="66">
        <f t="shared" si="4"/>
        <v>-0.0033519883171232879</v>
      </c>
      <c r="E169" s="67">
        <f t="shared" si="5"/>
        <v>0.0010726362614794519</v>
      </c>
      <c r="F169" s="68">
        <v>14681708.82</v>
      </c>
    </row>
    <row r="170" spans="1:6" ht="12.75">
      <c r="A170" s="63">
        <v>43630</v>
      </c>
      <c r="B170" s="64">
        <v>98.055192099999999</v>
      </c>
      <c r="C170" s="69">
        <v>-0.0125</v>
      </c>
      <c r="D170" s="66">
        <f t="shared" si="4"/>
        <v>-0.0033580545239726028</v>
      </c>
      <c r="E170" s="67">
        <f t="shared" si="5"/>
        <v>0.0010745774476712329</v>
      </c>
      <c r="F170" s="68">
        <v>14708278.810000001</v>
      </c>
    </row>
    <row r="171" spans="1:6" ht="12.75">
      <c r="A171" s="63">
        <v>43631</v>
      </c>
      <c r="B171" s="64">
        <v>98.055192099999999</v>
      </c>
      <c r="C171" s="69">
        <v>-0.0125</v>
      </c>
      <c r="D171" s="66">
        <f t="shared" si="4"/>
        <v>-0.0033580545239726028</v>
      </c>
      <c r="E171" s="67">
        <f t="shared" si="5"/>
        <v>0.0010745774476712329</v>
      </c>
      <c r="F171" s="68">
        <v>14708278.810000001</v>
      </c>
    </row>
    <row r="172" spans="1:6" ht="12.75">
      <c r="A172" s="63">
        <v>43632</v>
      </c>
      <c r="B172" s="64">
        <v>98.055192099999999</v>
      </c>
      <c r="C172" s="69">
        <v>-0.0125</v>
      </c>
      <c r="D172" s="66">
        <f t="shared" si="4"/>
        <v>-0.0033580545239726028</v>
      </c>
      <c r="E172" s="67">
        <f t="shared" si="5"/>
        <v>0.0010745774476712329</v>
      </c>
      <c r="F172" s="68">
        <v>14708278.810000001</v>
      </c>
    </row>
    <row r="173" spans="1:6" ht="12.75">
      <c r="A173" s="63">
        <v>43633</v>
      </c>
      <c r="B173" s="64">
        <v>97.986596520000006</v>
      </c>
      <c r="C173" s="69">
        <v>-0.0125</v>
      </c>
      <c r="D173" s="66">
        <f t="shared" si="4"/>
        <v>-0.003355705360273973</v>
      </c>
      <c r="E173" s="67">
        <f t="shared" si="5"/>
        <v>0.0010738257152876714</v>
      </c>
      <c r="F173" s="68">
        <v>14697989.470000001</v>
      </c>
    </row>
    <row r="174" spans="1:6" ht="12.75">
      <c r="A174" s="63">
        <v>43634</v>
      </c>
      <c r="B174" s="64">
        <v>97.510085739999994</v>
      </c>
      <c r="C174" s="69">
        <v>-0.0125</v>
      </c>
      <c r="D174" s="66">
        <f t="shared" si="4"/>
        <v>-0.0033393864979452056</v>
      </c>
      <c r="E174" s="67">
        <f t="shared" si="5"/>
        <v>0.0010686036793424658</v>
      </c>
      <c r="F174" s="68">
        <v>14626512.859999999</v>
      </c>
    </row>
    <row r="175" spans="1:6" ht="12.75">
      <c r="A175" s="63">
        <v>43635</v>
      </c>
      <c r="B175" s="64">
        <v>97.533267980000005</v>
      </c>
      <c r="C175" s="69">
        <v>-0.0125</v>
      </c>
      <c r="D175" s="66">
        <f t="shared" si="4"/>
        <v>-0.0033401804102739731</v>
      </c>
      <c r="E175" s="67">
        <f t="shared" si="5"/>
        <v>0.0010688577312876714</v>
      </c>
      <c r="F175" s="68">
        <v>14629990.19</v>
      </c>
    </row>
    <row r="176" spans="1:6" ht="12.75">
      <c r="A176" s="63">
        <v>43636</v>
      </c>
      <c r="B176" s="64">
        <v>98.622719349999997</v>
      </c>
      <c r="C176" s="69">
        <v>-0.0125</v>
      </c>
      <c r="D176" s="66">
        <f t="shared" si="4"/>
        <v>-0.0033774903886986305</v>
      </c>
      <c r="E176" s="67">
        <f t="shared" si="5"/>
        <v>0.0010807969243835616</v>
      </c>
      <c r="F176" s="68">
        <v>14793407.9</v>
      </c>
    </row>
    <row r="177" spans="1:6" ht="12.75">
      <c r="A177" s="63">
        <v>43637</v>
      </c>
      <c r="B177" s="64">
        <v>98.949553890000004</v>
      </c>
      <c r="C177" s="69">
        <v>-0.0125</v>
      </c>
      <c r="D177" s="66">
        <f t="shared" si="4"/>
        <v>-0.0033886833523972607</v>
      </c>
      <c r="E177" s="67">
        <f t="shared" si="5"/>
        <v>0.0010843786727671233</v>
      </c>
      <c r="F177" s="68">
        <v>14842433.08</v>
      </c>
    </row>
    <row r="178" spans="1:6" ht="12.75">
      <c r="A178" s="63">
        <v>43638</v>
      </c>
      <c r="B178" s="64">
        <v>98.949553890000004</v>
      </c>
      <c r="C178" s="69">
        <v>-0.0125</v>
      </c>
      <c r="D178" s="66">
        <f t="shared" si="4"/>
        <v>-0.0033886833523972607</v>
      </c>
      <c r="E178" s="67">
        <f t="shared" si="5"/>
        <v>0.0010843786727671233</v>
      </c>
      <c r="F178" s="68">
        <v>14842433.08</v>
      </c>
    </row>
    <row r="179" spans="1:6" ht="12.75">
      <c r="A179" s="63">
        <v>43639</v>
      </c>
      <c r="B179" s="64">
        <v>98.949553890000004</v>
      </c>
      <c r="C179" s="69">
        <v>-0.0125</v>
      </c>
      <c r="D179" s="66">
        <f t="shared" si="4"/>
        <v>-0.0033886833523972607</v>
      </c>
      <c r="E179" s="67">
        <f t="shared" si="5"/>
        <v>0.0010843786727671233</v>
      </c>
      <c r="F179" s="68">
        <v>14842433.08</v>
      </c>
    </row>
    <row r="180" spans="1:6" ht="12.75">
      <c r="A180" s="63">
        <v>43640</v>
      </c>
      <c r="B180" s="64">
        <v>99.808403490000003</v>
      </c>
      <c r="C180" s="69">
        <v>-0.0125</v>
      </c>
      <c r="D180" s="66">
        <f t="shared" si="4"/>
        <v>-0.0034180960099315072</v>
      </c>
      <c r="E180" s="67">
        <f t="shared" si="5"/>
        <v>0.0010937907231780822</v>
      </c>
      <c r="F180" s="68">
        <v>14971260.52</v>
      </c>
    </row>
    <row r="181" spans="1:6" ht="12.75">
      <c r="A181" s="63">
        <v>43641</v>
      </c>
      <c r="B181" s="64">
        <v>100.22062977</v>
      </c>
      <c r="C181" s="69">
        <v>-0.0125</v>
      </c>
      <c r="D181" s="66">
        <f t="shared" si="4"/>
        <v>-0.0034322133482876716</v>
      </c>
      <c r="E181" s="67">
        <f t="shared" si="5"/>
        <v>0.0010983082714520547</v>
      </c>
      <c r="F181" s="68">
        <v>15033094.460000001</v>
      </c>
    </row>
    <row r="182" spans="1:6" ht="12.75">
      <c r="A182" s="63">
        <v>43642</v>
      </c>
      <c r="B182" s="64">
        <v>100.3183464</v>
      </c>
      <c r="C182" s="69">
        <v>-0.0125</v>
      </c>
      <c r="D182" s="66">
        <f t="shared" si="4"/>
        <v>-0.0034355598082191781</v>
      </c>
      <c r="E182" s="67">
        <f t="shared" si="5"/>
        <v>0.0010993791386301368</v>
      </c>
      <c r="F182" s="68">
        <v>15047751.960000001</v>
      </c>
    </row>
    <row r="183" spans="1:6" ht="12.75">
      <c r="A183" s="63">
        <v>43643</v>
      </c>
      <c r="B183" s="64">
        <v>100.18768086999999</v>
      </c>
      <c r="C183" s="69">
        <v>-0.0125</v>
      </c>
      <c r="D183" s="66">
        <f t="shared" si="4"/>
        <v>-0.0034310849613013697</v>
      </c>
      <c r="E183" s="67">
        <f t="shared" si="5"/>
        <v>0.0010979471876164382</v>
      </c>
      <c r="F183" s="68">
        <v>15028152.130000001</v>
      </c>
    </row>
    <row r="184" spans="1:6" ht="12.75">
      <c r="A184" s="63">
        <v>43644</v>
      </c>
      <c r="B184" s="64">
        <v>100.07730753</v>
      </c>
      <c r="C184" s="69">
        <v>-0.0125</v>
      </c>
      <c r="D184" s="66">
        <f t="shared" si="4"/>
        <v>-0.0034273050523972604</v>
      </c>
      <c r="E184" s="67">
        <f t="shared" si="5"/>
        <v>0.0010967376167671235</v>
      </c>
      <c r="F184" s="68">
        <v>15011596.119999999</v>
      </c>
    </row>
    <row r="185" spans="1:6" ht="12.75">
      <c r="A185" s="63">
        <v>43645</v>
      </c>
      <c r="B185" s="64">
        <v>100.07730753</v>
      </c>
      <c r="C185" s="69">
        <v>-0.0125</v>
      </c>
      <c r="D185" s="66">
        <f t="shared" si="4"/>
        <v>-0.0034273050523972604</v>
      </c>
      <c r="E185" s="67">
        <f t="shared" si="5"/>
        <v>0.0010967376167671235</v>
      </c>
      <c r="F185" s="68">
        <v>15011596.119999999</v>
      </c>
    </row>
    <row r="186" spans="1:6" ht="12.75">
      <c r="A186" s="63">
        <v>43646</v>
      </c>
      <c r="B186" s="64">
        <v>100.07730753</v>
      </c>
      <c r="C186" s="69">
        <v>-0.0125</v>
      </c>
      <c r="D186" s="66">
        <f t="shared" si="4"/>
        <v>-0.0034273050523972604</v>
      </c>
      <c r="E186" s="67">
        <f t="shared" si="5"/>
        <v>0.0010967376167671235</v>
      </c>
      <c r="F186" s="68">
        <v>15011596.119999999</v>
      </c>
    </row>
    <row r="187" spans="1:6" ht="12.75">
      <c r="A187" s="63">
        <v>43647</v>
      </c>
      <c r="B187" s="64">
        <v>99.552340459999996</v>
      </c>
      <c r="C187" s="69">
        <v>-0.0125</v>
      </c>
      <c r="D187" s="66">
        <f t="shared" si="4"/>
        <v>-0.003409326728082192</v>
      </c>
      <c r="E187" s="67">
        <f t="shared" si="5"/>
        <v>0.0010909845529863014</v>
      </c>
      <c r="F187" s="68">
        <v>14932851.060000001</v>
      </c>
    </row>
    <row r="188" spans="1:6" ht="12.75">
      <c r="A188" s="63">
        <v>43648</v>
      </c>
      <c r="B188" s="64">
        <v>99.564339189999998</v>
      </c>
      <c r="C188" s="69">
        <v>-0.0125</v>
      </c>
      <c r="D188" s="66">
        <f t="shared" si="4"/>
        <v>-0.0034097376434931506</v>
      </c>
      <c r="E188" s="67">
        <f t="shared" si="5"/>
        <v>0.0010911160459178082</v>
      </c>
      <c r="F188" s="68">
        <v>14934650.869999999</v>
      </c>
    </row>
    <row r="189" spans="1:6" ht="12.75">
      <c r="A189" s="63">
        <v>43649</v>
      </c>
      <c r="B189" s="64">
        <v>99.682448780000001</v>
      </c>
      <c r="C189" s="69">
        <v>-0.0125</v>
      </c>
      <c r="D189" s="66">
        <f t="shared" si="4"/>
        <v>-0.0034137824924657533</v>
      </c>
      <c r="E189" s="67">
        <f t="shared" si="5"/>
        <v>0.0010924103975890412</v>
      </c>
      <c r="F189" s="68">
        <v>14952367.310000001</v>
      </c>
    </row>
    <row r="190" spans="1:6" ht="12.75">
      <c r="A190" s="63">
        <v>43650</v>
      </c>
      <c r="B190" s="64">
        <v>99.682448780000001</v>
      </c>
      <c r="C190" s="69">
        <v>-0.0125</v>
      </c>
      <c r="D190" s="66">
        <f t="shared" si="4"/>
        <v>-0.0034137824924657533</v>
      </c>
      <c r="E190" s="67">
        <f t="shared" si="5"/>
        <v>0.0010924103975890412</v>
      </c>
      <c r="F190" s="68">
        <v>14952367.310000001</v>
      </c>
    </row>
    <row r="191" spans="1:6" ht="12.75">
      <c r="A191" s="63">
        <v>43651</v>
      </c>
      <c r="B191" s="64">
        <v>98.379523899999995</v>
      </c>
      <c r="C191" s="69">
        <v>-0.0125</v>
      </c>
      <c r="D191" s="66">
        <f t="shared" si="4"/>
        <v>-0.0033691617773972601</v>
      </c>
      <c r="E191" s="67">
        <f t="shared" si="5"/>
        <v>0.0010781317687671233</v>
      </c>
      <c r="F191" s="68">
        <v>14756928.58</v>
      </c>
    </row>
    <row r="192" spans="1:6" ht="12.75">
      <c r="A192" s="63">
        <v>43652</v>
      </c>
      <c r="B192" s="64">
        <v>98.379523899999995</v>
      </c>
      <c r="C192" s="69">
        <v>-0.0125</v>
      </c>
      <c r="D192" s="66">
        <f t="shared" si="4"/>
        <v>-0.0033691617773972601</v>
      </c>
      <c r="E192" s="67">
        <f t="shared" si="5"/>
        <v>0.0010781317687671233</v>
      </c>
      <c r="F192" s="68">
        <v>14756928.58</v>
      </c>
    </row>
    <row r="193" spans="1:6" ht="12.75">
      <c r="A193" s="63">
        <v>43653</v>
      </c>
      <c r="B193" s="64">
        <v>98.379523899999995</v>
      </c>
      <c r="C193" s="69">
        <v>-0.0125</v>
      </c>
      <c r="D193" s="66">
        <f t="shared" si="4"/>
        <v>-0.0033691617773972601</v>
      </c>
      <c r="E193" s="67">
        <f t="shared" si="5"/>
        <v>0.0010781317687671233</v>
      </c>
      <c r="F193" s="68">
        <v>14756928.58</v>
      </c>
    </row>
    <row r="194" spans="1:6" ht="12.75">
      <c r="A194" s="63">
        <v>43654</v>
      </c>
      <c r="B194" s="64">
        <v>98.188751800000006</v>
      </c>
      <c r="C194" s="69">
        <v>-0.0125</v>
      </c>
      <c r="D194" s="66">
        <f t="shared" si="4"/>
        <v>-0.0033626284863013702</v>
      </c>
      <c r="E194" s="67">
        <f t="shared" si="5"/>
        <v>0.0010760411156164383</v>
      </c>
      <c r="F194" s="68">
        <v>14728312.77</v>
      </c>
    </row>
    <row r="195" spans="1:6" ht="12.75">
      <c r="A195" s="63">
        <v>43655</v>
      </c>
      <c r="B195" s="64">
        <v>97.95784673</v>
      </c>
      <c r="C195" s="69">
        <v>-0.0125</v>
      </c>
      <c r="D195" s="66">
        <f t="shared" si="4"/>
        <v>-0.0033547207784246575</v>
      </c>
      <c r="E195" s="67">
        <f t="shared" si="5"/>
        <v>0.0010735106490958905</v>
      </c>
      <c r="F195" s="68">
        <v>14693677</v>
      </c>
    </row>
    <row r="196" spans="1:6" ht="12.75">
      <c r="A196" s="63">
        <v>43656</v>
      </c>
      <c r="B196" s="64">
        <v>98.486598560000004</v>
      </c>
      <c r="C196" s="69">
        <v>-0.0125</v>
      </c>
      <c r="D196" s="66">
        <f t="shared" si="4"/>
        <v>-0.0033728287178082196</v>
      </c>
      <c r="E196" s="67">
        <f t="shared" si="5"/>
        <v>0.0010793051896986303</v>
      </c>
      <c r="F196" s="68">
        <v>14772989.779999999</v>
      </c>
    </row>
    <row r="197" spans="1:6" ht="12.75">
      <c r="A197" s="63">
        <v>43657</v>
      </c>
      <c r="B197" s="64">
        <v>98.831857130000003</v>
      </c>
      <c r="C197" s="69">
        <v>-0.0125</v>
      </c>
      <c r="D197" s="66">
        <f t="shared" si="4"/>
        <v>-0.0033846526414383566</v>
      </c>
      <c r="E197" s="67">
        <f t="shared" si="5"/>
        <v>0.001083088845260274</v>
      </c>
      <c r="F197" s="68">
        <v>14824778.560000001</v>
      </c>
    </row>
    <row r="198" spans="1:6" ht="12.75">
      <c r="A198" s="63">
        <v>43658</v>
      </c>
      <c r="B198" s="64">
        <v>98.870425659999995</v>
      </c>
      <c r="C198" s="69">
        <v>-0.0125</v>
      </c>
      <c r="D198" s="66">
        <f t="shared" si="4"/>
        <v>-0.0033859734815068492</v>
      </c>
      <c r="E198" s="67">
        <f t="shared" si="5"/>
        <v>0.0010835115140821919</v>
      </c>
      <c r="F198" s="68">
        <v>14830563.85</v>
      </c>
    </row>
    <row r="199" spans="1:6" ht="12.75">
      <c r="A199" s="63">
        <v>43659</v>
      </c>
      <c r="B199" s="64">
        <v>98.870425659999995</v>
      </c>
      <c r="C199" s="69">
        <v>-0.0125</v>
      </c>
      <c r="D199" s="66">
        <f t="shared" si="6" ref="D199:D262">B199*C199/$F$4</f>
        <v>-0.0033859734815068492</v>
      </c>
      <c r="E199" s="67">
        <f t="shared" si="7" ref="E199:E262">B199*$E$4/$F$4</f>
        <v>0.0010835115140821919</v>
      </c>
      <c r="F199" s="68">
        <v>14830563.85</v>
      </c>
    </row>
    <row r="200" spans="1:6" ht="12.75">
      <c r="A200" s="63">
        <v>43660</v>
      </c>
      <c r="B200" s="64">
        <v>98.870425659999995</v>
      </c>
      <c r="C200" s="69">
        <v>-0.0125</v>
      </c>
      <c r="D200" s="66">
        <f t="shared" si="6"/>
        <v>-0.0033859734815068492</v>
      </c>
      <c r="E200" s="67">
        <f t="shared" si="7"/>
        <v>0.0010835115140821919</v>
      </c>
      <c r="F200" s="68">
        <v>14830563.85</v>
      </c>
    </row>
    <row r="201" spans="1:6" ht="12.75">
      <c r="A201" s="63">
        <v>43661</v>
      </c>
      <c r="B201" s="64">
        <v>99.071217860000004</v>
      </c>
      <c r="C201" s="69">
        <v>-0.0125</v>
      </c>
      <c r="D201" s="66">
        <f t="shared" si="6"/>
        <v>-0.0033928499267123291</v>
      </c>
      <c r="E201" s="67">
        <f t="shared" si="7"/>
        <v>0.0010857119765479452</v>
      </c>
      <c r="F201" s="68">
        <v>14860682.67</v>
      </c>
    </row>
    <row r="202" spans="1:6" ht="12.75">
      <c r="A202" s="63">
        <v>43662</v>
      </c>
      <c r="B202" s="64">
        <v>98.995344680000002</v>
      </c>
      <c r="C202" s="69">
        <v>-0.0125</v>
      </c>
      <c r="D202" s="66">
        <f t="shared" si="6"/>
        <v>-0.0033902515301369863</v>
      </c>
      <c r="E202" s="67">
        <f t="shared" si="7"/>
        <v>0.0010848804896438356</v>
      </c>
      <c r="F202" s="68">
        <v>14849301.699999999</v>
      </c>
    </row>
    <row r="203" spans="1:6" ht="12.75">
      <c r="A203" s="63">
        <v>43663</v>
      </c>
      <c r="B203" s="64">
        <v>99.072739740000003</v>
      </c>
      <c r="C203" s="69">
        <v>-0.0125</v>
      </c>
      <c r="D203" s="66">
        <f t="shared" si="6"/>
        <v>-0.003392902045890411</v>
      </c>
      <c r="E203" s="67">
        <f t="shared" si="7"/>
        <v>0.0010857286546849315</v>
      </c>
      <c r="F203" s="68">
        <v>14860910.960000001</v>
      </c>
    </row>
    <row r="204" spans="1:6" ht="12.75">
      <c r="A204" s="63">
        <v>43664</v>
      </c>
      <c r="B204" s="64">
        <v>99.182591669999994</v>
      </c>
      <c r="C204" s="69">
        <v>-0.0125</v>
      </c>
      <c r="D204" s="66">
        <f t="shared" si="6"/>
        <v>-0.0033966640982876712</v>
      </c>
      <c r="E204" s="67">
        <f t="shared" si="7"/>
        <v>0.0010869325114520548</v>
      </c>
      <c r="F204" s="68">
        <v>14877388.75</v>
      </c>
    </row>
    <row r="205" spans="1:6" ht="12.75">
      <c r="A205" s="63">
        <v>43665</v>
      </c>
      <c r="B205" s="64">
        <v>98.968497690000007</v>
      </c>
      <c r="C205" s="69">
        <v>-0.0125</v>
      </c>
      <c r="D205" s="66">
        <f t="shared" si="6"/>
        <v>-0.0033893321126712331</v>
      </c>
      <c r="E205" s="67">
        <f t="shared" si="7"/>
        <v>0.0010845862760547945</v>
      </c>
      <c r="F205" s="68">
        <v>14845274.65</v>
      </c>
    </row>
    <row r="206" spans="1:6" ht="12.75">
      <c r="A206" s="63">
        <v>43666</v>
      </c>
      <c r="B206" s="64">
        <v>98.968497690000007</v>
      </c>
      <c r="C206" s="69">
        <v>-0.0125</v>
      </c>
      <c r="D206" s="66">
        <f t="shared" si="6"/>
        <v>-0.0033893321126712331</v>
      </c>
      <c r="E206" s="67">
        <f t="shared" si="7"/>
        <v>0.0010845862760547945</v>
      </c>
      <c r="F206" s="68">
        <v>14845274.65</v>
      </c>
    </row>
    <row r="207" spans="1:6" ht="12.75">
      <c r="A207" s="63">
        <v>43667</v>
      </c>
      <c r="B207" s="64">
        <v>98.968497690000007</v>
      </c>
      <c r="C207" s="69">
        <v>-0.0125</v>
      </c>
      <c r="D207" s="66">
        <f t="shared" si="6"/>
        <v>-0.0033893321126712331</v>
      </c>
      <c r="E207" s="67">
        <f t="shared" si="7"/>
        <v>0.0010845862760547945</v>
      </c>
      <c r="F207" s="68">
        <v>14845274.65</v>
      </c>
    </row>
    <row r="208" spans="1:6" ht="12.75">
      <c r="A208" s="63">
        <v>43668</v>
      </c>
      <c r="B208" s="64">
        <v>98.607862999999995</v>
      </c>
      <c r="C208" s="69">
        <v>-0.0125</v>
      </c>
      <c r="D208" s="66">
        <f t="shared" si="6"/>
        <v>-0.0033769816095890414</v>
      </c>
      <c r="E208" s="67">
        <f t="shared" si="7"/>
        <v>0.001080634115068493</v>
      </c>
      <c r="F208" s="68">
        <v>14791179.449999999</v>
      </c>
    </row>
    <row r="209" spans="1:6" ht="12.75">
      <c r="A209" s="63">
        <v>43669</v>
      </c>
      <c r="B209" s="64">
        <v>97.909133800000006</v>
      </c>
      <c r="C209" s="69">
        <v>-0.0125</v>
      </c>
      <c r="D209" s="66">
        <f t="shared" si="6"/>
        <v>-0.0033530525273972604</v>
      </c>
      <c r="E209" s="67">
        <f t="shared" si="7"/>
        <v>0.0010729768087671234</v>
      </c>
      <c r="F209" s="68">
        <v>14686370.07</v>
      </c>
    </row>
    <row r="210" spans="1:6" ht="12.75">
      <c r="A210" s="63">
        <v>43670</v>
      </c>
      <c r="B210" s="64">
        <v>98.347406759999998</v>
      </c>
      <c r="C210" s="69">
        <v>-0.0125</v>
      </c>
      <c r="D210" s="66">
        <f t="shared" si="6"/>
        <v>-0.0033680618753424659</v>
      </c>
      <c r="E210" s="67">
        <f t="shared" si="7"/>
        <v>0.0010777798001095891</v>
      </c>
      <c r="F210" s="68">
        <v>14752111.01</v>
      </c>
    </row>
    <row r="211" spans="1:6" ht="12.75">
      <c r="A211" s="63">
        <v>43671</v>
      </c>
      <c r="B211" s="64">
        <v>98.283509159999994</v>
      </c>
      <c r="C211" s="69">
        <v>-0.0125</v>
      </c>
      <c r="D211" s="66">
        <f t="shared" si="6"/>
        <v>-0.0033658736013698629</v>
      </c>
      <c r="E211" s="67">
        <f t="shared" si="7"/>
        <v>0.001077079552438356</v>
      </c>
      <c r="F211" s="68">
        <v>14742526.369999999</v>
      </c>
    </row>
    <row r="212" spans="1:6" ht="12.75">
      <c r="A212" s="63">
        <v>43672</v>
      </c>
      <c r="B212" s="64">
        <v>97.650705520000002</v>
      </c>
      <c r="C212" s="69">
        <v>-0.0125</v>
      </c>
      <c r="D212" s="66">
        <f t="shared" si="6"/>
        <v>-0.0033442022438356167</v>
      </c>
      <c r="E212" s="67">
        <f t="shared" si="7"/>
        <v>0.0010701447180273974</v>
      </c>
      <c r="F212" s="68">
        <v>14647605.82</v>
      </c>
    </row>
    <row r="213" spans="1:6" ht="12.75">
      <c r="A213" s="63">
        <v>43673</v>
      </c>
      <c r="B213" s="64">
        <v>97.650705520000002</v>
      </c>
      <c r="C213" s="69">
        <v>-0.0125</v>
      </c>
      <c r="D213" s="66">
        <f t="shared" si="6"/>
        <v>-0.0033442022438356167</v>
      </c>
      <c r="E213" s="67">
        <f t="shared" si="7"/>
        <v>0.0010701447180273974</v>
      </c>
      <c r="F213" s="68">
        <v>14647605.82</v>
      </c>
    </row>
    <row r="214" spans="1:6" ht="12.75">
      <c r="A214" s="63">
        <v>43674</v>
      </c>
      <c r="B214" s="64">
        <v>97.650705520000002</v>
      </c>
      <c r="C214" s="69">
        <v>-0.0125</v>
      </c>
      <c r="D214" s="66">
        <f t="shared" si="6"/>
        <v>-0.0033442022438356167</v>
      </c>
      <c r="E214" s="67">
        <f t="shared" si="7"/>
        <v>0.0010701447180273974</v>
      </c>
      <c r="F214" s="68">
        <v>14647605.82</v>
      </c>
    </row>
    <row r="215" spans="1:6" ht="12.75">
      <c r="A215" s="63">
        <v>43675</v>
      </c>
      <c r="B215" s="64">
        <v>97.751747129999998</v>
      </c>
      <c r="C215" s="69">
        <v>-0.0125</v>
      </c>
      <c r="D215" s="66">
        <f t="shared" si="6"/>
        <v>-0.0033476625729452055</v>
      </c>
      <c r="E215" s="67">
        <f t="shared" si="7"/>
        <v>0.0010712520233424657</v>
      </c>
      <c r="F215" s="68">
        <v>14662762.07</v>
      </c>
    </row>
    <row r="216" spans="1:6" ht="12.75">
      <c r="A216" s="63">
        <v>43676</v>
      </c>
      <c r="B216" s="64">
        <v>96.86100012</v>
      </c>
      <c r="C216" s="69">
        <v>-0.0125</v>
      </c>
      <c r="D216" s="66">
        <f t="shared" si="6"/>
        <v>-0.0033171575383561646</v>
      </c>
      <c r="E216" s="67">
        <f t="shared" si="7"/>
        <v>0.0010614904122739726</v>
      </c>
      <c r="F216" s="68">
        <v>14529150.01</v>
      </c>
    </row>
    <row r="217" spans="1:6" ht="12.75">
      <c r="A217" s="63">
        <v>43677</v>
      </c>
      <c r="B217" s="64">
        <v>96.654642170000002</v>
      </c>
      <c r="C217" s="69">
        <v>-0.0125</v>
      </c>
      <c r="D217" s="66">
        <f t="shared" si="6"/>
        <v>-0.0033100904852739728</v>
      </c>
      <c r="E217" s="67">
        <f t="shared" si="7"/>
        <v>0.0010592289552876712</v>
      </c>
      <c r="F217" s="68">
        <v>14498196.32</v>
      </c>
    </row>
    <row r="218" spans="1:6" ht="12.75">
      <c r="A218" s="63">
        <v>43678</v>
      </c>
      <c r="B218" s="64">
        <v>95.925269200000002</v>
      </c>
      <c r="C218" s="69">
        <v>-0.0125</v>
      </c>
      <c r="D218" s="66">
        <f t="shared" si="6"/>
        <v>-0.00328511195890411</v>
      </c>
      <c r="E218" s="67">
        <f t="shared" si="7"/>
        <v>0.0010512358268493151</v>
      </c>
      <c r="F218" s="68">
        <v>14388790.380000001</v>
      </c>
    </row>
    <row r="219" spans="1:6" ht="12.75">
      <c r="A219" s="63">
        <v>43679</v>
      </c>
      <c r="B219" s="64">
        <v>96.076629929999996</v>
      </c>
      <c r="C219" s="69">
        <v>-0.0125</v>
      </c>
      <c r="D219" s="66">
        <f t="shared" si="6"/>
        <v>-0.0032902955455479453</v>
      </c>
      <c r="E219" s="67">
        <f t="shared" si="7"/>
        <v>0.0010528945745753426</v>
      </c>
      <c r="F219" s="68">
        <v>14411494.49</v>
      </c>
    </row>
    <row r="220" spans="1:6" ht="12.75">
      <c r="A220" s="63">
        <v>43680</v>
      </c>
      <c r="B220" s="64">
        <v>96.076629929999996</v>
      </c>
      <c r="C220" s="69">
        <v>-0.0125</v>
      </c>
      <c r="D220" s="66">
        <f t="shared" si="6"/>
        <v>-0.0032902955455479453</v>
      </c>
      <c r="E220" s="67">
        <f t="shared" si="7"/>
        <v>0.0010528945745753426</v>
      </c>
      <c r="F220" s="68">
        <v>14411494.49</v>
      </c>
    </row>
    <row r="221" spans="1:6" ht="12.75">
      <c r="A221" s="63">
        <v>43681</v>
      </c>
      <c r="B221" s="64">
        <v>96.076629929999996</v>
      </c>
      <c r="C221" s="69">
        <v>-0.0125</v>
      </c>
      <c r="D221" s="66">
        <f t="shared" si="6"/>
        <v>-0.0032902955455479453</v>
      </c>
      <c r="E221" s="67">
        <f t="shared" si="7"/>
        <v>0.0010528945745753426</v>
      </c>
      <c r="F221" s="68">
        <v>14411494.49</v>
      </c>
    </row>
    <row r="222" spans="1:6" ht="12.75">
      <c r="A222" s="63">
        <v>43682</v>
      </c>
      <c r="B222" s="64">
        <v>96.255292190000006</v>
      </c>
      <c r="C222" s="69">
        <v>-0.0125</v>
      </c>
      <c r="D222" s="66">
        <f t="shared" si="6"/>
        <v>-0.0032964141160958904</v>
      </c>
      <c r="E222" s="67">
        <f t="shared" si="7"/>
        <v>0.0010548525171506851</v>
      </c>
      <c r="F222" s="68">
        <v>14438293.82</v>
      </c>
    </row>
    <row r="223" spans="1:6" ht="12.75">
      <c r="A223" s="63">
        <v>43683</v>
      </c>
      <c r="B223" s="64">
        <v>96.651822690000003</v>
      </c>
      <c r="C223" s="69">
        <v>-0.0125</v>
      </c>
      <c r="D223" s="66">
        <f t="shared" si="6"/>
        <v>-0.0033099939277397264</v>
      </c>
      <c r="E223" s="67">
        <f t="shared" si="7"/>
        <v>0.0010591980568767122</v>
      </c>
      <c r="F223" s="68">
        <v>14497773.4</v>
      </c>
    </row>
    <row r="224" spans="1:6" ht="12.75">
      <c r="A224" s="63">
        <v>43684</v>
      </c>
      <c r="B224" s="64">
        <v>96.214028159999998</v>
      </c>
      <c r="C224" s="69">
        <v>-0.0125</v>
      </c>
      <c r="D224" s="66">
        <f t="shared" si="6"/>
        <v>-0.0032950009643835615</v>
      </c>
      <c r="E224" s="67">
        <f t="shared" si="7"/>
        <v>0.0010544003086027398</v>
      </c>
      <c r="F224" s="68">
        <v>14432104.220000001</v>
      </c>
    </row>
    <row r="225" spans="1:6" ht="12.75">
      <c r="A225" s="63">
        <v>43685</v>
      </c>
      <c r="B225" s="64">
        <v>96.606224850000004</v>
      </c>
      <c r="C225" s="69">
        <v>-0.0125</v>
      </c>
      <c r="D225" s="66">
        <f t="shared" si="6"/>
        <v>-0.0033084323578767127</v>
      </c>
      <c r="E225" s="67">
        <f t="shared" si="7"/>
        <v>0.001058698354520548</v>
      </c>
      <c r="F225" s="68">
        <v>14490933.720000001</v>
      </c>
    </row>
    <row r="226" spans="1:6" ht="12.75">
      <c r="A226" s="63">
        <v>43686</v>
      </c>
      <c r="B226" s="64">
        <v>97.019203270000006</v>
      </c>
      <c r="C226" s="69">
        <v>-0.0125</v>
      </c>
      <c r="D226" s="66">
        <f t="shared" si="6"/>
        <v>-0.0033225754544520553</v>
      </c>
      <c r="E226" s="67">
        <f t="shared" si="7"/>
        <v>0.0010632241454246575</v>
      </c>
      <c r="F226" s="68">
        <v>14552880.49</v>
      </c>
    </row>
    <row r="227" spans="1:6" ht="12.75">
      <c r="A227" s="63">
        <v>43687</v>
      </c>
      <c r="B227" s="64">
        <v>97.019203270000006</v>
      </c>
      <c r="C227" s="69">
        <v>-0.0125</v>
      </c>
      <c r="D227" s="66">
        <f t="shared" si="6"/>
        <v>-0.0033225754544520553</v>
      </c>
      <c r="E227" s="67">
        <f t="shared" si="7"/>
        <v>0.0010632241454246575</v>
      </c>
      <c r="F227" s="68">
        <v>14552880.49</v>
      </c>
    </row>
    <row r="228" spans="1:6" ht="12.75">
      <c r="A228" s="63">
        <v>43688</v>
      </c>
      <c r="B228" s="64">
        <v>97.019203270000006</v>
      </c>
      <c r="C228" s="69">
        <v>-0.0125</v>
      </c>
      <c r="D228" s="66">
        <f t="shared" si="6"/>
        <v>-0.0033225754544520553</v>
      </c>
      <c r="E228" s="67">
        <f t="shared" si="7"/>
        <v>0.0010632241454246575</v>
      </c>
      <c r="F228" s="68">
        <v>14552880.49</v>
      </c>
    </row>
    <row r="229" spans="1:6" ht="12.75">
      <c r="A229" s="63">
        <v>43689</v>
      </c>
      <c r="B229" s="64">
        <v>96.84393953</v>
      </c>
      <c r="C229" s="69">
        <v>-0.0125</v>
      </c>
      <c r="D229" s="66">
        <f t="shared" si="6"/>
        <v>-0.0033165732715753427</v>
      </c>
      <c r="E229" s="67">
        <f t="shared" si="7"/>
        <v>0.0010613034469041096</v>
      </c>
      <c r="F229" s="68">
        <v>14526590.93</v>
      </c>
    </row>
    <row r="230" spans="1:6" ht="12.75">
      <c r="A230" s="63">
        <v>43690</v>
      </c>
      <c r="B230" s="64">
        <v>96.966164469999995</v>
      </c>
      <c r="C230" s="69">
        <v>-0.0125</v>
      </c>
      <c r="D230" s="66">
        <f t="shared" si="6"/>
        <v>-0.0033207590571917808</v>
      </c>
      <c r="E230" s="67">
        <f t="shared" si="7"/>
        <v>0.0010626428983013699</v>
      </c>
      <c r="F230" s="68">
        <v>14544924.67</v>
      </c>
    </row>
    <row r="231" spans="1:6" ht="12.75">
      <c r="A231" s="63">
        <v>43691</v>
      </c>
      <c r="B231" s="64">
        <v>96.23418513</v>
      </c>
      <c r="C231" s="69">
        <v>-0.0125</v>
      </c>
      <c r="D231" s="66">
        <f t="shared" si="6"/>
        <v>-0.0032956912715753428</v>
      </c>
      <c r="E231" s="67">
        <f t="shared" si="7"/>
        <v>0.0010546212069041095</v>
      </c>
      <c r="F231" s="68">
        <v>14435127.77</v>
      </c>
    </row>
    <row r="232" spans="1:6" ht="12.75">
      <c r="A232" s="63">
        <v>43692</v>
      </c>
      <c r="B232" s="64">
        <v>96.104028959999994</v>
      </c>
      <c r="C232" s="69">
        <v>-0.0125</v>
      </c>
      <c r="D232" s="66">
        <f t="shared" si="6"/>
        <v>-0.0032912338684931508</v>
      </c>
      <c r="E232" s="67">
        <f t="shared" si="7"/>
        <v>0.0010531948379178082</v>
      </c>
      <c r="F232" s="68">
        <v>14415604.34</v>
      </c>
    </row>
    <row r="233" spans="1:6" ht="12.75">
      <c r="A233" s="63">
        <v>43693</v>
      </c>
      <c r="B233" s="64">
        <v>95.909308899999999</v>
      </c>
      <c r="C233" s="69">
        <v>-0.0125</v>
      </c>
      <c r="D233" s="66">
        <f t="shared" si="6"/>
        <v>-0.0032845653732876717</v>
      </c>
      <c r="E233" s="67">
        <f t="shared" si="7"/>
        <v>0.0010510609194520548</v>
      </c>
      <c r="F233" s="68">
        <v>14386396.33</v>
      </c>
    </row>
    <row r="234" spans="1:6" ht="12.75">
      <c r="A234" s="63">
        <v>43694</v>
      </c>
      <c r="B234" s="64">
        <v>95.909308899999999</v>
      </c>
      <c r="C234" s="69">
        <v>-0.0125</v>
      </c>
      <c r="D234" s="66">
        <f t="shared" si="6"/>
        <v>-0.0032845653732876717</v>
      </c>
      <c r="E234" s="67">
        <f t="shared" si="7"/>
        <v>0.0010510609194520548</v>
      </c>
      <c r="F234" s="68">
        <v>14386396.33</v>
      </c>
    </row>
    <row r="235" spans="1:6" ht="12.75">
      <c r="A235" s="63">
        <v>43695</v>
      </c>
      <c r="B235" s="64">
        <v>95.909308899999999</v>
      </c>
      <c r="C235" s="69">
        <v>-0.0125</v>
      </c>
      <c r="D235" s="66">
        <f t="shared" si="6"/>
        <v>-0.0032845653732876717</v>
      </c>
      <c r="E235" s="67">
        <f t="shared" si="7"/>
        <v>0.0010510609194520548</v>
      </c>
      <c r="F235" s="68">
        <v>14386396.33</v>
      </c>
    </row>
    <row r="236" spans="1:6" ht="12.75">
      <c r="A236" s="63">
        <v>43696</v>
      </c>
      <c r="B236" s="64">
        <v>95.832998700000005</v>
      </c>
      <c r="C236" s="69">
        <v>-0.0125</v>
      </c>
      <c r="D236" s="66">
        <f t="shared" si="6"/>
        <v>-0.003281952010273973</v>
      </c>
      <c r="E236" s="67">
        <f t="shared" si="7"/>
        <v>0.0010502246432876714</v>
      </c>
      <c r="F236" s="68">
        <v>14374949.800000001</v>
      </c>
    </row>
    <row r="237" spans="1:6" ht="12.75">
      <c r="A237" s="63">
        <v>43697</v>
      </c>
      <c r="B237" s="64">
        <v>95.45438394</v>
      </c>
      <c r="C237" s="69">
        <v>-0.0125</v>
      </c>
      <c r="D237" s="66">
        <f t="shared" si="6"/>
        <v>-0.0032689857513698629</v>
      </c>
      <c r="E237" s="67">
        <f t="shared" si="7"/>
        <v>0.0010460754404383562</v>
      </c>
      <c r="F237" s="68">
        <v>14318157.59</v>
      </c>
    </row>
    <row r="238" spans="1:6" ht="12.75">
      <c r="A238" s="63">
        <v>43698</v>
      </c>
      <c r="B238" s="64">
        <v>96.282893419999994</v>
      </c>
      <c r="C238" s="69">
        <v>-0.0125</v>
      </c>
      <c r="D238" s="66">
        <f t="shared" si="6"/>
        <v>-0.0032973593636986304</v>
      </c>
      <c r="E238" s="67">
        <f t="shared" si="7"/>
        <v>0.0010551549963835616</v>
      </c>
      <c r="F238" s="68">
        <v>14442434.01</v>
      </c>
    </row>
    <row r="239" spans="1:6" ht="12.75">
      <c r="A239" s="63">
        <v>43699</v>
      </c>
      <c r="B239" s="64">
        <v>95.777749170000007</v>
      </c>
      <c r="C239" s="69">
        <v>-0.0125</v>
      </c>
      <c r="D239" s="66">
        <f t="shared" si="6"/>
        <v>-0.003280059903082192</v>
      </c>
      <c r="E239" s="67">
        <f t="shared" si="7"/>
        <v>0.0010496191689863014</v>
      </c>
      <c r="F239" s="68">
        <v>14366662.369999999</v>
      </c>
    </row>
    <row r="240" spans="1:6" ht="12.75">
      <c r="A240" s="63">
        <v>43700</v>
      </c>
      <c r="B240" s="64">
        <v>96.179314469999994</v>
      </c>
      <c r="C240" s="69">
        <v>-0.0125</v>
      </c>
      <c r="D240" s="66">
        <f t="shared" si="6"/>
        <v>-0.0032938121393835617</v>
      </c>
      <c r="E240" s="67">
        <f t="shared" si="7"/>
        <v>0.0010540198846027398</v>
      </c>
      <c r="F240" s="68">
        <v>14426897.17</v>
      </c>
    </row>
    <row r="241" spans="1:6" ht="12.75">
      <c r="A241" s="63">
        <v>43701</v>
      </c>
      <c r="B241" s="64">
        <v>96.179314469999994</v>
      </c>
      <c r="C241" s="69">
        <v>-0.0125</v>
      </c>
      <c r="D241" s="66">
        <f t="shared" si="6"/>
        <v>-0.0032938121393835617</v>
      </c>
      <c r="E241" s="67">
        <f t="shared" si="7"/>
        <v>0.0010540198846027398</v>
      </c>
      <c r="F241" s="68">
        <v>14426897.17</v>
      </c>
    </row>
    <row r="242" spans="1:6" ht="12.75">
      <c r="A242" s="63">
        <v>43702</v>
      </c>
      <c r="B242" s="64">
        <v>96.179314469999994</v>
      </c>
      <c r="C242" s="69">
        <v>-0.0125</v>
      </c>
      <c r="D242" s="66">
        <f t="shared" si="6"/>
        <v>-0.0032938121393835617</v>
      </c>
      <c r="E242" s="67">
        <f t="shared" si="7"/>
        <v>0.0010540198846027398</v>
      </c>
      <c r="F242" s="68">
        <v>14426897.17</v>
      </c>
    </row>
    <row r="243" spans="1:6" ht="12.75">
      <c r="A243" s="63">
        <v>43703</v>
      </c>
      <c r="B243" s="64">
        <v>95.845959919999999</v>
      </c>
      <c r="C243" s="69">
        <v>-0.0125</v>
      </c>
      <c r="D243" s="66">
        <f t="shared" si="6"/>
        <v>-0.003282395887671233</v>
      </c>
      <c r="E243" s="67">
        <f t="shared" si="7"/>
        <v>0.0010503666840547946</v>
      </c>
      <c r="F243" s="68">
        <v>14376893.98</v>
      </c>
    </row>
    <row r="244" spans="1:6" ht="12.75">
      <c r="A244" s="63">
        <v>43704</v>
      </c>
      <c r="B244" s="64">
        <v>95.930433350000001</v>
      </c>
      <c r="C244" s="69">
        <v>-0.0125</v>
      </c>
      <c r="D244" s="66">
        <f t="shared" si="6"/>
        <v>-0.0032852888133561645</v>
      </c>
      <c r="E244" s="67">
        <f t="shared" si="7"/>
        <v>0.0010512924202739726</v>
      </c>
      <c r="F244" s="68">
        <v>14389565</v>
      </c>
    </row>
    <row r="245" spans="1:6" ht="12.75">
      <c r="A245" s="63">
        <v>43705</v>
      </c>
      <c r="B245" s="64">
        <v>95.239398739999999</v>
      </c>
      <c r="C245" s="69">
        <v>-0.0125</v>
      </c>
      <c r="D245" s="66">
        <f t="shared" si="6"/>
        <v>-0.0032616232445205479</v>
      </c>
      <c r="E245" s="67">
        <f t="shared" si="7"/>
        <v>0.0010437194382465753</v>
      </c>
      <c r="F245" s="68">
        <v>14285909.810000001</v>
      </c>
    </row>
    <row r="246" spans="1:6" ht="12.75">
      <c r="A246" s="63">
        <v>43706</v>
      </c>
      <c r="B246" s="64">
        <v>94.867214799999999</v>
      </c>
      <c r="C246" s="69">
        <v>-0.0125</v>
      </c>
      <c r="D246" s="66">
        <f t="shared" si="6"/>
        <v>-0.0032488772191780822</v>
      </c>
      <c r="E246" s="67">
        <f t="shared" si="7"/>
        <v>0.0010396407101369864</v>
      </c>
      <c r="F246" s="68">
        <v>14230082.220000001</v>
      </c>
    </row>
    <row r="247" spans="1:6" ht="12.75">
      <c r="A247" s="63">
        <v>43707</v>
      </c>
      <c r="B247" s="64">
        <v>94.406408619999993</v>
      </c>
      <c r="C247" s="69">
        <v>-0.0125</v>
      </c>
      <c r="D247" s="66">
        <f t="shared" si="6"/>
        <v>-0.0032330961856164384</v>
      </c>
      <c r="E247" s="67">
        <f t="shared" si="7"/>
        <v>0.0010345907793972602</v>
      </c>
      <c r="F247" s="68">
        <v>14160961.289999999</v>
      </c>
    </row>
    <row r="248" spans="1:6" ht="12.75">
      <c r="A248" s="63">
        <v>43708</v>
      </c>
      <c r="B248" s="64">
        <v>94.406408619999993</v>
      </c>
      <c r="C248" s="69">
        <v>-0.0125</v>
      </c>
      <c r="D248" s="66">
        <f t="shared" si="6"/>
        <v>-0.0032330961856164384</v>
      </c>
      <c r="E248" s="67">
        <f t="shared" si="7"/>
        <v>0.0010345907793972602</v>
      </c>
      <c r="F248" s="68">
        <v>14160961.289999999</v>
      </c>
    </row>
    <row r="249" spans="1:6" ht="12.75">
      <c r="A249" s="63">
        <v>43709</v>
      </c>
      <c r="B249" s="64">
        <v>94.406408619999993</v>
      </c>
      <c r="C249" s="69">
        <v>-0.0125</v>
      </c>
      <c r="D249" s="66">
        <f t="shared" si="6"/>
        <v>-0.0032330961856164384</v>
      </c>
      <c r="E249" s="67">
        <f t="shared" si="7"/>
        <v>0.0010345907793972602</v>
      </c>
      <c r="F249" s="68">
        <v>14160961.289999999</v>
      </c>
    </row>
    <row r="250" spans="1:6" ht="12.75">
      <c r="A250" s="63">
        <v>43710</v>
      </c>
      <c r="B250" s="64">
        <v>94.406408619999993</v>
      </c>
      <c r="C250" s="69">
        <v>-0.0125</v>
      </c>
      <c r="D250" s="66">
        <f t="shared" si="6"/>
        <v>-0.0032330961856164384</v>
      </c>
      <c r="E250" s="67">
        <f t="shared" si="7"/>
        <v>0.0010345907793972602</v>
      </c>
      <c r="F250" s="68">
        <v>14160961.289999999</v>
      </c>
    </row>
    <row r="251" spans="1:6" ht="12.75">
      <c r="A251" s="63">
        <v>43711</v>
      </c>
      <c r="B251" s="64">
        <v>93.975665379999995</v>
      </c>
      <c r="C251" s="69">
        <v>-0.0125</v>
      </c>
      <c r="D251" s="66">
        <f t="shared" si="6"/>
        <v>-0.0032183447047945202</v>
      </c>
      <c r="E251" s="67">
        <f t="shared" si="7"/>
        <v>0.0010298703055342466</v>
      </c>
      <c r="F251" s="68">
        <v>14096349.800000001</v>
      </c>
    </row>
    <row r="252" spans="1:6" ht="12.75">
      <c r="A252" s="63">
        <v>43712</v>
      </c>
      <c r="B252" s="64">
        <v>94.981319260000006</v>
      </c>
      <c r="C252" s="69">
        <v>-0.0125</v>
      </c>
      <c r="D252" s="66">
        <f t="shared" si="6"/>
        <v>-0.0032527849061643839</v>
      </c>
      <c r="E252" s="67">
        <f t="shared" si="7"/>
        <v>0.0010408911699726028</v>
      </c>
      <c r="F252" s="68">
        <v>14247197.880000001</v>
      </c>
    </row>
    <row r="253" spans="1:6" ht="12.75">
      <c r="A253" s="63">
        <v>43713</v>
      </c>
      <c r="B253" s="64">
        <v>95.550485649999999</v>
      </c>
      <c r="C253" s="69">
        <v>-0.0125</v>
      </c>
      <c r="D253" s="66">
        <f t="shared" si="6"/>
        <v>-0.0032722769058219177</v>
      </c>
      <c r="E253" s="67">
        <f t="shared" si="7"/>
        <v>0.0010471286098630136</v>
      </c>
      <c r="F253" s="68">
        <v>14332572.84</v>
      </c>
    </row>
    <row r="254" spans="1:6" ht="12.75">
      <c r="A254" s="63">
        <v>43714</v>
      </c>
      <c r="B254" s="64">
        <v>96.237711259999998</v>
      </c>
      <c r="C254" s="69">
        <v>-0.0125</v>
      </c>
      <c r="D254" s="66">
        <f t="shared" si="6"/>
        <v>-0.0032958120294520553</v>
      </c>
      <c r="E254" s="67">
        <f t="shared" si="7"/>
        <v>0.0010546598494246575</v>
      </c>
      <c r="F254" s="68">
        <v>14435656.68</v>
      </c>
    </row>
    <row r="255" spans="1:6" ht="12.75">
      <c r="A255" s="63">
        <v>43715</v>
      </c>
      <c r="B255" s="64">
        <v>96.237711259999998</v>
      </c>
      <c r="C255" s="69">
        <v>-0.0125</v>
      </c>
      <c r="D255" s="66">
        <f t="shared" si="6"/>
        <v>-0.0032958120294520553</v>
      </c>
      <c r="E255" s="67">
        <f t="shared" si="7"/>
        <v>0.0010546598494246575</v>
      </c>
      <c r="F255" s="68">
        <v>14435656.68</v>
      </c>
    </row>
    <row r="256" spans="1:6" ht="12.75">
      <c r="A256" s="63">
        <v>43716</v>
      </c>
      <c r="B256" s="64">
        <v>96.237711259999998</v>
      </c>
      <c r="C256" s="69">
        <v>-0.0125</v>
      </c>
      <c r="D256" s="66">
        <f t="shared" si="6"/>
        <v>-0.0032958120294520553</v>
      </c>
      <c r="E256" s="67">
        <f t="shared" si="7"/>
        <v>0.0010546598494246575</v>
      </c>
      <c r="F256" s="68">
        <v>14435656.68</v>
      </c>
    </row>
    <row r="257" spans="1:6" ht="12.75">
      <c r="A257" s="63">
        <v>43717</v>
      </c>
      <c r="B257" s="64">
        <v>95.851107299999995</v>
      </c>
      <c r="C257" s="69">
        <v>-0.0125</v>
      </c>
      <c r="D257" s="66">
        <f t="shared" si="6"/>
        <v>-0.0032825721678082192</v>
      </c>
      <c r="E257" s="67">
        <f t="shared" si="7"/>
        <v>0.0010504230936986302</v>
      </c>
      <c r="F257" s="68">
        <v>14377666.09</v>
      </c>
    </row>
    <row r="258" spans="1:6" ht="12.75">
      <c r="A258" s="63">
        <v>43718</v>
      </c>
      <c r="B258" s="64">
        <v>95.328909100000004</v>
      </c>
      <c r="C258" s="69">
        <v>-0.0125</v>
      </c>
      <c r="D258" s="66">
        <f t="shared" si="6"/>
        <v>-0.0032646886678082193</v>
      </c>
      <c r="E258" s="67">
        <f t="shared" si="7"/>
        <v>0.0010447003736986302</v>
      </c>
      <c r="F258" s="68">
        <v>14299336.359999999</v>
      </c>
    </row>
    <row r="259" spans="1:6" ht="12.75">
      <c r="A259" s="63">
        <v>43719</v>
      </c>
      <c r="B259" s="64">
        <v>95.528236739999997</v>
      </c>
      <c r="C259" s="69">
        <v>-0.0125</v>
      </c>
      <c r="D259" s="66">
        <f t="shared" si="6"/>
        <v>-0.0032715149568493152</v>
      </c>
      <c r="E259" s="67">
        <f t="shared" si="7"/>
        <v>0.0010468847861917808</v>
      </c>
      <c r="F259" s="68">
        <v>14329235.51</v>
      </c>
    </row>
    <row r="260" spans="1:6" ht="12.75">
      <c r="A260" s="63">
        <v>43720</v>
      </c>
      <c r="B260" s="64">
        <v>95.762094189999999</v>
      </c>
      <c r="C260" s="69">
        <v>-0.0125</v>
      </c>
      <c r="D260" s="66">
        <f t="shared" si="6"/>
        <v>-0.0032795237736301368</v>
      </c>
      <c r="E260" s="67">
        <f t="shared" si="7"/>
        <v>0.001049447607561644</v>
      </c>
      <c r="F260" s="68">
        <v>14364314.119999999</v>
      </c>
    </row>
    <row r="261" spans="1:6" ht="12.75">
      <c r="A261" s="63">
        <v>43721</v>
      </c>
      <c r="B261" s="64">
        <v>96.348178239999996</v>
      </c>
      <c r="C261" s="69">
        <v>-0.0125</v>
      </c>
      <c r="D261" s="66">
        <f t="shared" si="6"/>
        <v>-0.0032995951452054798</v>
      </c>
      <c r="E261" s="67">
        <f t="shared" si="7"/>
        <v>0.0010558704464657535</v>
      </c>
      <c r="F261" s="68">
        <v>14452226.73</v>
      </c>
    </row>
    <row r="262" spans="1:6" ht="12.75">
      <c r="A262" s="63">
        <v>43722</v>
      </c>
      <c r="B262" s="64">
        <v>96.348178239999996</v>
      </c>
      <c r="C262" s="69">
        <v>-0.0125</v>
      </c>
      <c r="D262" s="66">
        <f t="shared" si="6"/>
        <v>-0.0032995951452054798</v>
      </c>
      <c r="E262" s="67">
        <f t="shared" si="7"/>
        <v>0.0010558704464657535</v>
      </c>
      <c r="F262" s="68">
        <v>14452226.73</v>
      </c>
    </row>
    <row r="263" spans="1:6" ht="12.75">
      <c r="A263" s="63">
        <v>43723</v>
      </c>
      <c r="B263" s="64">
        <v>96.348178239999996</v>
      </c>
      <c r="C263" s="69">
        <v>-0.0125</v>
      </c>
      <c r="D263" s="66">
        <f t="shared" si="8" ref="D263:D310">B263*C263/$F$4</f>
        <v>-0.0032995951452054798</v>
      </c>
      <c r="E263" s="67">
        <f t="shared" si="9" ref="E263:E310">B263*$E$4/$F$4</f>
        <v>0.0010558704464657535</v>
      </c>
      <c r="F263" s="68">
        <v>14452226.73</v>
      </c>
    </row>
    <row r="264" spans="1:6" ht="12.75">
      <c r="A264" s="63">
        <v>43724</v>
      </c>
      <c r="B264" s="64">
        <v>95.65896309</v>
      </c>
      <c r="C264" s="69">
        <v>-0.0125</v>
      </c>
      <c r="D264" s="66">
        <f t="shared" si="8"/>
        <v>-0.0032759918866438358</v>
      </c>
      <c r="E264" s="67">
        <f t="shared" si="9"/>
        <v>0.0010483174037260274</v>
      </c>
      <c r="F264" s="68">
        <v>14348844.460000001</v>
      </c>
    </row>
    <row r="265" spans="1:6" ht="12.75">
      <c r="A265" s="63">
        <v>43725</v>
      </c>
      <c r="B265" s="64">
        <v>95.465085909999999</v>
      </c>
      <c r="C265" s="69">
        <v>-0.0125</v>
      </c>
      <c r="D265" s="66">
        <f t="shared" si="8"/>
        <v>-0.003269352257191781</v>
      </c>
      <c r="E265" s="67">
        <f t="shared" si="9"/>
        <v>0.0010461927223013698</v>
      </c>
      <c r="F265" s="68">
        <v>14319762.880000001</v>
      </c>
    </row>
    <row r="266" spans="1:6" ht="12.75">
      <c r="A266" s="63">
        <v>43726</v>
      </c>
      <c r="B266" s="64">
        <v>95.360357559999997</v>
      </c>
      <c r="C266" s="69">
        <v>-0.0125</v>
      </c>
      <c r="D266" s="66">
        <f t="shared" si="8"/>
        <v>-0.0032657656698630139</v>
      </c>
      <c r="E266" s="67">
        <f t="shared" si="9"/>
        <v>0.0010450450143561644</v>
      </c>
      <c r="F266" s="68">
        <v>14304053.630000001</v>
      </c>
    </row>
    <row r="267" spans="1:6" ht="12.75">
      <c r="A267" s="63">
        <v>43727</v>
      </c>
      <c r="B267" s="64">
        <v>95.450941940000007</v>
      </c>
      <c r="C267" s="69">
        <v>-0.0125</v>
      </c>
      <c r="D267" s="66">
        <f t="shared" si="8"/>
        <v>-0.0032688678746575343</v>
      </c>
      <c r="E267" s="67">
        <f t="shared" si="9"/>
        <v>0.0010460377198904111</v>
      </c>
      <c r="F267" s="68">
        <v>14317641.289999999</v>
      </c>
    </row>
    <row r="268" spans="1:6" ht="12.75">
      <c r="A268" s="63">
        <v>43728</v>
      </c>
      <c r="B268" s="64">
        <v>95.143839499999999</v>
      </c>
      <c r="C268" s="69">
        <v>-0.0125</v>
      </c>
      <c r="D268" s="66">
        <f t="shared" si="8"/>
        <v>-0.0032583506678082194</v>
      </c>
      <c r="E268" s="67">
        <f t="shared" si="9"/>
        <v>0.0010426722136986301</v>
      </c>
      <c r="F268" s="68">
        <v>14271575.92</v>
      </c>
    </row>
    <row r="269" spans="1:6" ht="12.75">
      <c r="A269" s="63">
        <v>43729</v>
      </c>
      <c r="B269" s="64">
        <v>95.143839499999999</v>
      </c>
      <c r="C269" s="69">
        <v>-0.0125</v>
      </c>
      <c r="D269" s="66">
        <f t="shared" si="8"/>
        <v>-0.0032583506678082194</v>
      </c>
      <c r="E269" s="67">
        <f t="shared" si="9"/>
        <v>0.0010426722136986301</v>
      </c>
      <c r="F269" s="68">
        <v>14271575.92</v>
      </c>
    </row>
    <row r="270" spans="1:6" ht="12.75">
      <c r="A270" s="63">
        <v>43730</v>
      </c>
      <c r="B270" s="64">
        <v>95.143839499999999</v>
      </c>
      <c r="C270" s="69">
        <v>-0.0125</v>
      </c>
      <c r="D270" s="66">
        <f t="shared" si="8"/>
        <v>-0.0032583506678082194</v>
      </c>
      <c r="E270" s="67">
        <f t="shared" si="9"/>
        <v>0.0010426722136986301</v>
      </c>
      <c r="F270" s="68">
        <v>14271575.92</v>
      </c>
    </row>
    <row r="271" spans="1:6" ht="12.75">
      <c r="A271" s="63">
        <v>43731</v>
      </c>
      <c r="B271" s="64">
        <v>94.983657269999995</v>
      </c>
      <c r="C271" s="69">
        <v>-0.0125</v>
      </c>
      <c r="D271" s="66">
        <f t="shared" si="8"/>
        <v>-0.0032528649749999998</v>
      </c>
      <c r="E271" s="67">
        <f t="shared" si="9"/>
        <v>0.0010409167919999999</v>
      </c>
      <c r="F271" s="68">
        <v>14247548.59</v>
      </c>
    </row>
    <row r="272" spans="1:6" ht="12.75">
      <c r="A272" s="63">
        <v>43732</v>
      </c>
      <c r="B272" s="64">
        <v>95.465078599999998</v>
      </c>
      <c r="C272" s="69">
        <v>-0.0125</v>
      </c>
      <c r="D272" s="66">
        <f t="shared" si="8"/>
        <v>-0.0032693520068493151</v>
      </c>
      <c r="E272" s="67">
        <f t="shared" si="9"/>
        <v>0.0010461926421917809</v>
      </c>
      <c r="F272" s="68">
        <v>14319761.789999999</v>
      </c>
    </row>
    <row r="273" spans="1:6" ht="12.75">
      <c r="A273" s="63">
        <v>43733</v>
      </c>
      <c r="B273" s="64">
        <v>94.990092290000007</v>
      </c>
      <c r="C273" s="69">
        <v>-0.0125</v>
      </c>
      <c r="D273" s="66">
        <f t="shared" si="8"/>
        <v>-0.0032530853523972604</v>
      </c>
      <c r="E273" s="67">
        <f t="shared" si="9"/>
        <v>0.0010409873127671233</v>
      </c>
      <c r="F273" s="68">
        <v>14248513.84</v>
      </c>
    </row>
    <row r="274" spans="1:6" ht="12.75">
      <c r="A274" s="63">
        <v>43734</v>
      </c>
      <c r="B274" s="64">
        <v>94.838664249999994</v>
      </c>
      <c r="C274" s="69">
        <v>-0.0125</v>
      </c>
      <c r="D274" s="66">
        <f t="shared" si="8"/>
        <v>-0.0032478994606164385</v>
      </c>
      <c r="E274" s="67">
        <f t="shared" si="9"/>
        <v>0.0010393278273972601</v>
      </c>
      <c r="F274" s="68">
        <v>14225799.630000001</v>
      </c>
    </row>
    <row r="275" spans="1:6" ht="12.75">
      <c r="A275" s="63">
        <v>43735</v>
      </c>
      <c r="B275" s="64">
        <v>94.453224199999994</v>
      </c>
      <c r="C275" s="69">
        <v>-0.0125</v>
      </c>
      <c r="D275" s="66">
        <f t="shared" si="8"/>
        <v>-0.0032346994589041098</v>
      </c>
      <c r="E275" s="67">
        <f t="shared" si="9"/>
        <v>0.001035103826849315</v>
      </c>
      <c r="F275" s="68">
        <v>14167983.630000001</v>
      </c>
    </row>
    <row r="276" spans="1:6" ht="12.75">
      <c r="A276" s="63">
        <v>43736</v>
      </c>
      <c r="B276" s="64">
        <v>94.453224199999994</v>
      </c>
      <c r="C276" s="69">
        <v>-0.0125</v>
      </c>
      <c r="D276" s="66">
        <f t="shared" si="8"/>
        <v>-0.0032346994589041098</v>
      </c>
      <c r="E276" s="67">
        <f t="shared" si="9"/>
        <v>0.001035103826849315</v>
      </c>
      <c r="F276" s="68">
        <v>14167983.630000001</v>
      </c>
    </row>
    <row r="277" spans="1:6" ht="12.75">
      <c r="A277" s="63">
        <v>43737</v>
      </c>
      <c r="B277" s="64">
        <v>94.453224199999994</v>
      </c>
      <c r="C277" s="69">
        <v>-0.0125</v>
      </c>
      <c r="D277" s="66">
        <f t="shared" si="8"/>
        <v>-0.0032346994589041098</v>
      </c>
      <c r="E277" s="67">
        <f t="shared" si="9"/>
        <v>0.001035103826849315</v>
      </c>
      <c r="F277" s="68">
        <v>14167983.630000001</v>
      </c>
    </row>
    <row r="278" spans="1:6" ht="12.75">
      <c r="A278" s="63">
        <v>43738</v>
      </c>
      <c r="B278" s="64">
        <v>94.042565819999993</v>
      </c>
      <c r="C278" s="69">
        <v>-0.0125</v>
      </c>
      <c r="D278" s="66">
        <f t="shared" si="8"/>
        <v>-0.0032206358157534248</v>
      </c>
      <c r="E278" s="67">
        <f t="shared" si="9"/>
        <v>0.0010306034610410959</v>
      </c>
      <c r="F278" s="68">
        <v>14106384.869999999</v>
      </c>
    </row>
    <row r="279" spans="1:6" ht="12.75">
      <c r="A279" s="63">
        <v>43739</v>
      </c>
      <c r="B279" s="64">
        <v>93.441907540000003</v>
      </c>
      <c r="C279" s="69">
        <v>-0.0125</v>
      </c>
      <c r="D279" s="66">
        <f t="shared" si="8"/>
        <v>-0.0032000653267123293</v>
      </c>
      <c r="E279" s="67">
        <f t="shared" si="9"/>
        <v>0.0010240209045479453</v>
      </c>
      <c r="F279" s="68">
        <v>14016286.130000001</v>
      </c>
    </row>
    <row r="280" spans="1:6" ht="12.75">
      <c r="A280" s="63">
        <v>43740</v>
      </c>
      <c r="B280" s="64">
        <v>93.509460899999993</v>
      </c>
      <c r="C280" s="69">
        <v>-0.0125</v>
      </c>
      <c r="D280" s="66">
        <f t="shared" si="8"/>
        <v>-0.0032023787979452052</v>
      </c>
      <c r="E280" s="67">
        <f t="shared" si="9"/>
        <v>0.0010247612153424658</v>
      </c>
      <c r="F280" s="68">
        <v>14026419.130000001</v>
      </c>
    </row>
    <row r="281" spans="1:6" ht="12.75">
      <c r="A281" s="63">
        <v>43741</v>
      </c>
      <c r="B281" s="64">
        <v>93.967551959999994</v>
      </c>
      <c r="C281" s="69">
        <v>-0.0125</v>
      </c>
      <c r="D281" s="66">
        <f t="shared" si="8"/>
        <v>-0.0032180668479452053</v>
      </c>
      <c r="E281" s="67">
        <f t="shared" si="9"/>
        <v>0.0010297813913424656</v>
      </c>
      <c r="F281" s="68">
        <v>14095132.789999999</v>
      </c>
    </row>
    <row r="282" spans="1:6" ht="12.75">
      <c r="A282" s="63">
        <v>43742</v>
      </c>
      <c r="B282" s="64">
        <v>93.890257730000002</v>
      </c>
      <c r="C282" s="69">
        <v>-0.0125</v>
      </c>
      <c r="D282" s="66">
        <f t="shared" si="8"/>
        <v>-0.0032154197852739728</v>
      </c>
      <c r="E282" s="67">
        <f t="shared" si="9"/>
        <v>0.0010289343312876714</v>
      </c>
      <c r="F282" s="68">
        <v>14083538.66</v>
      </c>
    </row>
    <row r="283" spans="1:6" ht="12.75">
      <c r="A283" s="63">
        <v>43743</v>
      </c>
      <c r="B283" s="64">
        <v>93.890257730000002</v>
      </c>
      <c r="C283" s="69">
        <v>-0.0125</v>
      </c>
      <c r="D283" s="66">
        <f t="shared" si="8"/>
        <v>-0.0032154197852739728</v>
      </c>
      <c r="E283" s="67">
        <f t="shared" si="9"/>
        <v>0.0010289343312876714</v>
      </c>
      <c r="F283" s="68">
        <v>14083538.66</v>
      </c>
    </row>
    <row r="284" spans="1:6" ht="12.75">
      <c r="A284" s="63">
        <v>43744</v>
      </c>
      <c r="B284" s="64">
        <v>93.890257730000002</v>
      </c>
      <c r="C284" s="69">
        <v>-0.0125</v>
      </c>
      <c r="D284" s="66">
        <f t="shared" si="8"/>
        <v>-0.0032154197852739728</v>
      </c>
      <c r="E284" s="67">
        <f t="shared" si="9"/>
        <v>0.0010289343312876714</v>
      </c>
      <c r="F284" s="68">
        <v>14083538.66</v>
      </c>
    </row>
    <row r="285" spans="1:6" ht="12.75">
      <c r="A285" s="63">
        <v>43745</v>
      </c>
      <c r="B285" s="64">
        <v>93.463051649999997</v>
      </c>
      <c r="C285" s="69">
        <v>-0.0125</v>
      </c>
      <c r="D285" s="66">
        <f t="shared" si="8"/>
        <v>-0.0032007894400684933</v>
      </c>
      <c r="E285" s="67">
        <f t="shared" si="9"/>
        <v>0.0010242526208219178</v>
      </c>
      <c r="F285" s="68">
        <v>14019457.74</v>
      </c>
    </row>
    <row r="286" spans="1:6" ht="12.75">
      <c r="A286" s="63">
        <v>43746</v>
      </c>
      <c r="B286" s="64">
        <v>93.058879970000007</v>
      </c>
      <c r="C286" s="69">
        <v>-0.0125</v>
      </c>
      <c r="D286" s="66">
        <f t="shared" si="8"/>
        <v>-0.0031869479441780824</v>
      </c>
      <c r="E286" s="67">
        <f t="shared" si="9"/>
        <v>0.0010198233421369865</v>
      </c>
      <c r="F286" s="68">
        <v>13958831.99</v>
      </c>
    </row>
    <row r="287" spans="1:6" ht="12.75">
      <c r="A287" s="63">
        <v>43747</v>
      </c>
      <c r="B287" s="64">
        <v>92.867629320000006</v>
      </c>
      <c r="C287" s="69">
        <v>-0.0125</v>
      </c>
      <c r="D287" s="66">
        <f t="shared" si="8"/>
        <v>-0.0031803982643835616</v>
      </c>
      <c r="E287" s="67">
        <f t="shared" si="9"/>
        <v>0.0010177274446027398</v>
      </c>
      <c r="F287" s="68">
        <v>13930144.390000001</v>
      </c>
    </row>
    <row r="288" spans="1:6" ht="12.75">
      <c r="A288" s="63">
        <v>43748</v>
      </c>
      <c r="B288" s="64">
        <v>93.884064600000002</v>
      </c>
      <c r="C288" s="69">
        <v>-0.0125</v>
      </c>
      <c r="D288" s="66">
        <f t="shared" si="8"/>
        <v>-0.0032152076917808222</v>
      </c>
      <c r="E288" s="67">
        <f t="shared" si="9"/>
        <v>0.0010288664613698629</v>
      </c>
      <c r="F288" s="68">
        <v>14082609.69</v>
      </c>
    </row>
    <row r="289" spans="1:6" ht="12.75">
      <c r="A289" s="63">
        <v>43749</v>
      </c>
      <c r="B289" s="64">
        <v>94.16293478</v>
      </c>
      <c r="C289" s="69">
        <v>-0.0125</v>
      </c>
      <c r="D289" s="66">
        <f t="shared" si="8"/>
        <v>-0.0032247580404109587</v>
      </c>
      <c r="E289" s="67">
        <f t="shared" si="9"/>
        <v>0.0010319225729315069</v>
      </c>
      <c r="F289" s="68">
        <v>14124440.210000001</v>
      </c>
    </row>
    <row r="290" spans="1:6" ht="12.75">
      <c r="A290" s="63">
        <v>43750</v>
      </c>
      <c r="B290" s="64">
        <v>94.16293478</v>
      </c>
      <c r="C290" s="69">
        <v>-0.0125</v>
      </c>
      <c r="D290" s="66">
        <f t="shared" si="8"/>
        <v>-0.0032247580404109587</v>
      </c>
      <c r="E290" s="67">
        <f t="shared" si="9"/>
        <v>0.0010319225729315069</v>
      </c>
      <c r="F290" s="68">
        <v>14124440.210000001</v>
      </c>
    </row>
    <row r="291" spans="1:6" ht="12.75">
      <c r="A291" s="63">
        <v>43751</v>
      </c>
      <c r="B291" s="64">
        <v>94.16293478</v>
      </c>
      <c r="C291" s="69">
        <v>-0.0125</v>
      </c>
      <c r="D291" s="66">
        <f t="shared" si="8"/>
        <v>-0.0032247580404109587</v>
      </c>
      <c r="E291" s="67">
        <f t="shared" si="9"/>
        <v>0.0010319225729315069</v>
      </c>
      <c r="F291" s="68">
        <v>14124440.210000001</v>
      </c>
    </row>
    <row r="292" spans="1:6" ht="12.75">
      <c r="A292" s="63">
        <v>43752</v>
      </c>
      <c r="B292" s="64">
        <v>94.1207481</v>
      </c>
      <c r="C292" s="69">
        <v>-0.0125</v>
      </c>
      <c r="D292" s="66">
        <f t="shared" si="8"/>
        <v>-0.0032233132910958902</v>
      </c>
      <c r="E292" s="67">
        <f t="shared" si="9"/>
        <v>0.001031460253150685</v>
      </c>
      <c r="F292" s="68">
        <v>14118112.210000001</v>
      </c>
    </row>
    <row r="293" spans="1:6" ht="12.75">
      <c r="A293" s="63">
        <v>43753</v>
      </c>
      <c r="B293" s="64">
        <v>94.328783999999999</v>
      </c>
      <c r="C293" s="69">
        <v>-0.0125</v>
      </c>
      <c r="D293" s="66">
        <f t="shared" si="8"/>
        <v>-0.0032304378082191778</v>
      </c>
      <c r="E293" s="67">
        <f t="shared" si="9"/>
        <v>0.0010337400986301371</v>
      </c>
      <c r="F293" s="68">
        <v>14149317.6</v>
      </c>
    </row>
    <row r="294" spans="1:6" ht="12.75">
      <c r="A294" s="63">
        <v>43754</v>
      </c>
      <c r="B294" s="64">
        <v>94.234524899999997</v>
      </c>
      <c r="C294" s="69">
        <v>-0.0125</v>
      </c>
      <c r="D294" s="66">
        <f t="shared" si="8"/>
        <v>-0.0032272097568493154</v>
      </c>
      <c r="E294" s="67">
        <f t="shared" si="9"/>
        <v>0.0010327071221917809</v>
      </c>
      <c r="F294" s="68">
        <v>14135178.73</v>
      </c>
    </row>
    <row r="295" spans="1:6" ht="12.75">
      <c r="A295" s="63">
        <v>43755</v>
      </c>
      <c r="B295" s="64">
        <v>95.227660979999996</v>
      </c>
      <c r="C295" s="69">
        <v>-0.0125</v>
      </c>
      <c r="D295" s="66">
        <f t="shared" si="8"/>
        <v>-0.0032612212664383561</v>
      </c>
      <c r="E295" s="67">
        <f t="shared" si="9"/>
        <v>0.0010435908052602741</v>
      </c>
      <c r="F295" s="68">
        <v>14284149.140000001</v>
      </c>
    </row>
    <row r="296" spans="1:6" ht="12.75">
      <c r="A296" s="63">
        <v>43756</v>
      </c>
      <c r="B296" s="64">
        <v>95.515851130000001</v>
      </c>
      <c r="C296" s="69">
        <v>-0.0125</v>
      </c>
      <c r="D296" s="66">
        <f t="shared" si="8"/>
        <v>-0.0032710907921232875</v>
      </c>
      <c r="E296" s="67">
        <f t="shared" si="9"/>
        <v>0.0010467490534794522</v>
      </c>
      <c r="F296" s="68">
        <v>14327377.66</v>
      </c>
    </row>
    <row r="297" spans="1:6" ht="12.75">
      <c r="A297" s="63">
        <v>43757</v>
      </c>
      <c r="B297" s="64">
        <v>95.515851130000001</v>
      </c>
      <c r="C297" s="69">
        <v>-0.0125</v>
      </c>
      <c r="D297" s="66">
        <f t="shared" si="8"/>
        <v>-0.0032710907921232875</v>
      </c>
      <c r="E297" s="67">
        <f t="shared" si="9"/>
        <v>0.0010467490534794522</v>
      </c>
      <c r="F297" s="68">
        <v>14327377.66</v>
      </c>
    </row>
    <row r="298" spans="1:6" ht="12.75">
      <c r="A298" s="63">
        <v>43758</v>
      </c>
      <c r="B298" s="64">
        <v>95.515851130000001</v>
      </c>
      <c r="C298" s="69">
        <v>-0.0125</v>
      </c>
      <c r="D298" s="66">
        <f t="shared" si="8"/>
        <v>-0.0032710907921232875</v>
      </c>
      <c r="E298" s="67">
        <f t="shared" si="9"/>
        <v>0.0010467490534794522</v>
      </c>
      <c r="F298" s="68">
        <v>14327377.66</v>
      </c>
    </row>
    <row r="299" spans="1:6" ht="12.75">
      <c r="A299" s="63">
        <v>43759</v>
      </c>
      <c r="B299" s="64">
        <v>96.057239199999998</v>
      </c>
      <c r="C299" s="69">
        <v>-0.0125</v>
      </c>
      <c r="D299" s="66">
        <f t="shared" si="8"/>
        <v>-0.0032896314794520552</v>
      </c>
      <c r="E299" s="67">
        <f t="shared" si="9"/>
        <v>0.0010526820734246575</v>
      </c>
      <c r="F299" s="68">
        <v>14408585.880000001</v>
      </c>
    </row>
    <row r="300" spans="1:6" ht="12.75">
      <c r="A300" s="63">
        <v>43760</v>
      </c>
      <c r="B300" s="64">
        <v>95.731311360000007</v>
      </c>
      <c r="C300" s="69">
        <v>-0.0125</v>
      </c>
      <c r="D300" s="66">
        <f t="shared" si="8"/>
        <v>-0.003278469567123288</v>
      </c>
      <c r="E300" s="67">
        <f t="shared" si="9"/>
        <v>0.0010491102614794523</v>
      </c>
      <c r="F300" s="68">
        <v>14359696.699999999</v>
      </c>
    </row>
    <row r="301" spans="1:6" ht="12.75">
      <c r="A301" s="63">
        <v>43761</v>
      </c>
      <c r="B301" s="64">
        <v>95.665464720000003</v>
      </c>
      <c r="C301" s="69">
        <v>-0.0125</v>
      </c>
      <c r="D301" s="66">
        <f t="shared" si="8"/>
        <v>-0.0032762145452054797</v>
      </c>
      <c r="E301" s="67">
        <f t="shared" si="9"/>
        <v>0.0010483886544657534</v>
      </c>
      <c r="F301" s="68">
        <v>14349819.699999999</v>
      </c>
    </row>
    <row r="302" spans="1:6" ht="12.75">
      <c r="A302" s="63">
        <v>43762</v>
      </c>
      <c r="B302" s="64">
        <v>95.820871960000005</v>
      </c>
      <c r="C302" s="69">
        <v>-0.0125</v>
      </c>
      <c r="D302" s="66">
        <f t="shared" si="8"/>
        <v>-0.0032815367109589049</v>
      </c>
      <c r="E302" s="67">
        <f t="shared" si="9"/>
        <v>0.0010500917475068494</v>
      </c>
      <c r="F302" s="68">
        <v>14373130.789999999</v>
      </c>
    </row>
    <row r="303" spans="1:6" ht="12.75">
      <c r="A303" s="63">
        <v>43763</v>
      </c>
      <c r="B303" s="64">
        <v>95.37237915</v>
      </c>
      <c r="C303" s="69">
        <v>-0.0125</v>
      </c>
      <c r="D303" s="66">
        <f t="shared" si="8"/>
        <v>-0.0032661773681506852</v>
      </c>
      <c r="E303" s="67">
        <f t="shared" si="9"/>
        <v>0.0010451767578082193</v>
      </c>
      <c r="F303" s="68">
        <v>14305856.869999999</v>
      </c>
    </row>
    <row r="304" spans="1:6" ht="12.75">
      <c r="A304" s="63">
        <v>43764</v>
      </c>
      <c r="B304" s="64">
        <v>95.37237915</v>
      </c>
      <c r="C304" s="69">
        <v>-0.0125</v>
      </c>
      <c r="D304" s="66">
        <f t="shared" si="8"/>
        <v>-0.0032661773681506852</v>
      </c>
      <c r="E304" s="67">
        <f t="shared" si="9"/>
        <v>0.0010451767578082193</v>
      </c>
      <c r="F304" s="68">
        <v>14305856.869999999</v>
      </c>
    </row>
    <row r="305" spans="1:6" ht="12.75">
      <c r="A305" s="63">
        <v>43765</v>
      </c>
      <c r="B305" s="64">
        <v>95.37237915</v>
      </c>
      <c r="C305" s="69">
        <v>-0.0125</v>
      </c>
      <c r="D305" s="66">
        <f t="shared" si="8"/>
        <v>-0.0032661773681506852</v>
      </c>
      <c r="E305" s="67">
        <f t="shared" si="9"/>
        <v>0.0010451767578082193</v>
      </c>
      <c r="F305" s="68">
        <v>14305856.869999999</v>
      </c>
    </row>
    <row r="306" spans="1:6" ht="12.75">
      <c r="A306" s="63">
        <v>43766</v>
      </c>
      <c r="B306" s="64">
        <v>95.14840203</v>
      </c>
      <c r="C306" s="69">
        <v>-0.0125</v>
      </c>
      <c r="D306" s="66">
        <f t="shared" si="8"/>
        <v>-0.0032585069188356165</v>
      </c>
      <c r="E306" s="67">
        <f t="shared" si="9"/>
        <v>0.0010427222140273972</v>
      </c>
      <c r="F306" s="68">
        <v>14272260.300000001</v>
      </c>
    </row>
    <row r="307" spans="1:6" ht="12.75">
      <c r="A307" s="63">
        <v>43767</v>
      </c>
      <c r="B307" s="64">
        <v>95.056393900000003</v>
      </c>
      <c r="C307" s="69">
        <v>-0.0125</v>
      </c>
      <c r="D307" s="66">
        <f t="shared" si="8"/>
        <v>-0.0032553559554794522</v>
      </c>
      <c r="E307" s="67">
        <f t="shared" si="9"/>
        <v>0.0010417139057534248</v>
      </c>
      <c r="F307" s="68">
        <v>14258459.08</v>
      </c>
    </row>
    <row r="308" spans="1:6" ht="12.75">
      <c r="A308" s="63">
        <v>43768</v>
      </c>
      <c r="B308" s="64">
        <v>95.297290070000003</v>
      </c>
      <c r="C308" s="69">
        <v>-0.0125</v>
      </c>
      <c r="D308" s="66">
        <f t="shared" si="8"/>
        <v>-0.0032636058243150686</v>
      </c>
      <c r="E308" s="67">
        <f t="shared" si="9"/>
        <v>0.0010443538637808219</v>
      </c>
      <c r="F308" s="68">
        <v>14294593.51</v>
      </c>
    </row>
    <row r="309" spans="1:6" ht="12.75">
      <c r="A309" s="63">
        <v>43769</v>
      </c>
      <c r="B309" s="64">
        <v>95.837926749999994</v>
      </c>
      <c r="C309" s="69">
        <v>-0.0125</v>
      </c>
      <c r="D309" s="66">
        <f t="shared" si="8"/>
        <v>-0.0032821207791095888</v>
      </c>
      <c r="E309" s="67">
        <f t="shared" si="9"/>
        <v>0.0010502786493150685</v>
      </c>
      <c r="F309" s="68">
        <v>14375689.01</v>
      </c>
    </row>
    <row r="310" spans="1:6" ht="12.75">
      <c r="A310" s="63">
        <v>43770</v>
      </c>
      <c r="B310" s="64">
        <v>96.533678899999998</v>
      </c>
      <c r="C310" s="69">
        <v>-0.0125</v>
      </c>
      <c r="D310" s="66">
        <f t="shared" si="8"/>
        <v>-0.0033059479075342466</v>
      </c>
      <c r="E310" s="67">
        <f t="shared" si="9"/>
        <v>0.001057903330410959</v>
      </c>
      <c r="F310" s="68">
        <v>14480051.83</v>
      </c>
    </row>
    <row r="311" spans="1:6" ht="12.75">
      <c r="A311" s="63">
        <v>43771</v>
      </c>
      <c r="B311" s="64">
        <v>96.533678899999998</v>
      </c>
      <c r="C311" s="69">
        <v>-0.0125</v>
      </c>
      <c r="D311" s="66">
        <f>B311*C311/$F$4</f>
        <v>-0.0033059479075342466</v>
      </c>
      <c r="E311" s="67">
        <f>B311*$E$4/$F$4</f>
        <v>0.001057903330410959</v>
      </c>
      <c r="F311" s="68">
        <v>14480051.83</v>
      </c>
    </row>
    <row r="312" spans="1:6" ht="12.75">
      <c r="A312" s="63">
        <v>43772</v>
      </c>
      <c r="B312" s="64">
        <v>96.533678899999998</v>
      </c>
      <c r="C312" s="69">
        <v>-0.0125</v>
      </c>
      <c r="D312" s="66">
        <f>B312*C312/$F$4</f>
        <v>-0.0033059479075342466</v>
      </c>
      <c r="E312" s="67">
        <f>B312*$E$4/$F$4</f>
        <v>0.001057903330410959</v>
      </c>
      <c r="F312" s="68">
        <v>14480051.83</v>
      </c>
    </row>
    <row r="313" spans="1:6" ht="12.75">
      <c r="A313" s="63">
        <v>43773</v>
      </c>
      <c r="B313" s="64">
        <v>96.284619329999998</v>
      </c>
      <c r="C313" s="69">
        <v>-0.0125</v>
      </c>
      <c r="D313" s="66">
        <f t="shared" si="10" ref="D313:D370">B313*C313/$F$4</f>
        <v>-0.0032974184702054795</v>
      </c>
      <c r="E313" s="67">
        <f t="shared" si="11" ref="E313:E370">B313*$E$4/$F$4</f>
        <v>0.0010551739104657535</v>
      </c>
      <c r="F313" s="68">
        <v>14442692.9</v>
      </c>
    </row>
    <row r="314" spans="1:6" ht="12.75">
      <c r="A314" s="63">
        <v>43774</v>
      </c>
      <c r="B314" s="64">
        <v>95.600694959999998</v>
      </c>
      <c r="C314" s="69">
        <v>-0.0125</v>
      </c>
      <c r="D314" s="66">
        <f t="shared" si="10"/>
        <v>-0.0032739964027397261</v>
      </c>
      <c r="E314" s="67">
        <f t="shared" si="11"/>
        <v>0.0010476788488767122</v>
      </c>
      <c r="F314" s="68">
        <v>14340104.24</v>
      </c>
    </row>
    <row r="315" spans="1:6" ht="12.75">
      <c r="A315" s="63">
        <v>43775</v>
      </c>
      <c r="B315" s="64">
        <v>96.030433149999993</v>
      </c>
      <c r="C315" s="69">
        <v>-0.0125</v>
      </c>
      <c r="D315" s="66">
        <f t="shared" si="10"/>
        <v>-0.0032887134640410963</v>
      </c>
      <c r="E315" s="67">
        <f t="shared" si="11"/>
        <v>0.0010523883084931508</v>
      </c>
      <c r="F315" s="68">
        <v>14404564.970000001</v>
      </c>
    </row>
    <row r="316" spans="1:6" ht="12.75">
      <c r="A316" s="63">
        <v>43776</v>
      </c>
      <c r="B316" s="64">
        <v>96.00007884</v>
      </c>
      <c r="C316" s="69">
        <v>-0.0125</v>
      </c>
      <c r="D316" s="66">
        <f t="shared" si="10"/>
        <v>-0.0032876739328767121</v>
      </c>
      <c r="E316" s="67">
        <f t="shared" si="11"/>
        <v>0.0010520556585205481</v>
      </c>
      <c r="F316" s="68">
        <v>14400011.82</v>
      </c>
    </row>
    <row r="317" spans="1:6" ht="12.75">
      <c r="A317" s="63">
        <v>43777</v>
      </c>
      <c r="B317" s="64">
        <v>95.105103170000007</v>
      </c>
      <c r="C317" s="69">
        <v>-0.0125</v>
      </c>
      <c r="D317" s="66">
        <f t="shared" si="10"/>
        <v>-0.0032570240811643841</v>
      </c>
      <c r="E317" s="67">
        <f t="shared" si="11"/>
        <v>0.0010422477059726029</v>
      </c>
      <c r="F317" s="68">
        <v>14265765.470000001</v>
      </c>
    </row>
    <row r="318" spans="1:6" ht="12.75">
      <c r="A318" s="63">
        <v>43778</v>
      </c>
      <c r="B318" s="64">
        <v>95.105103170000007</v>
      </c>
      <c r="C318" s="69">
        <v>-0.0125</v>
      </c>
      <c r="D318" s="66">
        <f t="shared" si="10"/>
        <v>-0.0032570240811643841</v>
      </c>
      <c r="E318" s="67">
        <f t="shared" si="11"/>
        <v>0.0010422477059726029</v>
      </c>
      <c r="F318" s="68">
        <v>14265765.470000001</v>
      </c>
    </row>
    <row r="319" spans="1:6" ht="12.75">
      <c r="A319" s="63">
        <v>43779</v>
      </c>
      <c r="B319" s="64">
        <v>95.105103170000007</v>
      </c>
      <c r="C319" s="69">
        <v>-0.0125</v>
      </c>
      <c r="D319" s="66">
        <f t="shared" si="10"/>
        <v>-0.0032570240811643841</v>
      </c>
      <c r="E319" s="67">
        <f t="shared" si="11"/>
        <v>0.0010422477059726029</v>
      </c>
      <c r="F319" s="68">
        <v>14265765.470000001</v>
      </c>
    </row>
    <row r="320" spans="1:6" ht="12.75">
      <c r="A320" s="63">
        <v>43780</v>
      </c>
      <c r="B320" s="64">
        <v>95.024867310000005</v>
      </c>
      <c r="C320" s="69">
        <v>-0.0125</v>
      </c>
      <c r="D320" s="66">
        <f t="shared" si="10"/>
        <v>-0.0032542762777397266</v>
      </c>
      <c r="E320" s="67">
        <f t="shared" si="11"/>
        <v>0.0010413684088767124</v>
      </c>
      <c r="F320" s="68">
        <v>14253730.09</v>
      </c>
    </row>
    <row r="321" spans="1:6" ht="12.75">
      <c r="A321" s="63">
        <v>43781</v>
      </c>
      <c r="B321" s="64">
        <v>95.061630559999998</v>
      </c>
      <c r="C321" s="69">
        <v>-0.0125</v>
      </c>
      <c r="D321" s="66">
        <f t="shared" si="10"/>
        <v>-0.0032555352931506851</v>
      </c>
      <c r="E321" s="67">
        <f t="shared" si="11"/>
        <v>0.0010417712938082192</v>
      </c>
      <c r="F321" s="68">
        <v>14259244.58</v>
      </c>
    </row>
    <row r="322" spans="1:6" ht="12.75">
      <c r="A322" s="63">
        <v>43782</v>
      </c>
      <c r="B322" s="64">
        <v>94.810192659999998</v>
      </c>
      <c r="C322" s="69">
        <v>-0.0125</v>
      </c>
      <c r="D322" s="66">
        <f t="shared" si="10"/>
        <v>-0.0032469244061643838</v>
      </c>
      <c r="E322" s="67">
        <f t="shared" si="11"/>
        <v>0.0010390158099726028</v>
      </c>
      <c r="F322" s="68">
        <v>14221528.9</v>
      </c>
    </row>
    <row r="323" spans="1:6" ht="12.75">
      <c r="A323" s="63">
        <v>43783</v>
      </c>
      <c r="B323" s="64">
        <v>94.982983899999994</v>
      </c>
      <c r="C323" s="69">
        <v>-0.0125</v>
      </c>
      <c r="D323" s="66">
        <f t="shared" si="10"/>
        <v>-0.0032528419143835617</v>
      </c>
      <c r="E323" s="67">
        <f t="shared" si="11"/>
        <v>0.0010409094126027398</v>
      </c>
      <c r="F323" s="68">
        <v>14247447.58</v>
      </c>
    </row>
    <row r="324" spans="1:6" ht="12.75">
      <c r="A324" s="63">
        <v>43784</v>
      </c>
      <c r="B324" s="64">
        <v>95.773429160000006</v>
      </c>
      <c r="C324" s="69">
        <v>-0.0125</v>
      </c>
      <c r="D324" s="66">
        <f t="shared" si="10"/>
        <v>-0.0032799119575342467</v>
      </c>
      <c r="E324" s="67">
        <f t="shared" si="11"/>
        <v>0.001049571826410959</v>
      </c>
      <c r="F324" s="68">
        <v>14366014.369999999</v>
      </c>
    </row>
    <row r="325" spans="1:6" ht="12.75">
      <c r="A325" s="63">
        <v>43785</v>
      </c>
      <c r="B325" s="64">
        <v>95.773429160000006</v>
      </c>
      <c r="C325" s="69">
        <v>-0.0125</v>
      </c>
      <c r="D325" s="66">
        <f t="shared" si="10"/>
        <v>-0.0032799119575342467</v>
      </c>
      <c r="E325" s="67">
        <f t="shared" si="11"/>
        <v>0.001049571826410959</v>
      </c>
      <c r="F325" s="68">
        <v>14366014.369999999</v>
      </c>
    </row>
    <row r="326" spans="1:6" ht="12.75">
      <c r="A326" s="63">
        <v>43786</v>
      </c>
      <c r="B326" s="64">
        <v>95.773429160000006</v>
      </c>
      <c r="C326" s="69">
        <v>-0.0125</v>
      </c>
      <c r="D326" s="66">
        <f t="shared" si="10"/>
        <v>-0.0032799119575342467</v>
      </c>
      <c r="E326" s="67">
        <f t="shared" si="11"/>
        <v>0.001049571826410959</v>
      </c>
      <c r="F326" s="68">
        <v>14366014.369999999</v>
      </c>
    </row>
    <row r="327" spans="1:6" ht="12.75">
      <c r="A327" s="63">
        <v>43787</v>
      </c>
      <c r="B327" s="64">
        <v>95.914417150000006</v>
      </c>
      <c r="C327" s="69">
        <v>-0.0125</v>
      </c>
      <c r="D327" s="66">
        <f t="shared" si="10"/>
        <v>-0.0032847403133561643</v>
      </c>
      <c r="E327" s="67">
        <f t="shared" si="11"/>
        <v>0.0010511169002739727</v>
      </c>
      <c r="F327" s="68">
        <v>14387162.57</v>
      </c>
    </row>
    <row r="328" spans="1:6" ht="12.75">
      <c r="A328" s="63">
        <v>43788</v>
      </c>
      <c r="B328" s="64">
        <v>95.677272970000004</v>
      </c>
      <c r="C328" s="69">
        <v>-0.0125</v>
      </c>
      <c r="D328" s="66">
        <f t="shared" si="10"/>
        <v>-0.0032766189373287674</v>
      </c>
      <c r="E328" s="67">
        <f t="shared" si="11"/>
        <v>0.0010485180599452055</v>
      </c>
      <c r="F328" s="68">
        <v>14351590.94</v>
      </c>
    </row>
    <row r="329" spans="1:6" ht="12.75">
      <c r="A329" s="63">
        <v>43789</v>
      </c>
      <c r="B329" s="64">
        <v>95.827442199999993</v>
      </c>
      <c r="C329" s="69">
        <v>-0.0125</v>
      </c>
      <c r="D329" s="66">
        <f t="shared" si="10"/>
        <v>-0.0032817617191780823</v>
      </c>
      <c r="E329" s="67">
        <f t="shared" si="11"/>
        <v>0.0010501637501369864</v>
      </c>
      <c r="F329" s="68">
        <v>14374116.33</v>
      </c>
    </row>
    <row r="330" spans="1:6" ht="12.75">
      <c r="A330" s="63">
        <v>43790</v>
      </c>
      <c r="B330" s="64">
        <v>95.725611279999995</v>
      </c>
      <c r="C330" s="69">
        <v>-0.0125</v>
      </c>
      <c r="D330" s="66">
        <f t="shared" si="10"/>
        <v>-0.0032782743589041098</v>
      </c>
      <c r="E330" s="67">
        <f t="shared" si="11"/>
        <v>0.0010490477948493151</v>
      </c>
      <c r="F330" s="68">
        <v>14358841.69</v>
      </c>
    </row>
    <row r="331" spans="1:6" ht="12.75">
      <c r="A331" s="63">
        <v>43791</v>
      </c>
      <c r="B331" s="64">
        <v>95.899578070000004</v>
      </c>
      <c r="C331" s="69">
        <v>-0.0125</v>
      </c>
      <c r="D331" s="66">
        <f t="shared" si="10"/>
        <v>-0.0032842321256849319</v>
      </c>
      <c r="E331" s="67">
        <f t="shared" si="11"/>
        <v>0.0010509542802191782</v>
      </c>
      <c r="F331" s="68">
        <v>14384936.710000001</v>
      </c>
    </row>
    <row r="332" spans="1:6" ht="12.75">
      <c r="A332" s="63">
        <v>43792</v>
      </c>
      <c r="B332" s="64">
        <v>95.899578070000004</v>
      </c>
      <c r="C332" s="69">
        <v>-0.0125</v>
      </c>
      <c r="D332" s="66">
        <f t="shared" si="10"/>
        <v>-0.0032842321256849319</v>
      </c>
      <c r="E332" s="67">
        <f t="shared" si="11"/>
        <v>0.0010509542802191782</v>
      </c>
      <c r="F332" s="68">
        <v>14384936.710000001</v>
      </c>
    </row>
    <row r="333" spans="1:6" ht="12.75">
      <c r="A333" s="63">
        <v>43793</v>
      </c>
      <c r="B333" s="64">
        <v>95.899578070000004</v>
      </c>
      <c r="C333" s="69">
        <v>-0.0125</v>
      </c>
      <c r="D333" s="66">
        <f t="shared" si="10"/>
        <v>-0.0032842321256849319</v>
      </c>
      <c r="E333" s="67">
        <f t="shared" si="11"/>
        <v>0.0010509542802191782</v>
      </c>
      <c r="F333" s="68">
        <v>14384936.710000001</v>
      </c>
    </row>
    <row r="334" spans="1:6" ht="12.75">
      <c r="A334" s="63">
        <v>43794</v>
      </c>
      <c r="B334" s="64">
        <v>95.658969159999998</v>
      </c>
      <c r="C334" s="69">
        <v>-0.0125</v>
      </c>
      <c r="D334" s="66">
        <f t="shared" si="10"/>
        <v>-0.0032759920945205478</v>
      </c>
      <c r="E334" s="67">
        <f t="shared" si="11"/>
        <v>0.0010483174702465754</v>
      </c>
      <c r="F334" s="68">
        <v>14348845.369999999</v>
      </c>
    </row>
    <row r="335" spans="1:6" ht="12.75">
      <c r="A335" s="63">
        <v>43795</v>
      </c>
      <c r="B335" s="64">
        <v>96.120177200000001</v>
      </c>
      <c r="C335" s="69">
        <v>-0.0125</v>
      </c>
      <c r="D335" s="66">
        <f t="shared" si="10"/>
        <v>-0.003291786890410959</v>
      </c>
      <c r="E335" s="67">
        <f t="shared" si="11"/>
        <v>0.0010533718049315069</v>
      </c>
      <c r="F335" s="68">
        <v>14418026.58</v>
      </c>
    </row>
    <row r="336" spans="1:6" ht="12.75">
      <c r="A336" s="63">
        <v>43796</v>
      </c>
      <c r="B336" s="64">
        <v>96.190588910000002</v>
      </c>
      <c r="C336" s="69">
        <v>-0.0125</v>
      </c>
      <c r="D336" s="66">
        <f t="shared" si="10"/>
        <v>-0.0032941982503424663</v>
      </c>
      <c r="E336" s="67">
        <f t="shared" si="11"/>
        <v>0.001054143440109589</v>
      </c>
      <c r="F336" s="68">
        <v>14428588.33</v>
      </c>
    </row>
    <row r="337" spans="1:6" ht="12.75">
      <c r="A337" s="63">
        <v>43797</v>
      </c>
      <c r="B337" s="64">
        <v>96.190588910000002</v>
      </c>
      <c r="C337" s="69">
        <v>-0.0125</v>
      </c>
      <c r="D337" s="66">
        <f t="shared" si="10"/>
        <v>-0.0032941982503424663</v>
      </c>
      <c r="E337" s="67">
        <f t="shared" si="11"/>
        <v>0.001054143440109589</v>
      </c>
      <c r="F337" s="68">
        <v>14428588.33</v>
      </c>
    </row>
    <row r="338" spans="1:6" ht="12.75">
      <c r="A338" s="63">
        <v>43798</v>
      </c>
      <c r="B338" s="64">
        <v>96.323586789999993</v>
      </c>
      <c r="C338" s="69">
        <v>-0.0125</v>
      </c>
      <c r="D338" s="66">
        <f t="shared" si="10"/>
        <v>-0.0032987529722602739</v>
      </c>
      <c r="E338" s="67">
        <f t="shared" si="11"/>
        <v>0.0010556009511232876</v>
      </c>
      <c r="F338" s="68">
        <v>14448538.01</v>
      </c>
    </row>
    <row r="339" spans="1:6" ht="12.75">
      <c r="A339" s="63">
        <v>43799</v>
      </c>
      <c r="B339" s="64">
        <v>96.323586789999993</v>
      </c>
      <c r="C339" s="69">
        <v>-0.0125</v>
      </c>
      <c r="D339" s="66">
        <f t="shared" si="10"/>
        <v>-0.0032987529722602739</v>
      </c>
      <c r="E339" s="67">
        <f t="shared" si="11"/>
        <v>0.0010556009511232876</v>
      </c>
      <c r="F339" s="68">
        <v>14448538.01</v>
      </c>
    </row>
    <row r="340" spans="1:6" ht="12.75">
      <c r="A340" s="63">
        <v>43800</v>
      </c>
      <c r="B340" s="64">
        <v>96.323586789999993</v>
      </c>
      <c r="C340" s="69">
        <v>-0.0125</v>
      </c>
      <c r="D340" s="66">
        <f t="shared" si="10"/>
        <v>-0.0032987529722602739</v>
      </c>
      <c r="E340" s="67">
        <f t="shared" si="11"/>
        <v>0.0010556009511232876</v>
      </c>
      <c r="F340" s="68">
        <v>14448538.01</v>
      </c>
    </row>
    <row r="341" spans="1:6" ht="12.75">
      <c r="A341" s="63">
        <v>43801</v>
      </c>
      <c r="B341" s="64">
        <v>96.640740429999994</v>
      </c>
      <c r="C341" s="69">
        <v>-0.0125</v>
      </c>
      <c r="D341" s="66">
        <f t="shared" si="10"/>
        <v>-0.0033096143982876709</v>
      </c>
      <c r="E341" s="67">
        <f t="shared" si="11"/>
        <v>0.0010590766074520547</v>
      </c>
      <c r="F341" s="68">
        <v>14496111.060000001</v>
      </c>
    </row>
    <row r="342" spans="1:6" ht="12.75">
      <c r="A342" s="63">
        <v>43802</v>
      </c>
      <c r="B342" s="64">
        <v>96.654561599999994</v>
      </c>
      <c r="C342" s="69">
        <v>-0.0125</v>
      </c>
      <c r="D342" s="66">
        <f t="shared" si="10"/>
        <v>-0.0033100877260273972</v>
      </c>
      <c r="E342" s="67">
        <f t="shared" si="11"/>
        <v>0.0010592280723287671</v>
      </c>
      <c r="F342" s="68">
        <v>14498184.24</v>
      </c>
    </row>
    <row r="343" spans="1:6" ht="12.75">
      <c r="A343" s="63">
        <v>43803</v>
      </c>
      <c r="B343" s="64">
        <v>96.987724349999993</v>
      </c>
      <c r="C343" s="69">
        <v>-0.0125</v>
      </c>
      <c r="D343" s="66">
        <f t="shared" si="10"/>
        <v>-0.0033214974092465755</v>
      </c>
      <c r="E343" s="67">
        <f t="shared" si="11"/>
        <v>0.001062879170958904</v>
      </c>
      <c r="F343" s="68">
        <v>14548158.65</v>
      </c>
    </row>
    <row r="344" spans="1:6" ht="12.75">
      <c r="A344" s="63">
        <v>43804</v>
      </c>
      <c r="B344" s="64">
        <v>97.081852960000006</v>
      </c>
      <c r="C344" s="69">
        <v>-0.0125</v>
      </c>
      <c r="D344" s="66">
        <f t="shared" si="10"/>
        <v>-0.0033247209917808226</v>
      </c>
      <c r="E344" s="67">
        <f t="shared" si="11"/>
        <v>0.0010639107173698631</v>
      </c>
      <c r="F344" s="68">
        <v>14562277.94</v>
      </c>
    </row>
    <row r="345" spans="1:6" ht="12.75">
      <c r="A345" s="63">
        <v>43805</v>
      </c>
      <c r="B345" s="64">
        <v>96.978672209999999</v>
      </c>
      <c r="C345" s="69">
        <v>-0.0125</v>
      </c>
      <c r="D345" s="66">
        <f t="shared" si="10"/>
        <v>-0.0033211874044520549</v>
      </c>
      <c r="E345" s="67">
        <f t="shared" si="11"/>
        <v>0.0010627799694246575</v>
      </c>
      <c r="F345" s="68">
        <v>14546800.83</v>
      </c>
    </row>
    <row r="346" spans="1:6" ht="12.75">
      <c r="A346" s="63">
        <v>43806</v>
      </c>
      <c r="B346" s="64">
        <v>96.978672209999999</v>
      </c>
      <c r="C346" s="69">
        <v>-0.0125</v>
      </c>
      <c r="D346" s="66">
        <f t="shared" si="10"/>
        <v>-0.0033211874044520549</v>
      </c>
      <c r="E346" s="67">
        <f t="shared" si="11"/>
        <v>0.0010627799694246575</v>
      </c>
      <c r="F346" s="68">
        <v>14546800.83</v>
      </c>
    </row>
    <row r="347" spans="1:6" ht="12.75">
      <c r="A347" s="63">
        <v>43807</v>
      </c>
      <c r="B347" s="64">
        <v>96.978672209999999</v>
      </c>
      <c r="C347" s="69">
        <v>-0.0125</v>
      </c>
      <c r="D347" s="66">
        <f t="shared" si="10"/>
        <v>-0.0033211874044520549</v>
      </c>
      <c r="E347" s="67">
        <f t="shared" si="11"/>
        <v>0.0010627799694246575</v>
      </c>
      <c r="F347" s="68">
        <v>14546800.83</v>
      </c>
    </row>
    <row r="348" spans="1:6" ht="12.75">
      <c r="A348" s="63">
        <v>43808</v>
      </c>
      <c r="B348" s="64">
        <v>96.722879149999997</v>
      </c>
      <c r="C348" s="69">
        <v>-0.0125</v>
      </c>
      <c r="D348" s="66">
        <f t="shared" si="10"/>
        <v>-0.003312427368150685</v>
      </c>
      <c r="E348" s="67">
        <f t="shared" si="11"/>
        <v>0.0010599767578082192</v>
      </c>
      <c r="F348" s="68">
        <v>14508431.869999999</v>
      </c>
    </row>
    <row r="349" spans="1:6" ht="12.75">
      <c r="A349" s="63">
        <v>43809</v>
      </c>
      <c r="B349" s="64">
        <v>96.978482580000005</v>
      </c>
      <c r="C349" s="69">
        <v>-0.0125</v>
      </c>
      <c r="D349" s="66">
        <f t="shared" si="10"/>
        <v>-0.0033211809102739729</v>
      </c>
      <c r="E349" s="67">
        <f t="shared" si="11"/>
        <v>0.0010627778912876713</v>
      </c>
      <c r="F349" s="68">
        <v>14546772.380000001</v>
      </c>
    </row>
    <row r="350" spans="1:6" ht="12.75">
      <c r="A350" s="63">
        <v>43810</v>
      </c>
      <c r="B350" s="64">
        <v>97.634115769999994</v>
      </c>
      <c r="C350" s="69">
        <v>-0.0125</v>
      </c>
      <c r="D350" s="66">
        <f t="shared" si="10"/>
        <v>-0.0033436341017123285</v>
      </c>
      <c r="E350" s="67">
        <f t="shared" si="11"/>
        <v>0.0010699629125479452</v>
      </c>
      <c r="F350" s="68">
        <v>14645117.359999999</v>
      </c>
    </row>
    <row r="351" spans="1:6" ht="12.75">
      <c r="A351" s="63">
        <v>43811</v>
      </c>
      <c r="B351" s="64">
        <v>98.035219600000005</v>
      </c>
      <c r="C351" s="69">
        <v>-0.0125</v>
      </c>
      <c r="D351" s="66">
        <f t="shared" si="10"/>
        <v>-0.0033573705342465759</v>
      </c>
      <c r="E351" s="67">
        <f t="shared" si="11"/>
        <v>0.0010743585709589042</v>
      </c>
      <c r="F351" s="68">
        <v>14705282.94</v>
      </c>
    </row>
    <row r="352" spans="1:6" ht="12.75">
      <c r="A352" s="63">
        <v>43812</v>
      </c>
      <c r="B352" s="64">
        <v>98.112060029999995</v>
      </c>
      <c r="C352" s="69">
        <v>-0.0125</v>
      </c>
      <c r="D352" s="66">
        <f t="shared" si="10"/>
        <v>-0.0033600020558219178</v>
      </c>
      <c r="E352" s="67">
        <f t="shared" si="11"/>
        <v>0.0010752006578630137</v>
      </c>
      <c r="F352" s="68">
        <v>14716809</v>
      </c>
    </row>
    <row r="353" spans="1:6" ht="12.75">
      <c r="A353" s="63">
        <v>43813</v>
      </c>
      <c r="B353" s="64">
        <v>98.112060029999995</v>
      </c>
      <c r="C353" s="69">
        <v>-0.0125</v>
      </c>
      <c r="D353" s="66">
        <f t="shared" si="10"/>
        <v>-0.0033600020558219178</v>
      </c>
      <c r="E353" s="67">
        <f t="shared" si="11"/>
        <v>0.0010752006578630137</v>
      </c>
      <c r="F353" s="68">
        <v>14716809</v>
      </c>
    </row>
    <row r="354" spans="1:6" ht="12.75">
      <c r="A354" s="63">
        <v>43814</v>
      </c>
      <c r="B354" s="64">
        <v>98.112060029999995</v>
      </c>
      <c r="C354" s="69">
        <v>-0.0125</v>
      </c>
      <c r="D354" s="66">
        <f t="shared" si="10"/>
        <v>-0.0033600020558219178</v>
      </c>
      <c r="E354" s="67">
        <f t="shared" si="11"/>
        <v>0.0010752006578630137</v>
      </c>
      <c r="F354" s="68">
        <v>14716809</v>
      </c>
    </row>
    <row r="355" spans="1:6" ht="12.75">
      <c r="A355" s="63">
        <v>43815</v>
      </c>
      <c r="B355" s="64">
        <v>98.408302359999993</v>
      </c>
      <c r="C355" s="69">
        <v>-0.0125</v>
      </c>
      <c r="D355" s="66">
        <f t="shared" si="10"/>
        <v>-0.0033701473410958907</v>
      </c>
      <c r="E355" s="67">
        <f t="shared" si="11"/>
        <v>0.0010784471491506848</v>
      </c>
      <c r="F355" s="68">
        <v>14761245.35</v>
      </c>
    </row>
    <row r="356" spans="1:6" ht="12.75">
      <c r="A356" s="63">
        <v>43816</v>
      </c>
      <c r="B356" s="64">
        <v>98.333438380000004</v>
      </c>
      <c r="C356" s="69">
        <v>-0.0125</v>
      </c>
      <c r="D356" s="66">
        <f t="shared" si="10"/>
        <v>-0.0033675835061643838</v>
      </c>
      <c r="E356" s="67">
        <f t="shared" si="11"/>
        <v>0.0010776267219726029</v>
      </c>
      <c r="F356" s="68">
        <v>14750015.75</v>
      </c>
    </row>
    <row r="357" spans="1:6" ht="12.75">
      <c r="A357" s="63">
        <v>43817</v>
      </c>
      <c r="B357" s="64">
        <v>97.946342889999997</v>
      </c>
      <c r="C357" s="69">
        <v>-0.0125</v>
      </c>
      <c r="D357" s="66">
        <f t="shared" si="10"/>
        <v>-0.0033543268113013702</v>
      </c>
      <c r="E357" s="67">
        <f t="shared" si="11"/>
        <v>0.0010733845796164383</v>
      </c>
      <c r="F357" s="68">
        <v>14691951.43</v>
      </c>
    </row>
    <row r="358" spans="1:6" ht="12.75">
      <c r="A358" s="63">
        <v>43818</v>
      </c>
      <c r="B358" s="64">
        <v>97.661017369999996</v>
      </c>
      <c r="C358" s="69">
        <v>-0.0125</v>
      </c>
      <c r="D358" s="66">
        <f t="shared" si="10"/>
        <v>-0.0033445553893835613</v>
      </c>
      <c r="E358" s="67">
        <f t="shared" si="11"/>
        <v>0.0010702577246027396</v>
      </c>
      <c r="F358" s="68">
        <v>14649152.6</v>
      </c>
    </row>
    <row r="359" spans="1:6" ht="12.75">
      <c r="A359" s="63">
        <v>43819</v>
      </c>
      <c r="B359" s="64">
        <v>97.887848610000006</v>
      </c>
      <c r="C359" s="69">
        <v>-0.0125</v>
      </c>
      <c r="D359" s="66">
        <f t="shared" si="10"/>
        <v>-0.0033523235825342473</v>
      </c>
      <c r="E359" s="67">
        <f t="shared" si="11"/>
        <v>0.0010727435464109589</v>
      </c>
      <c r="F359" s="68">
        <v>14683177.289999999</v>
      </c>
    </row>
    <row r="360" spans="1:6" ht="12.75">
      <c r="A360" s="63">
        <v>43820</v>
      </c>
      <c r="B360" s="64">
        <v>97.887848610000006</v>
      </c>
      <c r="C360" s="69">
        <v>-0.0125</v>
      </c>
      <c r="D360" s="66">
        <f t="shared" si="10"/>
        <v>-0.0033523235825342473</v>
      </c>
      <c r="E360" s="67">
        <f t="shared" si="11"/>
        <v>0.0010727435464109589</v>
      </c>
      <c r="F360" s="68">
        <v>14683177.289999999</v>
      </c>
    </row>
    <row r="361" spans="1:6" ht="12.75">
      <c r="A361" s="63">
        <v>43821</v>
      </c>
      <c r="B361" s="64">
        <v>97.887848610000006</v>
      </c>
      <c r="C361" s="69">
        <v>-0.0125</v>
      </c>
      <c r="D361" s="66">
        <f t="shared" si="10"/>
        <v>-0.0033523235825342473</v>
      </c>
      <c r="E361" s="67">
        <f t="shared" si="11"/>
        <v>0.0010727435464109589</v>
      </c>
      <c r="F361" s="68">
        <v>14683177.289999999</v>
      </c>
    </row>
    <row r="362" spans="1:6" ht="12.75">
      <c r="A362" s="63">
        <v>43822</v>
      </c>
      <c r="B362" s="64">
        <v>97.670598279999993</v>
      </c>
      <c r="C362" s="69">
        <v>-0.0125</v>
      </c>
      <c r="D362" s="66">
        <f t="shared" si="10"/>
        <v>-0.0033448835027397265</v>
      </c>
      <c r="E362" s="67">
        <f t="shared" si="11"/>
        <v>0.0010703627208767123</v>
      </c>
      <c r="F362" s="68">
        <v>14650589.74</v>
      </c>
    </row>
    <row r="363" spans="1:6" ht="12.75">
      <c r="A363" s="63">
        <v>43823</v>
      </c>
      <c r="B363" s="64">
        <v>97.786614450000002</v>
      </c>
      <c r="C363" s="69">
        <v>-0.0125</v>
      </c>
      <c r="D363" s="66">
        <f t="shared" si="10"/>
        <v>-0.0033488566592465756</v>
      </c>
      <c r="E363" s="67">
        <f t="shared" si="11"/>
        <v>0.0010716341309589042</v>
      </c>
      <c r="F363" s="68">
        <v>14667992.16</v>
      </c>
    </row>
    <row r="364" spans="1:6" ht="12.75">
      <c r="A364" s="63">
        <v>43824</v>
      </c>
      <c r="B364" s="64">
        <v>97.786614450000002</v>
      </c>
      <c r="C364" s="69">
        <v>-0.0125</v>
      </c>
      <c r="D364" s="66">
        <f t="shared" si="10"/>
        <v>-0.0033488566592465756</v>
      </c>
      <c r="E364" s="67">
        <f t="shared" si="11"/>
        <v>0.0010716341309589042</v>
      </c>
      <c r="F364" s="68">
        <v>14667992.16</v>
      </c>
    </row>
    <row r="365" spans="1:6" ht="12.75">
      <c r="A365" s="63">
        <v>43825</v>
      </c>
      <c r="B365" s="64">
        <v>97.782143579999996</v>
      </c>
      <c r="C365" s="69">
        <v>-0.0125</v>
      </c>
      <c r="D365" s="66">
        <f t="shared" si="10"/>
        <v>-0.0033487035472602737</v>
      </c>
      <c r="E365" s="67">
        <f t="shared" si="11"/>
        <v>0.0010715851351232877</v>
      </c>
      <c r="F365" s="68">
        <v>14667321.529999999</v>
      </c>
    </row>
    <row r="366" spans="1:6" ht="12.75">
      <c r="A366" s="63">
        <v>43826</v>
      </c>
      <c r="B366" s="64">
        <v>98.522930579999993</v>
      </c>
      <c r="C366" s="69">
        <v>-0.0125</v>
      </c>
      <c r="D366" s="66">
        <f t="shared" si="10"/>
        <v>-0.0033740729650684935</v>
      </c>
      <c r="E366" s="67">
        <f t="shared" si="11"/>
        <v>0.0010797033488219178</v>
      </c>
      <c r="F366" s="68">
        <v>14778439.58</v>
      </c>
    </row>
    <row r="367" spans="1:6" ht="12.75">
      <c r="A367" s="63">
        <v>43827</v>
      </c>
      <c r="B367" s="64">
        <v>98.522930579999993</v>
      </c>
      <c r="C367" s="69">
        <v>-0.0125</v>
      </c>
      <c r="D367" s="66">
        <f t="shared" si="10"/>
        <v>-0.0033740729650684935</v>
      </c>
      <c r="E367" s="67">
        <f t="shared" si="11"/>
        <v>0.0010797033488219178</v>
      </c>
      <c r="F367" s="68">
        <v>14778439.58</v>
      </c>
    </row>
    <row r="368" spans="1:6" ht="12.75">
      <c r="A368" s="63">
        <v>43828</v>
      </c>
      <c r="B368" s="64">
        <v>98.522930579999993</v>
      </c>
      <c r="C368" s="69">
        <v>-0.0125</v>
      </c>
      <c r="D368" s="66">
        <f t="shared" si="10"/>
        <v>-0.0033740729650684935</v>
      </c>
      <c r="E368" s="67">
        <f t="shared" si="11"/>
        <v>0.0010797033488219178</v>
      </c>
      <c r="F368" s="68">
        <v>14778439.58</v>
      </c>
    </row>
    <row r="369" spans="1:6" ht="12.75">
      <c r="A369" s="63">
        <v>43829</v>
      </c>
      <c r="B369" s="64">
        <v>98.809144529999998</v>
      </c>
      <c r="C369" s="69">
        <v>-0.0125</v>
      </c>
      <c r="D369" s="66">
        <f t="shared" si="10"/>
        <v>-0.0033838748126712331</v>
      </c>
      <c r="E369" s="67">
        <f t="shared" si="11"/>
        <v>0.0010828399400547946</v>
      </c>
      <c r="F369" s="68">
        <v>14821371.68</v>
      </c>
    </row>
    <row r="370" spans="1:6" ht="12.75">
      <c r="A370" s="63">
        <v>43830</v>
      </c>
      <c r="B370" s="64">
        <v>98.356295889999998</v>
      </c>
      <c r="C370" s="69">
        <v>-0.0125</v>
      </c>
      <c r="D370" s="66">
        <f t="shared" si="10"/>
        <v>-0.0033683662976027396</v>
      </c>
      <c r="E370" s="67">
        <f t="shared" si="11"/>
        <v>0.0010778772152328768</v>
      </c>
      <c r="F370" s="68">
        <v>14753444.380000001</v>
      </c>
    </row>
    <row r="371" spans="1:6" ht="12.75">
      <c r="A371" s="63"/>
      <c r="B371" s="64"/>
      <c r="C371" s="69"/>
      <c r="D371" s="66"/>
      <c r="E371" s="67"/>
      <c r="F371" s="68"/>
    </row>
  </sheetData>
  <sheetProtect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80ffcdf-496c-4816-9709-3c35feaa653a}">
  <dimension ref="A1:F371"/>
  <sheetViews>
    <sheetView workbookViewId="0" topLeftCell="A358">
      <selection pane="topLeft" activeCell="C370" sqref="C370"/>
    </sheetView>
  </sheetViews>
  <sheetFormatPr defaultRowHeight="12.75"/>
  <cols>
    <col min="1" max="2" width="10.7142857142857" style="54" customWidth="1"/>
    <col min="3" max="3" width="15.1428571428571" style="54" customWidth="1"/>
    <col min="4" max="4" width="15.7142857142857" style="54" customWidth="1"/>
    <col min="5" max="5" width="14.1428571428571" style="54" customWidth="1"/>
    <col min="6" max="6" width="14.7142857142857" style="54" customWidth="1"/>
    <col min="7" max="16384" width="9.14285714285714" style="54"/>
  </cols>
  <sheetData>
    <row r="1" spans="1:6" ht="12.75">
      <c r="A1" s="51" t="str">
        <f>'Important Legal Information'!B1</f>
        <v>Invesco CurrencyShares® Swedish Krona Trust</v>
      </c>
      <c r="B1" s="52"/>
      <c r="C1" s="52"/>
      <c r="D1" s="52"/>
      <c r="E1" s="53"/>
      <c r="F1" s="53"/>
    </row>
    <row r="2" spans="1:6" ht="12.75">
      <c r="A2" s="55" t="s">
        <v>7</v>
      </c>
      <c r="B2" s="52"/>
      <c r="C2" s="52"/>
      <c r="D2" s="52"/>
      <c r="E2" s="56"/>
      <c r="F2" s="56"/>
    </row>
    <row r="3" spans="1:6" ht="12.75">
      <c r="A3" s="57"/>
      <c r="B3" s="52"/>
      <c r="C3" s="52"/>
      <c r="D3" s="52"/>
      <c r="E3" s="58" t="s">
        <v>18</v>
      </c>
      <c r="F3" s="56"/>
    </row>
    <row r="4" spans="1:6" ht="12.75">
      <c r="A4" s="59"/>
      <c r="B4" s="52"/>
      <c r="C4" s="60" t="s">
        <v>20</v>
      </c>
      <c r="D4" s="61" t="s">
        <v>16</v>
      </c>
      <c r="E4" s="62">
        <v>0.0040000000000000001</v>
      </c>
      <c r="F4" s="56">
        <v>365</v>
      </c>
    </row>
    <row r="5" spans="1:6" ht="12.75">
      <c r="A5" s="61" t="s">
        <v>9</v>
      </c>
      <c r="B5" s="61" t="s">
        <v>10</v>
      </c>
      <c r="C5" s="61" t="s">
        <v>19</v>
      </c>
      <c r="D5" s="61" t="s">
        <v>17</v>
      </c>
      <c r="E5" s="61" t="s">
        <v>13</v>
      </c>
      <c r="F5" s="61" t="s">
        <v>14</v>
      </c>
    </row>
    <row r="6" spans="1:6" ht="12.75">
      <c r="A6" s="63">
        <v>43101</v>
      </c>
      <c r="B6" s="64">
        <v>116.27116700000001</v>
      </c>
      <c r="C6" s="65">
        <v>-0.0125</v>
      </c>
      <c r="D6" s="66">
        <f>B6*C6/$F$4</f>
        <v>-0.0039818892808219184</v>
      </c>
      <c r="E6" s="67">
        <f>B6*$E$4/$F$4</f>
        <v>0.0012742045698630139</v>
      </c>
      <c r="F6" s="68">
        <v>23254233.300000001</v>
      </c>
    </row>
    <row r="7" spans="1:6" ht="12.75">
      <c r="A7" s="63">
        <v>43102</v>
      </c>
      <c r="B7" s="64">
        <v>116.35182500000001</v>
      </c>
      <c r="C7" s="65">
        <v>-0.0125</v>
      </c>
      <c r="D7" s="66">
        <f t="shared" si="0" ref="D7:D70">B7*C7/$F$4</f>
        <v>-0.0039846515410958908</v>
      </c>
      <c r="E7" s="67">
        <f t="shared" si="1" ref="E7:E70">B7*$E$4/$F$4</f>
        <v>0.001275088493150685</v>
      </c>
      <c r="F7" s="68">
        <v>23270365.100000001</v>
      </c>
    </row>
    <row r="8" spans="1:6" ht="12.75">
      <c r="A8" s="63">
        <v>43103</v>
      </c>
      <c r="B8" s="64">
        <v>116.513131</v>
      </c>
      <c r="C8" s="65">
        <v>-0.0125</v>
      </c>
      <c r="D8" s="66">
        <f t="shared" si="0"/>
        <v>-0.0039901757191780829</v>
      </c>
      <c r="E8" s="67">
        <f t="shared" si="1"/>
        <v>0.0012768562301369863</v>
      </c>
      <c r="F8" s="68">
        <v>23302626.199999999</v>
      </c>
    </row>
    <row r="9" spans="1:6" ht="12.75">
      <c r="A9" s="63">
        <v>43104</v>
      </c>
      <c r="B9" s="64">
        <v>116.974575</v>
      </c>
      <c r="C9" s="65">
        <v>-0.0125</v>
      </c>
      <c r="D9" s="66">
        <f t="shared" si="0"/>
        <v>-0.0040059785958904111</v>
      </c>
      <c r="E9" s="67">
        <f t="shared" si="1"/>
        <v>0.0012819131506849315</v>
      </c>
      <c r="F9" s="68">
        <v>23394915</v>
      </c>
    </row>
    <row r="10" spans="1:6" ht="12.75">
      <c r="A10" s="63">
        <v>43105</v>
      </c>
      <c r="B10" s="64">
        <v>116.89389799999999</v>
      </c>
      <c r="C10" s="65">
        <v>-0.0125</v>
      </c>
      <c r="D10" s="66">
        <f t="shared" si="0"/>
        <v>-0.0040032156849315074</v>
      </c>
      <c r="E10" s="67">
        <f t="shared" si="1"/>
        <v>0.0012810290191780822</v>
      </c>
      <c r="F10" s="68">
        <v>23378779.600000001</v>
      </c>
    </row>
    <row r="11" spans="1:6" ht="12.75">
      <c r="A11" s="63">
        <v>43106</v>
      </c>
      <c r="B11" s="64">
        <v>116.89389799999999</v>
      </c>
      <c r="C11" s="65">
        <v>-0.0125</v>
      </c>
      <c r="D11" s="66">
        <f t="shared" si="0"/>
        <v>-0.0040032156849315074</v>
      </c>
      <c r="E11" s="67">
        <f t="shared" si="1"/>
        <v>0.0012810290191780822</v>
      </c>
      <c r="F11" s="68">
        <v>23378779.600000001</v>
      </c>
    </row>
    <row r="12" spans="1:6" ht="12.75">
      <c r="A12" s="63">
        <v>43107</v>
      </c>
      <c r="B12" s="64">
        <v>116.89389799999999</v>
      </c>
      <c r="C12" s="65">
        <v>-0.0125</v>
      </c>
      <c r="D12" s="66">
        <f t="shared" si="0"/>
        <v>-0.0040032156849315074</v>
      </c>
      <c r="E12" s="67">
        <f t="shared" si="1"/>
        <v>0.0012810290191780822</v>
      </c>
      <c r="F12" s="68">
        <v>23378779.600000001</v>
      </c>
    </row>
    <row r="13" spans="1:6" ht="12.75">
      <c r="A13" s="63">
        <v>43108</v>
      </c>
      <c r="B13" s="64">
        <v>116.020715</v>
      </c>
      <c r="C13" s="65">
        <v>-0.0125</v>
      </c>
      <c r="D13" s="66">
        <f t="shared" si="0"/>
        <v>-0.0039733121575342466</v>
      </c>
      <c r="E13" s="67">
        <f t="shared" si="1"/>
        <v>0.0012714598904109589</v>
      </c>
      <c r="F13" s="68">
        <v>23204143</v>
      </c>
    </row>
    <row r="14" spans="1:6" ht="12.75">
      <c r="A14" s="63">
        <v>43109</v>
      </c>
      <c r="B14" s="64">
        <v>115.52739200000001</v>
      </c>
      <c r="C14" s="65">
        <v>-0.0125</v>
      </c>
      <c r="D14" s="66">
        <f t="shared" si="0"/>
        <v>-0.0039564175342465761</v>
      </c>
      <c r="E14" s="67">
        <f t="shared" si="1"/>
        <v>0.0012660536109589042</v>
      </c>
      <c r="F14" s="68">
        <v>23105478.399999999</v>
      </c>
    </row>
    <row r="15" spans="1:6" ht="12.75">
      <c r="A15" s="63">
        <v>43110</v>
      </c>
      <c r="B15" s="64">
        <v>116.301485</v>
      </c>
      <c r="C15" s="65">
        <v>-0.0125</v>
      </c>
      <c r="D15" s="66">
        <f t="shared" si="0"/>
        <v>-0.0039829275684931508</v>
      </c>
      <c r="E15" s="67">
        <f t="shared" si="1"/>
        <v>0.0012745368219178083</v>
      </c>
      <c r="F15" s="68">
        <v>23260296.899999999</v>
      </c>
    </row>
    <row r="16" spans="1:6" ht="12.75">
      <c r="A16" s="63">
        <v>43111</v>
      </c>
      <c r="B16" s="64">
        <v>116.97310400000001</v>
      </c>
      <c r="C16" s="65">
        <v>-0.0125</v>
      </c>
      <c r="D16" s="66">
        <f t="shared" si="0"/>
        <v>-0.0040059282191780825</v>
      </c>
      <c r="E16" s="67">
        <f t="shared" si="1"/>
        <v>0.0012818970301369864</v>
      </c>
      <c r="F16" s="68">
        <v>23394620.899999999</v>
      </c>
    </row>
    <row r="17" spans="1:6" ht="12.75">
      <c r="A17" s="63">
        <v>43112</v>
      </c>
      <c r="B17" s="64">
        <v>117.385352</v>
      </c>
      <c r="C17" s="65">
        <v>-0.0125</v>
      </c>
      <c r="D17" s="66">
        <f t="shared" si="0"/>
        <v>-0.0040200463013698633</v>
      </c>
      <c r="E17" s="67">
        <f t="shared" si="1"/>
        <v>0.0012864148164383562</v>
      </c>
      <c r="F17" s="68">
        <v>23477070.5</v>
      </c>
    </row>
    <row r="18" spans="1:6" ht="12.75">
      <c r="A18" s="63">
        <v>43113</v>
      </c>
      <c r="B18" s="64">
        <v>117.385352</v>
      </c>
      <c r="C18" s="65">
        <v>-0.0125</v>
      </c>
      <c r="D18" s="66">
        <f t="shared" si="0"/>
        <v>-0.0040200463013698633</v>
      </c>
      <c r="E18" s="67">
        <f t="shared" si="1"/>
        <v>0.0012864148164383562</v>
      </c>
      <c r="F18" s="68">
        <v>23477070.5</v>
      </c>
    </row>
    <row r="19" spans="1:6" ht="12.75">
      <c r="A19" s="63">
        <v>43114</v>
      </c>
      <c r="B19" s="64">
        <v>117.385352</v>
      </c>
      <c r="C19" s="65">
        <v>-0.0125</v>
      </c>
      <c r="D19" s="66">
        <f t="shared" si="0"/>
        <v>-0.0040200463013698633</v>
      </c>
      <c r="E19" s="67">
        <f t="shared" si="1"/>
        <v>0.0012864148164383562</v>
      </c>
      <c r="F19" s="68">
        <v>23477070.5</v>
      </c>
    </row>
    <row r="20" spans="1:6" ht="12.75">
      <c r="A20" s="63">
        <v>43115</v>
      </c>
      <c r="B20" s="64">
        <v>117.385352</v>
      </c>
      <c r="C20" s="65">
        <v>-0.0125</v>
      </c>
      <c r="D20" s="66">
        <f t="shared" si="0"/>
        <v>-0.0040200463013698633</v>
      </c>
      <c r="E20" s="67">
        <f t="shared" si="1"/>
        <v>0.0012864148164383562</v>
      </c>
      <c r="F20" s="68">
        <v>23477070.5</v>
      </c>
    </row>
    <row r="21" spans="1:6" ht="12.75">
      <c r="A21" s="63">
        <v>43116</v>
      </c>
      <c r="B21" s="64">
        <v>118.398955</v>
      </c>
      <c r="C21" s="65">
        <v>-0.0125</v>
      </c>
      <c r="D21" s="66">
        <f t="shared" si="0"/>
        <v>-0.0040547587328767128</v>
      </c>
      <c r="E21" s="67">
        <f t="shared" si="1"/>
        <v>0.0012975227945205481</v>
      </c>
      <c r="F21" s="68">
        <v>23679791.100000001</v>
      </c>
    </row>
    <row r="22" spans="1:6" ht="12.75">
      <c r="A22" s="63">
        <v>43117</v>
      </c>
      <c r="B22" s="64">
        <v>118.63051400000001</v>
      </c>
      <c r="C22" s="65">
        <v>-0.0125</v>
      </c>
      <c r="D22" s="66">
        <f t="shared" si="0"/>
        <v>-0.004062688835616439</v>
      </c>
      <c r="E22" s="67">
        <f t="shared" si="1"/>
        <v>0.0013000604273972604</v>
      </c>
      <c r="F22" s="68">
        <v>23726102.800000001</v>
      </c>
    </row>
    <row r="23" spans="1:6" ht="12.75">
      <c r="A23" s="63">
        <v>43118</v>
      </c>
      <c r="B23" s="64">
        <v>118.59033700000001</v>
      </c>
      <c r="C23" s="65">
        <v>-0.0125</v>
      </c>
      <c r="D23" s="66">
        <f t="shared" si="0"/>
        <v>-0.0040613129109589047</v>
      </c>
      <c r="E23" s="67">
        <f t="shared" si="1"/>
        <v>0.0012996201315068493</v>
      </c>
      <c r="F23" s="68">
        <v>23718067.399999999</v>
      </c>
    </row>
    <row r="24" spans="1:6" ht="12.75">
      <c r="A24" s="63">
        <v>43119</v>
      </c>
      <c r="B24" s="64">
        <v>118.32477299999999</v>
      </c>
      <c r="C24" s="65">
        <v>-0.0125</v>
      </c>
      <c r="D24" s="66">
        <f t="shared" si="0"/>
        <v>-0.0040522182534246578</v>
      </c>
      <c r="E24" s="67">
        <f t="shared" si="1"/>
        <v>0.0012967098410958903</v>
      </c>
      <c r="F24" s="68">
        <v>23664954.600000001</v>
      </c>
    </row>
    <row r="25" spans="1:6" ht="12.75">
      <c r="A25" s="63">
        <v>43120</v>
      </c>
      <c r="B25" s="64">
        <v>118.32477299999999</v>
      </c>
      <c r="C25" s="65">
        <v>-0.0125</v>
      </c>
      <c r="D25" s="66">
        <f t="shared" si="0"/>
        <v>-0.0040522182534246578</v>
      </c>
      <c r="E25" s="67">
        <f t="shared" si="1"/>
        <v>0.0012967098410958903</v>
      </c>
      <c r="F25" s="68">
        <v>23664954.600000001</v>
      </c>
    </row>
    <row r="26" spans="1:6" ht="12.75">
      <c r="A26" s="63">
        <v>43121</v>
      </c>
      <c r="B26" s="64">
        <v>118.32477299999999</v>
      </c>
      <c r="C26" s="65">
        <v>-0.0125</v>
      </c>
      <c r="D26" s="66">
        <f t="shared" si="0"/>
        <v>-0.0040522182534246578</v>
      </c>
      <c r="E26" s="67">
        <f t="shared" si="1"/>
        <v>0.0012967098410958903</v>
      </c>
      <c r="F26" s="68">
        <v>23664954.600000001</v>
      </c>
    </row>
    <row r="27" spans="1:6" ht="12.75">
      <c r="A27" s="63">
        <v>43122</v>
      </c>
      <c r="B27" s="64">
        <v>118.416595</v>
      </c>
      <c r="C27" s="65">
        <v>-0.0125</v>
      </c>
      <c r="D27" s="66">
        <f t="shared" si="0"/>
        <v>-0.0040553628424657533</v>
      </c>
      <c r="E27" s="67">
        <f t="shared" si="1"/>
        <v>0.0012977161095890412</v>
      </c>
      <c r="F27" s="68">
        <v>23683319</v>
      </c>
    </row>
    <row r="28" spans="1:6" ht="12.75">
      <c r="A28" s="63">
        <v>43123</v>
      </c>
      <c r="B28" s="64">
        <v>118.54032700000001</v>
      </c>
      <c r="C28" s="65">
        <v>-0.0125</v>
      </c>
      <c r="D28" s="66">
        <f t="shared" si="0"/>
        <v>-0.0040596002397260281</v>
      </c>
      <c r="E28" s="67">
        <f t="shared" si="1"/>
        <v>0.0012990720767123288</v>
      </c>
      <c r="F28" s="68">
        <v>23708065.5</v>
      </c>
    </row>
    <row r="29" spans="1:6" ht="12.75">
      <c r="A29" s="63">
        <v>43124</v>
      </c>
      <c r="B29" s="64">
        <v>119.823095</v>
      </c>
      <c r="C29" s="65">
        <v>-0.0125</v>
      </c>
      <c r="D29" s="66">
        <f t="shared" si="0"/>
        <v>-0.0041035306506849315</v>
      </c>
      <c r="E29" s="67">
        <f t="shared" si="1"/>
        <v>0.0013131298082191779</v>
      </c>
      <c r="F29" s="68">
        <v>23964619.100000001</v>
      </c>
    </row>
    <row r="30" spans="1:6" ht="12.75">
      <c r="A30" s="63">
        <v>43125</v>
      </c>
      <c r="B30" s="64">
        <v>121.03691600000001</v>
      </c>
      <c r="C30" s="65">
        <v>-0.0125</v>
      </c>
      <c r="D30" s="66">
        <f t="shared" si="0"/>
        <v>-0.0041450998630136989</v>
      </c>
      <c r="E30" s="67">
        <f t="shared" si="1"/>
        <v>0.0013264319561643837</v>
      </c>
      <c r="F30" s="68">
        <v>24207383.199999999</v>
      </c>
    </row>
    <row r="31" spans="1:6" ht="12.75">
      <c r="A31" s="63">
        <v>43126</v>
      </c>
      <c r="B31" s="64">
        <v>120.827304</v>
      </c>
      <c r="C31" s="65">
        <v>-0.0125</v>
      </c>
      <c r="D31" s="66">
        <f t="shared" si="0"/>
        <v>-0.0041379213698630136</v>
      </c>
      <c r="E31" s="67">
        <f t="shared" si="1"/>
        <v>0.0013241348383561643</v>
      </c>
      <c r="F31" s="68">
        <v>24165460.800000001</v>
      </c>
    </row>
    <row r="32" spans="1:6" ht="12.75">
      <c r="A32" s="63">
        <v>43127</v>
      </c>
      <c r="B32" s="64">
        <v>120.827304</v>
      </c>
      <c r="C32" s="65">
        <v>-0.0125</v>
      </c>
      <c r="D32" s="66">
        <f t="shared" si="0"/>
        <v>-0.0041379213698630136</v>
      </c>
      <c r="E32" s="67">
        <f t="shared" si="1"/>
        <v>0.0013241348383561643</v>
      </c>
      <c r="F32" s="68">
        <v>24165460.800000001</v>
      </c>
    </row>
    <row r="33" spans="1:6" ht="12.75">
      <c r="A33" s="63">
        <v>43128</v>
      </c>
      <c r="B33" s="64">
        <v>120.827304</v>
      </c>
      <c r="C33" s="65">
        <v>-0.0125</v>
      </c>
      <c r="D33" s="66">
        <f t="shared" si="0"/>
        <v>-0.0041379213698630136</v>
      </c>
      <c r="E33" s="67">
        <f t="shared" si="1"/>
        <v>0.0013241348383561643</v>
      </c>
      <c r="F33" s="68">
        <v>24165460.800000001</v>
      </c>
    </row>
    <row r="34" spans="1:6" ht="12.75">
      <c r="A34" s="63">
        <v>43129</v>
      </c>
      <c r="B34" s="64">
        <v>120.375861</v>
      </c>
      <c r="C34" s="65">
        <v>-0.0125</v>
      </c>
      <c r="D34" s="66">
        <f t="shared" si="0"/>
        <v>-0.0041224609931506855</v>
      </c>
      <c r="E34" s="67">
        <f t="shared" si="1"/>
        <v>0.0013191875178082191</v>
      </c>
      <c r="F34" s="68">
        <v>24075172.100000001</v>
      </c>
    </row>
    <row r="35" spans="1:6" ht="12.75">
      <c r="A35" s="63">
        <v>43130</v>
      </c>
      <c r="B35" s="64">
        <v>120.608574</v>
      </c>
      <c r="C35" s="65">
        <v>-0.0125</v>
      </c>
      <c r="D35" s="66">
        <f t="shared" si="0"/>
        <v>-0.004130430616438357</v>
      </c>
      <c r="E35" s="67">
        <f t="shared" si="1"/>
        <v>0.001321737797260274</v>
      </c>
      <c r="F35" s="68">
        <v>24121714.800000001</v>
      </c>
    </row>
    <row r="36" spans="1:6" ht="12.75">
      <c r="A36" s="63">
        <v>43131</v>
      </c>
      <c r="B36" s="64">
        <v>121.03452400000001</v>
      </c>
      <c r="C36" s="65">
        <v>-0.0125</v>
      </c>
      <c r="D36" s="66">
        <f t="shared" si="0"/>
        <v>-0.0041450179452054798</v>
      </c>
      <c r="E36" s="67">
        <f t="shared" si="1"/>
        <v>0.0013264057424657535</v>
      </c>
      <c r="F36" s="68">
        <v>24206904.899999999</v>
      </c>
    </row>
    <row r="37" spans="1:6" ht="12.75">
      <c r="A37" s="63">
        <v>43132</v>
      </c>
      <c r="B37" s="64">
        <v>120.886625</v>
      </c>
      <c r="C37" s="65">
        <v>-0.0125</v>
      </c>
      <c r="D37" s="66">
        <f t="shared" si="0"/>
        <v>-0.0041399529109589044</v>
      </c>
      <c r="E37" s="67">
        <f t="shared" si="1"/>
        <v>0.0013247849315068494</v>
      </c>
      <c r="F37" s="68">
        <v>24177325</v>
      </c>
    </row>
    <row r="38" spans="1:6" ht="12.75">
      <c r="A38" s="63">
        <v>43133</v>
      </c>
      <c r="B38" s="64">
        <v>120.12612</v>
      </c>
      <c r="C38" s="65">
        <v>-0.0125</v>
      </c>
      <c r="D38" s="66">
        <f t="shared" si="0"/>
        <v>-0.0041139082191780823</v>
      </c>
      <c r="E38" s="67">
        <f t="shared" si="1"/>
        <v>0.0013164506301369863</v>
      </c>
      <c r="F38" s="68">
        <v>24025224</v>
      </c>
    </row>
    <row r="39" spans="1:6" ht="12.75">
      <c r="A39" s="63">
        <v>43134</v>
      </c>
      <c r="B39" s="64">
        <v>120.12612</v>
      </c>
      <c r="C39" s="65">
        <v>-0.0125</v>
      </c>
      <c r="D39" s="66">
        <f t="shared" si="0"/>
        <v>-0.0041139082191780823</v>
      </c>
      <c r="E39" s="67">
        <f t="shared" si="1"/>
        <v>0.0013164506301369863</v>
      </c>
      <c r="F39" s="68">
        <v>24025224</v>
      </c>
    </row>
    <row r="40" spans="1:6" ht="12.75">
      <c r="A40" s="63">
        <v>43135</v>
      </c>
      <c r="B40" s="64">
        <v>120.12612</v>
      </c>
      <c r="C40" s="65">
        <v>-0.0125</v>
      </c>
      <c r="D40" s="66">
        <f t="shared" si="0"/>
        <v>-0.0041139082191780823</v>
      </c>
      <c r="E40" s="67">
        <f t="shared" si="1"/>
        <v>0.0013164506301369863</v>
      </c>
      <c r="F40" s="68">
        <v>24025224</v>
      </c>
    </row>
    <row r="41" spans="1:6" ht="12.75">
      <c r="A41" s="63">
        <v>43136</v>
      </c>
      <c r="B41" s="64">
        <v>119.943274</v>
      </c>
      <c r="C41" s="65">
        <v>-0.0125</v>
      </c>
      <c r="D41" s="66">
        <f t="shared" si="0"/>
        <v>-0.0041076463698630139</v>
      </c>
      <c r="E41" s="67">
        <f t="shared" si="1"/>
        <v>0.0013144468383561644</v>
      </c>
      <c r="F41" s="68">
        <v>23988654.699999999</v>
      </c>
    </row>
    <row r="42" spans="1:6" ht="12.75">
      <c r="A42" s="63">
        <v>43137</v>
      </c>
      <c r="B42" s="64">
        <v>119.196963</v>
      </c>
      <c r="C42" s="65">
        <v>-0.0125</v>
      </c>
      <c r="D42" s="66">
        <f t="shared" si="0"/>
        <v>-0.0040820877739726029</v>
      </c>
      <c r="E42" s="67">
        <f t="shared" si="1"/>
        <v>0.0013062680876712329</v>
      </c>
      <c r="F42" s="68">
        <v>23839392.600000001</v>
      </c>
    </row>
    <row r="43" spans="1:6" ht="12.75">
      <c r="A43" s="63">
        <v>43138</v>
      </c>
      <c r="B43" s="64">
        <v>118.350651</v>
      </c>
      <c r="C43" s="65">
        <v>-0.0125</v>
      </c>
      <c r="D43" s="66">
        <f t="shared" si="0"/>
        <v>-0.0040531044863013699</v>
      </c>
      <c r="E43" s="67">
        <f t="shared" si="1"/>
        <v>0.0012969934356164383</v>
      </c>
      <c r="F43" s="68">
        <v>23670130.100000001</v>
      </c>
    </row>
    <row r="44" spans="1:6" ht="12.75">
      <c r="A44" s="63">
        <v>43139</v>
      </c>
      <c r="B44" s="64">
        <v>117.20314000000001</v>
      </c>
      <c r="C44" s="65">
        <v>-0.0125</v>
      </c>
      <c r="D44" s="66">
        <f t="shared" si="0"/>
        <v>-0.0040138061643835623</v>
      </c>
      <c r="E44" s="67">
        <f t="shared" si="1"/>
        <v>0.0012844179726027398</v>
      </c>
      <c r="F44" s="68">
        <v>23440627.899999999</v>
      </c>
    </row>
    <row r="45" spans="1:6" ht="12.75">
      <c r="A45" s="63">
        <v>43140</v>
      </c>
      <c r="B45" s="64">
        <v>117.44635</v>
      </c>
      <c r="C45" s="65">
        <v>-0.0125</v>
      </c>
      <c r="D45" s="66">
        <f t="shared" si="0"/>
        <v>-0.0040221352739726029</v>
      </c>
      <c r="E45" s="67">
        <f t="shared" si="1"/>
        <v>0.0012870832876712328</v>
      </c>
      <c r="F45" s="68">
        <v>23489269.899999999</v>
      </c>
    </row>
    <row r="46" spans="1:6" ht="12.75">
      <c r="A46" s="63">
        <v>43141</v>
      </c>
      <c r="B46" s="64">
        <v>117.44635</v>
      </c>
      <c r="C46" s="65">
        <v>-0.0125</v>
      </c>
      <c r="D46" s="66">
        <f t="shared" si="0"/>
        <v>-0.0040221352739726029</v>
      </c>
      <c r="E46" s="67">
        <f t="shared" si="1"/>
        <v>0.0012870832876712328</v>
      </c>
      <c r="F46" s="68">
        <v>23489269.899999999</v>
      </c>
    </row>
    <row r="47" spans="1:6" ht="12.75">
      <c r="A47" s="63">
        <v>43142</v>
      </c>
      <c r="B47" s="64">
        <v>117.44635</v>
      </c>
      <c r="C47" s="65">
        <v>-0.0125</v>
      </c>
      <c r="D47" s="66">
        <f t="shared" si="0"/>
        <v>-0.0040221352739726029</v>
      </c>
      <c r="E47" s="67">
        <f t="shared" si="1"/>
        <v>0.0012870832876712328</v>
      </c>
      <c r="F47" s="68">
        <v>23489269.899999999</v>
      </c>
    </row>
    <row r="48" spans="1:6" ht="12.75">
      <c r="A48" s="63">
        <v>43143</v>
      </c>
      <c r="B48" s="64">
        <v>117.41485900000001</v>
      </c>
      <c r="C48" s="65">
        <v>-0.0125</v>
      </c>
      <c r="D48" s="66">
        <f t="shared" si="0"/>
        <v>-0.004021056815068493</v>
      </c>
      <c r="E48" s="67">
        <f t="shared" si="1"/>
        <v>0.0012867381808219179</v>
      </c>
      <c r="F48" s="68">
        <v>23482971.899999999</v>
      </c>
    </row>
    <row r="49" spans="1:6" ht="12.75">
      <c r="A49" s="63">
        <v>43144</v>
      </c>
      <c r="B49" s="64">
        <v>118.100537</v>
      </c>
      <c r="C49" s="65">
        <v>-0.0125</v>
      </c>
      <c r="D49" s="66">
        <f t="shared" si="0"/>
        <v>-0.0040445389383561648</v>
      </c>
      <c r="E49" s="67">
        <f t="shared" si="1"/>
        <v>0.0012942524602739727</v>
      </c>
      <c r="F49" s="68">
        <v>23620107.300000001</v>
      </c>
    </row>
    <row r="50" spans="1:6" ht="12.75">
      <c r="A50" s="63">
        <v>43145</v>
      </c>
      <c r="B50" s="64">
        <v>118.762406</v>
      </c>
      <c r="C50" s="65">
        <v>-0.0125</v>
      </c>
      <c r="D50" s="66">
        <f t="shared" si="0"/>
        <v>-0.0040672056849315073</v>
      </c>
      <c r="E50" s="67">
        <f t="shared" si="1"/>
        <v>0.0013015058191780823</v>
      </c>
      <c r="F50" s="68">
        <v>23752481.199999999</v>
      </c>
    </row>
    <row r="51" spans="1:6" ht="12.75">
      <c r="A51" s="63">
        <v>43146</v>
      </c>
      <c r="B51" s="64">
        <v>119.18531900000001</v>
      </c>
      <c r="C51" s="65">
        <v>-0.0125</v>
      </c>
      <c r="D51" s="66">
        <f t="shared" si="0"/>
        <v>-0.0040816890068493157</v>
      </c>
      <c r="E51" s="67">
        <f t="shared" si="1"/>
        <v>0.001306140482191781</v>
      </c>
      <c r="F51" s="68">
        <v>23837063.800000001</v>
      </c>
    </row>
    <row r="52" spans="1:6" ht="12.75">
      <c r="A52" s="63">
        <v>43147</v>
      </c>
      <c r="B52" s="64">
        <v>119.522657</v>
      </c>
      <c r="C52" s="65">
        <v>-0.0125</v>
      </c>
      <c r="D52" s="66">
        <f t="shared" si="0"/>
        <v>-0.004093241678082192</v>
      </c>
      <c r="E52" s="67">
        <f t="shared" si="1"/>
        <v>0.0013098373369863014</v>
      </c>
      <c r="F52" s="68">
        <v>23904531.399999999</v>
      </c>
    </row>
    <row r="53" spans="1:6" ht="12.75">
      <c r="A53" s="63">
        <v>43148</v>
      </c>
      <c r="B53" s="64">
        <v>119.522657</v>
      </c>
      <c r="C53" s="65">
        <v>-0.0125</v>
      </c>
      <c r="D53" s="66">
        <f t="shared" si="0"/>
        <v>-0.004093241678082192</v>
      </c>
      <c r="E53" s="67">
        <f t="shared" si="1"/>
        <v>0.0013098373369863014</v>
      </c>
      <c r="F53" s="68">
        <v>23904531.399999999</v>
      </c>
    </row>
    <row r="54" spans="1:6" ht="12.75">
      <c r="A54" s="63">
        <v>43149</v>
      </c>
      <c r="B54" s="64">
        <v>119.522657</v>
      </c>
      <c r="C54" s="65">
        <v>-0.0125</v>
      </c>
      <c r="D54" s="66">
        <f t="shared" si="0"/>
        <v>-0.004093241678082192</v>
      </c>
      <c r="E54" s="67">
        <f t="shared" si="1"/>
        <v>0.0013098373369863014</v>
      </c>
      <c r="F54" s="68">
        <v>23904531.399999999</v>
      </c>
    </row>
    <row r="55" spans="1:6" ht="12.75">
      <c r="A55" s="63">
        <v>43150</v>
      </c>
      <c r="B55" s="64">
        <v>119.522657</v>
      </c>
      <c r="C55" s="65">
        <v>-0.0125</v>
      </c>
      <c r="D55" s="66">
        <f t="shared" si="0"/>
        <v>-0.004093241678082192</v>
      </c>
      <c r="E55" s="67">
        <f t="shared" si="1"/>
        <v>0.0013098373369863014</v>
      </c>
      <c r="F55" s="68">
        <v>23904531.399999999</v>
      </c>
    </row>
    <row r="56" spans="1:6" ht="12.75">
      <c r="A56" s="63">
        <v>43151</v>
      </c>
      <c r="B56" s="64">
        <v>117.311047</v>
      </c>
      <c r="C56" s="65">
        <v>-0.0125</v>
      </c>
      <c r="D56" s="66">
        <f t="shared" si="0"/>
        <v>-0.0040175016095890413</v>
      </c>
      <c r="E56" s="67">
        <f t="shared" si="1"/>
        <v>0.0012856005150684931</v>
      </c>
      <c r="F56" s="68">
        <v>23462209.399999999</v>
      </c>
    </row>
    <row r="57" spans="1:6" ht="12.75">
      <c r="A57" s="63">
        <v>43152</v>
      </c>
      <c r="B57" s="64">
        <v>117.29337</v>
      </c>
      <c r="C57" s="65">
        <v>-0.0125</v>
      </c>
      <c r="D57" s="66">
        <f t="shared" si="0"/>
        <v>-0.0040168962328767125</v>
      </c>
      <c r="E57" s="67">
        <f t="shared" si="1"/>
        <v>0.0012854067945205479</v>
      </c>
      <c r="F57" s="68">
        <v>23458674.100000001</v>
      </c>
    </row>
    <row r="58" spans="1:6" ht="12.75">
      <c r="A58" s="63">
        <v>43153</v>
      </c>
      <c r="B58" s="64">
        <v>116.858659</v>
      </c>
      <c r="C58" s="65">
        <v>-0.0125</v>
      </c>
      <c r="D58" s="66">
        <f t="shared" si="0"/>
        <v>-0.0040020088698630146</v>
      </c>
      <c r="E58" s="67">
        <f t="shared" si="1"/>
        <v>0.0012806428383561645</v>
      </c>
      <c r="F58" s="68">
        <v>23371731.899999999</v>
      </c>
    </row>
    <row r="59" spans="1:6" ht="12.75">
      <c r="A59" s="63">
        <v>43154</v>
      </c>
      <c r="B59" s="64">
        <v>116.234073</v>
      </c>
      <c r="C59" s="65">
        <v>-0.0125</v>
      </c>
      <c r="D59" s="66">
        <f t="shared" si="0"/>
        <v>-0.0039806189383561645</v>
      </c>
      <c r="E59" s="67">
        <f t="shared" si="1"/>
        <v>0.0012737980602739725</v>
      </c>
      <c r="F59" s="68">
        <v>23246814.699999999</v>
      </c>
    </row>
    <row r="60" spans="1:6" ht="12.75">
      <c r="A60" s="63">
        <v>43155</v>
      </c>
      <c r="B60" s="64">
        <v>116.234073</v>
      </c>
      <c r="C60" s="65">
        <v>-0.0125</v>
      </c>
      <c r="D60" s="66">
        <f t="shared" si="0"/>
        <v>-0.0039806189383561645</v>
      </c>
      <c r="E60" s="67">
        <f t="shared" si="1"/>
        <v>0.0012737980602739725</v>
      </c>
      <c r="F60" s="68">
        <v>23246814.699999999</v>
      </c>
    </row>
    <row r="61" spans="1:6" ht="12.75">
      <c r="A61" s="63">
        <v>43156</v>
      </c>
      <c r="B61" s="64">
        <v>116.234073</v>
      </c>
      <c r="C61" s="65">
        <v>-0.0125</v>
      </c>
      <c r="D61" s="66">
        <f t="shared" si="0"/>
        <v>-0.0039806189383561645</v>
      </c>
      <c r="E61" s="67">
        <f t="shared" si="1"/>
        <v>0.0012737980602739725</v>
      </c>
      <c r="F61" s="68">
        <v>23246814.699999999</v>
      </c>
    </row>
    <row r="62" spans="1:6" ht="12.75">
      <c r="A62" s="63">
        <v>43157</v>
      </c>
      <c r="B62" s="64">
        <v>116.279287</v>
      </c>
      <c r="C62" s="65">
        <v>-0.0125</v>
      </c>
      <c r="D62" s="66">
        <f t="shared" si="0"/>
        <v>-0.003982167363013699</v>
      </c>
      <c r="E62" s="67">
        <f t="shared" si="1"/>
        <v>0.0012742935561643836</v>
      </c>
      <c r="F62" s="68">
        <v>23255857.399999999</v>
      </c>
    </row>
    <row r="63" spans="1:6" ht="12.75">
      <c r="A63" s="63">
        <v>43158</v>
      </c>
      <c r="B63" s="64">
        <v>115.437803</v>
      </c>
      <c r="C63" s="65">
        <v>-0.0125</v>
      </c>
      <c r="D63" s="66">
        <f t="shared" si="0"/>
        <v>-0.0039533494178082195</v>
      </c>
      <c r="E63" s="67">
        <f t="shared" si="1"/>
        <v>0.0012650718136986302</v>
      </c>
      <c r="F63" s="68">
        <v>23087560.600000001</v>
      </c>
    </row>
    <row r="64" spans="1:6" ht="12.75">
      <c r="A64" s="63">
        <v>43159</v>
      </c>
      <c r="B64" s="64">
        <v>114.591736</v>
      </c>
      <c r="C64" s="65">
        <v>-0.0125</v>
      </c>
      <c r="D64" s="66">
        <f t="shared" si="0"/>
        <v>-0.0039243745205479455</v>
      </c>
      <c r="E64" s="67">
        <f t="shared" si="1"/>
        <v>0.0012557998465753425</v>
      </c>
      <c r="F64" s="68">
        <v>22918347.199999999</v>
      </c>
    </row>
    <row r="65" spans="1:6" ht="12.75">
      <c r="A65" s="63">
        <v>43160</v>
      </c>
      <c r="B65" s="64">
        <v>114.571977</v>
      </c>
      <c r="C65" s="65">
        <v>-0.0125</v>
      </c>
      <c r="D65" s="66">
        <f t="shared" si="0"/>
        <v>-0.0039236978424657537</v>
      </c>
      <c r="E65" s="67">
        <f t="shared" si="1"/>
        <v>0.0012555833095890413</v>
      </c>
      <c r="F65" s="68">
        <v>22914395.399999999</v>
      </c>
    </row>
    <row r="66" spans="1:6" ht="12.75">
      <c r="A66" s="63">
        <v>43161</v>
      </c>
      <c r="B66" s="64">
        <v>114.59430500000001</v>
      </c>
      <c r="C66" s="65">
        <v>-0.0125</v>
      </c>
      <c r="D66" s="66">
        <f t="shared" si="0"/>
        <v>-0.0039244625000000007</v>
      </c>
      <c r="E66" s="67">
        <f t="shared" si="1"/>
        <v>0.0012558280000000001</v>
      </c>
      <c r="F66" s="68">
        <v>22918860.899999999</v>
      </c>
    </row>
    <row r="67" spans="1:6" ht="12.75">
      <c r="A67" s="63">
        <v>43162</v>
      </c>
      <c r="B67" s="64">
        <v>114.59430500000001</v>
      </c>
      <c r="C67" s="65">
        <v>-0.0125</v>
      </c>
      <c r="D67" s="66">
        <f t="shared" si="0"/>
        <v>-0.0039244625000000007</v>
      </c>
      <c r="E67" s="67">
        <f t="shared" si="1"/>
        <v>0.0012558280000000001</v>
      </c>
      <c r="F67" s="68">
        <v>22918860.899999999</v>
      </c>
    </row>
    <row r="68" spans="1:6" ht="12.75">
      <c r="A68" s="63">
        <v>43163</v>
      </c>
      <c r="B68" s="64">
        <v>114.59430500000001</v>
      </c>
      <c r="C68" s="65">
        <v>-0.0125</v>
      </c>
      <c r="D68" s="66">
        <f t="shared" si="0"/>
        <v>-0.0039244625000000007</v>
      </c>
      <c r="E68" s="67">
        <f t="shared" si="1"/>
        <v>0.0012558280000000001</v>
      </c>
      <c r="F68" s="68">
        <v>22918860.899999999</v>
      </c>
    </row>
    <row r="69" spans="1:6" ht="12.75">
      <c r="A69" s="63">
        <v>43164</v>
      </c>
      <c r="B69" s="64">
        <v>114.853888</v>
      </c>
      <c r="C69" s="65">
        <v>-0.0125</v>
      </c>
      <c r="D69" s="66">
        <f t="shared" si="0"/>
        <v>-0.003933352328767124</v>
      </c>
      <c r="E69" s="67">
        <f t="shared" si="1"/>
        <v>0.0012586727452054795</v>
      </c>
      <c r="F69" s="68">
        <v>22970777.60</v>
      </c>
    </row>
    <row r="70" spans="1:6" ht="12.75">
      <c r="A70" s="63">
        <v>43165</v>
      </c>
      <c r="B70" s="64">
        <v>115.42544</v>
      </c>
      <c r="C70" s="65">
        <v>-0.0125</v>
      </c>
      <c r="D70" s="66">
        <f t="shared" si="0"/>
        <v>-0.0039529260273972605</v>
      </c>
      <c r="E70" s="67">
        <f t="shared" si="1"/>
        <v>0.0012649363287671233</v>
      </c>
      <c r="F70" s="68">
        <v>23085087.899999999</v>
      </c>
    </row>
    <row r="71" spans="1:6" ht="12.75">
      <c r="A71" s="63">
        <v>43166</v>
      </c>
      <c r="B71" s="64">
        <v>115.228898</v>
      </c>
      <c r="C71" s="65">
        <v>-0.0125</v>
      </c>
      <c r="D71" s="66">
        <f t="shared" si="2" ref="D71:D134">B71*C71/$F$4</f>
        <v>-0.0039461951369863021</v>
      </c>
      <c r="E71" s="67">
        <f t="shared" si="3" ref="E71:E134">B71*$E$4/$F$4</f>
        <v>0.0012627824438356165</v>
      </c>
      <c r="F71" s="68">
        <v>23045779.5</v>
      </c>
    </row>
    <row r="72" spans="1:6" ht="12.75">
      <c r="A72" s="63">
        <v>43167</v>
      </c>
      <c r="B72" s="64">
        <v>114.777734</v>
      </c>
      <c r="C72" s="65">
        <v>-0.0125</v>
      </c>
      <c r="D72" s="66">
        <f t="shared" si="2"/>
        <v>-0.0039307443150684929</v>
      </c>
      <c r="E72" s="67">
        <f t="shared" si="3"/>
        <v>0.0012578381808219178</v>
      </c>
      <c r="F72" s="68">
        <v>22955546.800000001</v>
      </c>
    </row>
    <row r="73" spans="1:6" ht="12.75">
      <c r="A73" s="63">
        <v>43168</v>
      </c>
      <c r="B73" s="64">
        <v>115.112808</v>
      </c>
      <c r="C73" s="65">
        <v>-0.0125</v>
      </c>
      <c r="D73" s="66">
        <f t="shared" si="2"/>
        <v>-0.0039422194520547949</v>
      </c>
      <c r="E73" s="67">
        <f t="shared" si="3"/>
        <v>0.0012615102246575343</v>
      </c>
      <c r="F73" s="68">
        <v>23022561.5</v>
      </c>
    </row>
    <row r="74" spans="1:6" ht="12.75">
      <c r="A74" s="63">
        <v>43169</v>
      </c>
      <c r="B74" s="64">
        <v>115.112808</v>
      </c>
      <c r="C74" s="65">
        <v>-0.0125</v>
      </c>
      <c r="D74" s="66">
        <f t="shared" si="2"/>
        <v>-0.0039422194520547949</v>
      </c>
      <c r="E74" s="67">
        <f t="shared" si="3"/>
        <v>0.0012615102246575343</v>
      </c>
      <c r="F74" s="68">
        <v>23022561.5</v>
      </c>
    </row>
    <row r="75" spans="1:6" ht="12.75">
      <c r="A75" s="63">
        <v>43170</v>
      </c>
      <c r="B75" s="64">
        <v>115.112808</v>
      </c>
      <c r="C75" s="65">
        <v>-0.0125</v>
      </c>
      <c r="D75" s="66">
        <f t="shared" si="2"/>
        <v>-0.0039422194520547949</v>
      </c>
      <c r="E75" s="67">
        <f t="shared" si="3"/>
        <v>0.0012615102246575343</v>
      </c>
      <c r="F75" s="68">
        <v>23022561.5</v>
      </c>
    </row>
    <row r="76" spans="1:6" ht="12.75">
      <c r="A76" s="63">
        <v>43171</v>
      </c>
      <c r="B76" s="64">
        <v>115.051025</v>
      </c>
      <c r="C76" s="65">
        <v>-0.0125</v>
      </c>
      <c r="D76" s="66">
        <f t="shared" si="2"/>
        <v>-0.0039401035958904112</v>
      </c>
      <c r="E76" s="67">
        <f t="shared" si="3"/>
        <v>0.0012608331506849316</v>
      </c>
      <c r="F76" s="68">
        <v>23010205.100000001</v>
      </c>
    </row>
    <row r="77" spans="1:6" ht="12.75">
      <c r="A77" s="63">
        <v>43172</v>
      </c>
      <c r="B77" s="64">
        <v>115.669842</v>
      </c>
      <c r="C77" s="65">
        <v>-0.0125</v>
      </c>
      <c r="D77" s="66">
        <f t="shared" si="2"/>
        <v>-0.0039612959589041099</v>
      </c>
      <c r="E77" s="67">
        <f t="shared" si="3"/>
        <v>0.0012676147068493152</v>
      </c>
      <c r="F77" s="68">
        <v>23133968.5</v>
      </c>
    </row>
    <row r="78" spans="1:6" ht="12.75">
      <c r="A78" s="63">
        <v>43173</v>
      </c>
      <c r="B78" s="64">
        <v>115.7704</v>
      </c>
      <c r="C78" s="65">
        <v>-0.0125</v>
      </c>
      <c r="D78" s="66">
        <f t="shared" si="2"/>
        <v>-0.0039647397260273972</v>
      </c>
      <c r="E78" s="67">
        <f t="shared" si="3"/>
        <v>0.0012687167123287672</v>
      </c>
      <c r="F78" s="68">
        <v>23154080</v>
      </c>
    </row>
    <row r="79" spans="1:6" ht="12.75">
      <c r="A79" s="63">
        <v>43174</v>
      </c>
      <c r="B79" s="64">
        <v>116.016367</v>
      </c>
      <c r="C79" s="65">
        <v>-0.0125</v>
      </c>
      <c r="D79" s="66">
        <f t="shared" si="2"/>
        <v>-0.003973163253424658</v>
      </c>
      <c r="E79" s="67">
        <f t="shared" si="3"/>
        <v>0.0012714122410958904</v>
      </c>
      <c r="F79" s="68">
        <v>23203273.5</v>
      </c>
    </row>
    <row r="80" spans="1:6" ht="12.75">
      <c r="A80" s="63">
        <v>43175</v>
      </c>
      <c r="B80" s="64">
        <v>115.79303299999999</v>
      </c>
      <c r="C80" s="65">
        <v>-0.0125</v>
      </c>
      <c r="D80" s="66">
        <f t="shared" si="2"/>
        <v>-0.0039655148287671233</v>
      </c>
      <c r="E80" s="67">
        <f t="shared" si="3"/>
        <v>0.0012689647452054794</v>
      </c>
      <c r="F80" s="68">
        <v>23158606.600000001</v>
      </c>
    </row>
    <row r="81" spans="1:6" ht="12.75">
      <c r="A81" s="63">
        <v>43176</v>
      </c>
      <c r="B81" s="64">
        <v>115.79303299999999</v>
      </c>
      <c r="C81" s="65">
        <v>-0.0125</v>
      </c>
      <c r="D81" s="66">
        <f t="shared" si="2"/>
        <v>-0.0039655148287671233</v>
      </c>
      <c r="E81" s="67">
        <f t="shared" si="3"/>
        <v>0.0012689647452054794</v>
      </c>
      <c r="F81" s="68">
        <v>23158606.600000001</v>
      </c>
    </row>
    <row r="82" spans="1:6" ht="12.75">
      <c r="A82" s="63">
        <v>43177</v>
      </c>
      <c r="B82" s="64">
        <v>115.79303299999999</v>
      </c>
      <c r="C82" s="65">
        <v>-0.0125</v>
      </c>
      <c r="D82" s="66">
        <f t="shared" si="2"/>
        <v>-0.0039655148287671233</v>
      </c>
      <c r="E82" s="67">
        <f t="shared" si="3"/>
        <v>0.0012689647452054794</v>
      </c>
      <c r="F82" s="68">
        <v>23158606.600000001</v>
      </c>
    </row>
    <row r="83" spans="1:6" ht="12.75">
      <c r="A83" s="63">
        <v>43178</v>
      </c>
      <c r="B83" s="64">
        <v>116.103053</v>
      </c>
      <c r="C83" s="65">
        <v>-0.0125</v>
      </c>
      <c r="D83" s="66">
        <f t="shared" si="2"/>
        <v>-0.0039761319520547943</v>
      </c>
      <c r="E83" s="67">
        <f t="shared" si="3"/>
        <v>0.0012723622246575343</v>
      </c>
      <c r="F83" s="68">
        <v>23220610.5</v>
      </c>
    </row>
    <row r="84" spans="1:6" ht="12.75">
      <c r="A84" s="63">
        <v>43179</v>
      </c>
      <c r="B84" s="64">
        <v>115.596906</v>
      </c>
      <c r="C84" s="65">
        <v>-0.0125</v>
      </c>
      <c r="D84" s="66">
        <f t="shared" si="2"/>
        <v>-0.0039587981506849319</v>
      </c>
      <c r="E84" s="67">
        <f t="shared" si="3"/>
        <v>0.0012668154082191782</v>
      </c>
      <c r="F84" s="68">
        <v>23119381.300000001</v>
      </c>
    </row>
    <row r="85" spans="1:6" ht="12.75">
      <c r="A85" s="63">
        <v>43180</v>
      </c>
      <c r="B85" s="64">
        <v>115.270644</v>
      </c>
      <c r="C85" s="65">
        <v>-0.0125</v>
      </c>
      <c r="D85" s="66">
        <f t="shared" si="2"/>
        <v>-0.0039476247945205477</v>
      </c>
      <c r="E85" s="67">
        <f t="shared" si="3"/>
        <v>0.0012632399342465755</v>
      </c>
      <c r="F85" s="68">
        <v>23054128.699999999</v>
      </c>
    </row>
    <row r="86" spans="1:6" ht="12.75">
      <c r="A86" s="63">
        <v>43181</v>
      </c>
      <c r="B86" s="64">
        <v>114.994964</v>
      </c>
      <c r="C86" s="65">
        <v>-0.0125</v>
      </c>
      <c r="D86" s="66">
        <f t="shared" si="2"/>
        <v>-0.0039381836986301369</v>
      </c>
      <c r="E86" s="67">
        <f t="shared" si="3"/>
        <v>0.001260218783561644</v>
      </c>
      <c r="F86" s="68">
        <v>22998992.699999999</v>
      </c>
    </row>
    <row r="87" spans="1:6" ht="12.75">
      <c r="A87" s="63">
        <v>43182</v>
      </c>
      <c r="B87" s="64">
        <v>114.99034500000001</v>
      </c>
      <c r="C87" s="65">
        <v>-0.0125</v>
      </c>
      <c r="D87" s="66">
        <f t="shared" si="2"/>
        <v>-0.00393802551369863</v>
      </c>
      <c r="E87" s="67">
        <f t="shared" si="3"/>
        <v>0.0012601681643835618</v>
      </c>
      <c r="F87" s="68">
        <v>22998069.100000001</v>
      </c>
    </row>
    <row r="88" spans="1:6" ht="12.75">
      <c r="A88" s="63">
        <v>43183</v>
      </c>
      <c r="B88" s="64">
        <v>114.99034500000001</v>
      </c>
      <c r="C88" s="65">
        <v>-0.0125</v>
      </c>
      <c r="D88" s="66">
        <f t="shared" si="2"/>
        <v>-0.00393802551369863</v>
      </c>
      <c r="E88" s="67">
        <f t="shared" si="3"/>
        <v>0.0012601681643835618</v>
      </c>
      <c r="F88" s="68">
        <v>22998069.100000001</v>
      </c>
    </row>
    <row r="89" spans="1:6" ht="12.75">
      <c r="A89" s="63">
        <v>43184</v>
      </c>
      <c r="B89" s="64">
        <v>114.99034500000001</v>
      </c>
      <c r="C89" s="65">
        <v>-0.0125</v>
      </c>
      <c r="D89" s="66">
        <f t="shared" si="2"/>
        <v>-0.00393802551369863</v>
      </c>
      <c r="E89" s="67">
        <f t="shared" si="3"/>
        <v>0.0012601681643835618</v>
      </c>
      <c r="F89" s="68">
        <v>22998069.100000001</v>
      </c>
    </row>
    <row r="90" spans="1:6" ht="12.75">
      <c r="A90" s="63">
        <v>43185</v>
      </c>
      <c r="B90" s="64">
        <v>115.73585900000001</v>
      </c>
      <c r="C90" s="65">
        <v>-0.0125</v>
      </c>
      <c r="D90" s="66">
        <f t="shared" si="2"/>
        <v>-0.0039635568150684936</v>
      </c>
      <c r="E90" s="67">
        <f t="shared" si="3"/>
        <v>0.0012683381808219179</v>
      </c>
      <c r="F90" s="68">
        <v>23147171.699999999</v>
      </c>
    </row>
    <row r="91" spans="1:6" ht="12.75">
      <c r="A91" s="63">
        <v>43186</v>
      </c>
      <c r="B91" s="64">
        <v>115.22992499999999</v>
      </c>
      <c r="C91" s="65">
        <v>-0.0125</v>
      </c>
      <c r="D91" s="66">
        <f t="shared" si="2"/>
        <v>-0.0039462303082191787</v>
      </c>
      <c r="E91" s="67">
        <f t="shared" si="3"/>
        <v>0.0012627936986301369</v>
      </c>
      <c r="F91" s="68">
        <v>23045985</v>
      </c>
    </row>
    <row r="92" spans="1:6" ht="12.75">
      <c r="A92" s="63">
        <v>43187</v>
      </c>
      <c r="B92" s="64">
        <v>114.21015800000001</v>
      </c>
      <c r="C92" s="65">
        <v>-0.0125</v>
      </c>
      <c r="D92" s="66">
        <f t="shared" si="2"/>
        <v>-0.0039113067808219182</v>
      </c>
      <c r="E92" s="67">
        <f t="shared" si="3"/>
        <v>0.0012516181698630138</v>
      </c>
      <c r="F92" s="68">
        <v>22842031.600000001</v>
      </c>
    </row>
    <row r="93" spans="1:6" ht="12.75">
      <c r="A93" s="63">
        <v>43188</v>
      </c>
      <c r="B93" s="64">
        <v>113.204149</v>
      </c>
      <c r="C93" s="65">
        <v>-0.0125</v>
      </c>
      <c r="D93" s="66">
        <f t="shared" si="2"/>
        <v>-0.0038768544178082198</v>
      </c>
      <c r="E93" s="67">
        <f t="shared" si="3"/>
        <v>0.0012405934136986302</v>
      </c>
      <c r="F93" s="68">
        <v>22640829.899999999</v>
      </c>
    </row>
    <row r="94" spans="1:6" ht="12.75">
      <c r="A94" s="63">
        <v>43189</v>
      </c>
      <c r="B94" s="64">
        <v>113.204149</v>
      </c>
      <c r="C94" s="65">
        <v>-0.0125</v>
      </c>
      <c r="D94" s="66">
        <f t="shared" si="2"/>
        <v>-0.0038768544178082198</v>
      </c>
      <c r="E94" s="67">
        <f t="shared" si="3"/>
        <v>0.0012405934136986302</v>
      </c>
      <c r="F94" s="68">
        <v>22640829.899999999</v>
      </c>
    </row>
    <row r="95" spans="1:6" ht="12.75">
      <c r="A95" s="63">
        <v>43190</v>
      </c>
      <c r="B95" s="64">
        <v>113.204149</v>
      </c>
      <c r="C95" s="65">
        <v>-0.0125</v>
      </c>
      <c r="D95" s="66">
        <f t="shared" si="2"/>
        <v>-0.0038768544178082198</v>
      </c>
      <c r="E95" s="67">
        <f t="shared" si="3"/>
        <v>0.0012405934136986302</v>
      </c>
      <c r="F95" s="68">
        <v>22640829.899999999</v>
      </c>
    </row>
    <row r="96" spans="1:6" ht="12.75">
      <c r="A96" s="63">
        <v>43191</v>
      </c>
      <c r="B96" s="64">
        <v>113.204149</v>
      </c>
      <c r="C96" s="65">
        <v>-0.0125</v>
      </c>
      <c r="D96" s="66">
        <f t="shared" si="2"/>
        <v>-0.0038768544178082198</v>
      </c>
      <c r="E96" s="67">
        <f t="shared" si="3"/>
        <v>0.0012405934136986302</v>
      </c>
      <c r="F96" s="68">
        <v>22640829.899999999</v>
      </c>
    </row>
    <row r="97" spans="1:6" ht="12.75">
      <c r="A97" s="63">
        <v>43192</v>
      </c>
      <c r="B97" s="64">
        <v>113.185457</v>
      </c>
      <c r="C97" s="65">
        <v>-0.0125</v>
      </c>
      <c r="D97" s="66">
        <f t="shared" si="2"/>
        <v>-0.0038762142808219185</v>
      </c>
      <c r="E97" s="67">
        <f t="shared" si="3"/>
        <v>0.0012403885698630138</v>
      </c>
      <c r="F97" s="68">
        <v>22637091.5</v>
      </c>
    </row>
    <row r="98" spans="1:6" ht="12.75">
      <c r="A98" s="63">
        <v>43193</v>
      </c>
      <c r="B98" s="64">
        <v>113.257362</v>
      </c>
      <c r="C98" s="65">
        <v>-0.0125</v>
      </c>
      <c r="D98" s="66">
        <f t="shared" si="2"/>
        <v>-0.0038786767808219181</v>
      </c>
      <c r="E98" s="67">
        <f t="shared" si="3"/>
        <v>0.0012411765698630136</v>
      </c>
      <c r="F98" s="68">
        <v>22651472.399999999</v>
      </c>
    </row>
    <row r="99" spans="1:6" ht="12.75">
      <c r="A99" s="63">
        <v>43194</v>
      </c>
      <c r="B99" s="64">
        <v>112.752419</v>
      </c>
      <c r="C99" s="65">
        <v>-0.0125</v>
      </c>
      <c r="D99" s="66">
        <f t="shared" si="2"/>
        <v>-0.0038613842123287677</v>
      </c>
      <c r="E99" s="67">
        <f t="shared" si="3"/>
        <v>0.0012356429479452055</v>
      </c>
      <c r="F99" s="68">
        <v>22550483.800000001</v>
      </c>
    </row>
    <row r="100" spans="1:6" ht="12.75">
      <c r="A100" s="63">
        <v>43195</v>
      </c>
      <c r="B100" s="64">
        <v>112.356362</v>
      </c>
      <c r="C100" s="65">
        <v>-0.0125</v>
      </c>
      <c r="D100" s="66">
        <f t="shared" si="2"/>
        <v>-0.0038478206164383566</v>
      </c>
      <c r="E100" s="67">
        <f t="shared" si="3"/>
        <v>0.0012313025972602739</v>
      </c>
      <c r="F100" s="68">
        <v>22471272.300000001</v>
      </c>
    </row>
    <row r="101" spans="1:6" ht="12.75">
      <c r="A101" s="63">
        <v>43196</v>
      </c>
      <c r="B101" s="64">
        <v>112.912453</v>
      </c>
      <c r="C101" s="65">
        <v>-0.0125</v>
      </c>
      <c r="D101" s="66">
        <f t="shared" si="2"/>
        <v>-0.0038668648287671233</v>
      </c>
      <c r="E101" s="67">
        <f t="shared" si="3"/>
        <v>0.0012373967452054793</v>
      </c>
      <c r="F101" s="68">
        <v>22582490.600000001</v>
      </c>
    </row>
    <row r="102" spans="1:6" ht="12.75">
      <c r="A102" s="63">
        <v>43197</v>
      </c>
      <c r="B102" s="64">
        <v>112.912453</v>
      </c>
      <c r="C102" s="65">
        <v>-0.0125</v>
      </c>
      <c r="D102" s="66">
        <f t="shared" si="2"/>
        <v>-0.0038668648287671233</v>
      </c>
      <c r="E102" s="67">
        <f t="shared" si="3"/>
        <v>0.0012373967452054793</v>
      </c>
      <c r="F102" s="68">
        <v>22582490.600000001</v>
      </c>
    </row>
    <row r="103" spans="1:6" ht="12.75">
      <c r="A103" s="63">
        <v>43198</v>
      </c>
      <c r="B103" s="64">
        <v>112.912453</v>
      </c>
      <c r="C103" s="65">
        <v>-0.0125</v>
      </c>
      <c r="D103" s="66">
        <f t="shared" si="2"/>
        <v>-0.0038668648287671233</v>
      </c>
      <c r="E103" s="67">
        <f t="shared" si="3"/>
        <v>0.0012373967452054793</v>
      </c>
      <c r="F103" s="68">
        <v>22582490.600000001</v>
      </c>
    </row>
    <row r="104" spans="1:6" ht="12.75">
      <c r="A104" s="63">
        <v>43199</v>
      </c>
      <c r="B104" s="64">
        <v>113.21820099999999</v>
      </c>
      <c r="C104" s="65">
        <v>-0.0125</v>
      </c>
      <c r="D104" s="66">
        <f t="shared" si="2"/>
        <v>-0.0038773356506849317</v>
      </c>
      <c r="E104" s="67">
        <f t="shared" si="3"/>
        <v>0.001240747408219178</v>
      </c>
      <c r="F104" s="68">
        <v>22643640.199999999</v>
      </c>
    </row>
    <row r="105" spans="1:6" ht="12.75">
      <c r="A105" s="63">
        <v>43200</v>
      </c>
      <c r="B105" s="64">
        <v>114.121698</v>
      </c>
      <c r="C105" s="65">
        <v>-0.0125</v>
      </c>
      <c r="D105" s="66">
        <f t="shared" si="2"/>
        <v>-0.0039082773287671237</v>
      </c>
      <c r="E105" s="67">
        <f t="shared" si="3"/>
        <v>0.0012506487452054794</v>
      </c>
      <c r="F105" s="68">
        <v>22824339.699999999</v>
      </c>
    </row>
    <row r="106" spans="1:6" ht="12.75">
      <c r="A106" s="63">
        <v>43201</v>
      </c>
      <c r="B106" s="64">
        <v>113.835461</v>
      </c>
      <c r="C106" s="65">
        <v>-0.0125</v>
      </c>
      <c r="D106" s="66">
        <f t="shared" si="2"/>
        <v>-0.0038984746917808222</v>
      </c>
      <c r="E106" s="67">
        <f t="shared" si="3"/>
        <v>0.0012475119013698631</v>
      </c>
      <c r="F106" s="68">
        <v>22767092.100000001</v>
      </c>
    </row>
    <row r="107" spans="1:6" ht="12.75">
      <c r="A107" s="63">
        <v>43202</v>
      </c>
      <c r="B107" s="64">
        <v>112.27385</v>
      </c>
      <c r="C107" s="65">
        <v>-0.0125</v>
      </c>
      <c r="D107" s="66">
        <f t="shared" si="2"/>
        <v>-0.0038449948630136987</v>
      </c>
      <c r="E107" s="67">
        <f t="shared" si="3"/>
        <v>0.0012303983561643835</v>
      </c>
      <c r="F107" s="68">
        <v>22454770</v>
      </c>
    </row>
    <row r="108" spans="1:6" ht="12.75">
      <c r="A108" s="63">
        <v>43203</v>
      </c>
      <c r="B108" s="64">
        <v>112.12826</v>
      </c>
      <c r="C108" s="65">
        <v>-0.0125</v>
      </c>
      <c r="D108" s="66">
        <f t="shared" si="2"/>
        <v>-0.0038400089041095891</v>
      </c>
      <c r="E108" s="67">
        <f t="shared" si="3"/>
        <v>0.0012288028493150683</v>
      </c>
      <c r="F108" s="68">
        <v>22425652</v>
      </c>
    </row>
    <row r="109" spans="1:6" ht="12.75">
      <c r="A109" s="63">
        <v>43204</v>
      </c>
      <c r="B109" s="64">
        <v>112.12826</v>
      </c>
      <c r="C109" s="65">
        <v>-0.0125</v>
      </c>
      <c r="D109" s="66">
        <f t="shared" si="2"/>
        <v>-0.0038400089041095891</v>
      </c>
      <c r="E109" s="67">
        <f t="shared" si="3"/>
        <v>0.0012288028493150683</v>
      </c>
      <c r="F109" s="68">
        <v>22425652</v>
      </c>
    </row>
    <row r="110" spans="1:6" ht="12.75">
      <c r="A110" s="63">
        <v>43205</v>
      </c>
      <c r="B110" s="64">
        <v>112.12826</v>
      </c>
      <c r="C110" s="65">
        <v>-0.0125</v>
      </c>
      <c r="D110" s="66">
        <f t="shared" si="2"/>
        <v>-0.0038400089041095891</v>
      </c>
      <c r="E110" s="67">
        <f t="shared" si="3"/>
        <v>0.0012288028493150683</v>
      </c>
      <c r="F110" s="68">
        <v>22425652</v>
      </c>
    </row>
    <row r="111" spans="1:6" ht="12.75">
      <c r="A111" s="63">
        <v>43206</v>
      </c>
      <c r="B111" s="64">
        <v>112.133752</v>
      </c>
      <c r="C111" s="65">
        <v>-0.0125</v>
      </c>
      <c r="D111" s="66">
        <f t="shared" si="2"/>
        <v>-0.0038401969863013706</v>
      </c>
      <c r="E111" s="67">
        <f t="shared" si="3"/>
        <v>0.0012288630356164384</v>
      </c>
      <c r="F111" s="68">
        <v>22426750.300000001</v>
      </c>
    </row>
    <row r="112" spans="1:6" ht="12.75">
      <c r="A112" s="63">
        <v>43207</v>
      </c>
      <c r="B112" s="64">
        <v>112.526179</v>
      </c>
      <c r="C112" s="65">
        <v>-0.0125</v>
      </c>
      <c r="D112" s="66">
        <f t="shared" si="2"/>
        <v>-0.003853636267123288</v>
      </c>
      <c r="E112" s="67">
        <f t="shared" si="3"/>
        <v>0.0012331636054794522</v>
      </c>
      <c r="F112" s="68">
        <v>22505235.899999999</v>
      </c>
    </row>
    <row r="113" spans="1:6" ht="12.75">
      <c r="A113" s="63">
        <v>43208</v>
      </c>
      <c r="B113" s="64">
        <v>112.86892899999999</v>
      </c>
      <c r="C113" s="65">
        <v>-0.0125</v>
      </c>
      <c r="D113" s="66">
        <f t="shared" si="2"/>
        <v>-0.0038653742808219178</v>
      </c>
      <c r="E113" s="67">
        <f t="shared" si="3"/>
        <v>0.0012369197698630136</v>
      </c>
      <c r="F113" s="68">
        <v>22573785.899999999</v>
      </c>
    </row>
    <row r="114" spans="1:6" ht="12.75">
      <c r="A114" s="63">
        <v>43209</v>
      </c>
      <c r="B114" s="64">
        <v>112.96942900000001</v>
      </c>
      <c r="C114" s="65">
        <v>-0.0125</v>
      </c>
      <c r="D114" s="66">
        <f t="shared" si="2"/>
        <v>-0.0038688160616438361</v>
      </c>
      <c r="E114" s="67">
        <f t="shared" si="3"/>
        <v>0.0012380211397260276</v>
      </c>
      <c r="F114" s="68">
        <v>22593885.800000001</v>
      </c>
    </row>
    <row r="115" spans="1:6" ht="12.75">
      <c r="A115" s="63">
        <v>43210</v>
      </c>
      <c r="B115" s="64">
        <v>112.132862</v>
      </c>
      <c r="C115" s="65">
        <v>-0.0125</v>
      </c>
      <c r="D115" s="66">
        <f t="shared" si="2"/>
        <v>-0.0038401665068493154</v>
      </c>
      <c r="E115" s="67">
        <f t="shared" si="3"/>
        <v>0.0012288532821917808</v>
      </c>
      <c r="F115" s="68">
        <v>22426572.5</v>
      </c>
    </row>
    <row r="116" spans="1:6" ht="12.75">
      <c r="A116" s="63">
        <v>43211</v>
      </c>
      <c r="B116" s="64">
        <v>112.132862</v>
      </c>
      <c r="C116" s="65">
        <v>-0.0125</v>
      </c>
      <c r="D116" s="66">
        <f t="shared" si="2"/>
        <v>-0.0038401665068493154</v>
      </c>
      <c r="E116" s="67">
        <f t="shared" si="3"/>
        <v>0.0012288532821917808</v>
      </c>
      <c r="F116" s="68">
        <v>22426572.5</v>
      </c>
    </row>
    <row r="117" spans="1:6" ht="12.75">
      <c r="A117" s="63">
        <v>43212</v>
      </c>
      <c r="B117" s="64">
        <v>112.132862</v>
      </c>
      <c r="C117" s="65">
        <v>-0.0125</v>
      </c>
      <c r="D117" s="66">
        <f t="shared" si="2"/>
        <v>-0.0038401665068493154</v>
      </c>
      <c r="E117" s="67">
        <f t="shared" si="3"/>
        <v>0.0012288532821917808</v>
      </c>
      <c r="F117" s="68">
        <v>22426572.5</v>
      </c>
    </row>
    <row r="118" spans="1:6" ht="12.75">
      <c r="A118" s="63">
        <v>43213</v>
      </c>
      <c r="B118" s="64">
        <v>111.426596</v>
      </c>
      <c r="C118" s="65">
        <v>-0.0125</v>
      </c>
      <c r="D118" s="66">
        <f t="shared" si="2"/>
        <v>-0.0038159793150684936</v>
      </c>
      <c r="E118" s="67">
        <f t="shared" si="3"/>
        <v>0.0012211133808219179</v>
      </c>
      <c r="F118" s="68">
        <v>22285319.100000001</v>
      </c>
    </row>
    <row r="119" spans="1:6" ht="12.75">
      <c r="A119" s="63">
        <v>43214</v>
      </c>
      <c r="B119" s="64">
        <v>111.32131</v>
      </c>
      <c r="C119" s="65">
        <v>-0.0125</v>
      </c>
      <c r="D119" s="66">
        <f t="shared" si="2"/>
        <v>-0.0038123736301369868</v>
      </c>
      <c r="E119" s="67">
        <f t="shared" si="3"/>
        <v>0.0012199595616438355</v>
      </c>
      <c r="F119" s="68">
        <v>22264262.100000001</v>
      </c>
    </row>
    <row r="120" spans="1:6" ht="12.75">
      <c r="A120" s="63">
        <v>43215</v>
      </c>
      <c r="B120" s="64">
        <v>110.61669999999999</v>
      </c>
      <c r="C120" s="65">
        <v>-0.0125</v>
      </c>
      <c r="D120" s="66">
        <f t="shared" si="2"/>
        <v>-0.0037882431506849313</v>
      </c>
      <c r="E120" s="67">
        <f t="shared" si="3"/>
        <v>0.0012122378082191781</v>
      </c>
      <c r="F120" s="68">
        <v>22123339.899999999</v>
      </c>
    </row>
    <row r="121" spans="1:6" ht="12.75">
      <c r="A121" s="63">
        <v>43216</v>
      </c>
      <c r="B121" s="64">
        <v>109.786445</v>
      </c>
      <c r="C121" s="65">
        <v>-0.0125</v>
      </c>
      <c r="D121" s="66">
        <f t="shared" si="2"/>
        <v>-0.0037598097602739729</v>
      </c>
      <c r="E121" s="67">
        <f t="shared" si="3"/>
        <v>0.0012031391232876713</v>
      </c>
      <c r="F121" s="68">
        <v>21957289</v>
      </c>
    </row>
    <row r="122" spans="1:6" ht="12.75">
      <c r="A122" s="63">
        <v>43217</v>
      </c>
      <c r="B122" s="64">
        <v>109.044478</v>
      </c>
      <c r="C122" s="65">
        <v>-0.0125</v>
      </c>
      <c r="D122" s="66">
        <f t="shared" si="2"/>
        <v>-0.0037343999315068493</v>
      </c>
      <c r="E122" s="67">
        <f t="shared" si="3"/>
        <v>0.0011950079780821917</v>
      </c>
      <c r="F122" s="68">
        <v>21808895.5</v>
      </c>
    </row>
    <row r="123" spans="1:6" ht="12.75">
      <c r="A123" s="63">
        <v>43218</v>
      </c>
      <c r="B123" s="64">
        <v>109.044478</v>
      </c>
      <c r="C123" s="65">
        <v>-0.0125</v>
      </c>
      <c r="D123" s="66">
        <f t="shared" si="2"/>
        <v>-0.0037343999315068493</v>
      </c>
      <c r="E123" s="67">
        <f t="shared" si="3"/>
        <v>0.0011950079780821917</v>
      </c>
      <c r="F123" s="68">
        <v>21808895.5</v>
      </c>
    </row>
    <row r="124" spans="1:6" ht="12.75">
      <c r="A124" s="63">
        <v>43219</v>
      </c>
      <c r="B124" s="64">
        <v>109.044478</v>
      </c>
      <c r="C124" s="65">
        <v>-0.0125</v>
      </c>
      <c r="D124" s="66">
        <f t="shared" si="2"/>
        <v>-0.0037343999315068493</v>
      </c>
      <c r="E124" s="67">
        <f t="shared" si="3"/>
        <v>0.0011950079780821917</v>
      </c>
      <c r="F124" s="68">
        <v>21808895.5</v>
      </c>
    </row>
    <row r="125" spans="1:6" ht="12.75">
      <c r="A125" s="63">
        <v>43220</v>
      </c>
      <c r="B125" s="64">
        <v>108.293064</v>
      </c>
      <c r="C125" s="69">
        <v>-0.0125</v>
      </c>
      <c r="D125" s="66">
        <f t="shared" si="2"/>
        <v>-0.0037086665753424657</v>
      </c>
      <c r="E125" s="67">
        <f t="shared" si="3"/>
        <v>0.0011867733041095892</v>
      </c>
      <c r="F125" s="68">
        <v>21658612.800000001</v>
      </c>
    </row>
    <row r="126" spans="1:6" ht="12.75">
      <c r="A126" s="63">
        <v>43221</v>
      </c>
      <c r="B126" s="64">
        <v>106.920271</v>
      </c>
      <c r="C126" s="69">
        <v>-0.0125</v>
      </c>
      <c r="D126" s="66">
        <f t="shared" si="2"/>
        <v>-0.0036616531164383563</v>
      </c>
      <c r="E126" s="67">
        <f t="shared" si="3"/>
        <v>0.0011717289972602739</v>
      </c>
      <c r="F126" s="68">
        <v>21384054.300000001</v>
      </c>
    </row>
    <row r="127" spans="1:6" ht="12.75">
      <c r="A127" s="63">
        <v>43222</v>
      </c>
      <c r="B127" s="64">
        <v>106.063154</v>
      </c>
      <c r="C127" s="69">
        <v>-0.0125</v>
      </c>
      <c r="D127" s="66">
        <f t="shared" si="2"/>
        <v>-0.0036322997945205477</v>
      </c>
      <c r="E127" s="67">
        <f t="shared" si="3"/>
        <v>0.0011623359342465753</v>
      </c>
      <c r="F127" s="68">
        <v>21212630.800000001</v>
      </c>
    </row>
    <row r="128" spans="1:6" ht="12.75">
      <c r="A128" s="63">
        <v>43223</v>
      </c>
      <c r="B128" s="64">
        <v>106.849565</v>
      </c>
      <c r="C128" s="69">
        <v>-0.0125</v>
      </c>
      <c r="D128" s="66">
        <f t="shared" si="2"/>
        <v>-0.0036592316780821917</v>
      </c>
      <c r="E128" s="67">
        <f t="shared" si="3"/>
        <v>0.0011709541369863015</v>
      </c>
      <c r="F128" s="68">
        <v>21369913</v>
      </c>
    </row>
    <row r="129" spans="1:6" ht="12.75">
      <c r="A129" s="63">
        <v>43224</v>
      </c>
      <c r="B129" s="64">
        <v>107.256203</v>
      </c>
      <c r="C129" s="69">
        <v>-0.0125</v>
      </c>
      <c r="D129" s="66">
        <f t="shared" si="2"/>
        <v>-0.0036731576369863016</v>
      </c>
      <c r="E129" s="67">
        <f t="shared" si="3"/>
        <v>0.0011754104438356165</v>
      </c>
      <c r="F129" s="68">
        <v>21451240.5</v>
      </c>
    </row>
    <row r="130" spans="1:6" ht="12.75">
      <c r="A130" s="63">
        <v>43225</v>
      </c>
      <c r="B130" s="64">
        <v>107.256203</v>
      </c>
      <c r="C130" s="69">
        <v>-0.0125</v>
      </c>
      <c r="D130" s="66">
        <f t="shared" si="2"/>
        <v>-0.0036731576369863016</v>
      </c>
      <c r="E130" s="67">
        <f t="shared" si="3"/>
        <v>0.0011754104438356165</v>
      </c>
      <c r="F130" s="68">
        <v>21451240.5</v>
      </c>
    </row>
    <row r="131" spans="1:6" ht="12.75">
      <c r="A131" s="63">
        <v>43226</v>
      </c>
      <c r="B131" s="64">
        <v>107.256203</v>
      </c>
      <c r="C131" s="69">
        <v>-0.0125</v>
      </c>
      <c r="D131" s="66">
        <f t="shared" si="2"/>
        <v>-0.0036731576369863016</v>
      </c>
      <c r="E131" s="67">
        <f t="shared" si="3"/>
        <v>0.0011754104438356165</v>
      </c>
      <c r="F131" s="68">
        <v>21451240.5</v>
      </c>
    </row>
    <row r="132" spans="1:6" ht="12.75">
      <c r="A132" s="63">
        <v>43227</v>
      </c>
      <c r="B132" s="64">
        <v>107.191785</v>
      </c>
      <c r="C132" s="69">
        <v>-0.0125</v>
      </c>
      <c r="D132" s="66">
        <f t="shared" si="2"/>
        <v>-0.0036709515410958903</v>
      </c>
      <c r="E132" s="67">
        <f t="shared" si="3"/>
        <v>0.0011747044931506849</v>
      </c>
      <c r="F132" s="68">
        <v>21438357.100000001</v>
      </c>
    </row>
    <row r="133" spans="1:6" ht="12.75">
      <c r="A133" s="63">
        <v>43228</v>
      </c>
      <c r="B133" s="64">
        <v>107.435705</v>
      </c>
      <c r="C133" s="69">
        <v>-0.0125</v>
      </c>
      <c r="D133" s="66">
        <f t="shared" si="2"/>
        <v>-0.0036793049657534247</v>
      </c>
      <c r="E133" s="67">
        <f t="shared" si="3"/>
        <v>0.0011773775890410959</v>
      </c>
      <c r="F133" s="68">
        <v>21487141.100000001</v>
      </c>
    </row>
    <row r="134" spans="1:6" ht="12.75">
      <c r="A134" s="63">
        <v>43229</v>
      </c>
      <c r="B134" s="64">
        <v>108.683621</v>
      </c>
      <c r="C134" s="69">
        <v>-0.0125</v>
      </c>
      <c r="D134" s="66">
        <f t="shared" si="2"/>
        <v>-0.0037220418150684933</v>
      </c>
      <c r="E134" s="67">
        <f t="shared" si="3"/>
        <v>0.0011910533808219179</v>
      </c>
      <c r="F134" s="68">
        <v>21736724.199999999</v>
      </c>
    </row>
    <row r="135" spans="1:6" ht="12.75">
      <c r="A135" s="63">
        <v>43230</v>
      </c>
      <c r="B135" s="64">
        <v>109.081384</v>
      </c>
      <c r="C135" s="69">
        <v>-0.0125</v>
      </c>
      <c r="D135" s="66">
        <f t="shared" si="4" ref="D135:D198">B135*C135/$F$4</f>
        <v>-0.0037356638356164386</v>
      </c>
      <c r="E135" s="67">
        <f t="shared" si="5" ref="E135:E198">B135*$E$4/$F$4</f>
        <v>0.0011954124273972602</v>
      </c>
      <c r="F135" s="68">
        <v>21816276.800000001</v>
      </c>
    </row>
    <row r="136" spans="1:6" ht="12.75">
      <c r="A136" s="63">
        <v>43231</v>
      </c>
      <c r="B136" s="64">
        <v>110.11479799999999</v>
      </c>
      <c r="C136" s="69">
        <v>-0.0125</v>
      </c>
      <c r="D136" s="66">
        <f t="shared" si="4"/>
        <v>-0.0037710547260273973</v>
      </c>
      <c r="E136" s="67">
        <f t="shared" si="5"/>
        <v>0.0012067375123287671</v>
      </c>
      <c r="F136" s="68">
        <v>22022959.5</v>
      </c>
    </row>
    <row r="137" spans="1:6" ht="12.75">
      <c r="A137" s="63">
        <v>43232</v>
      </c>
      <c r="B137" s="64">
        <v>110.11479799999999</v>
      </c>
      <c r="C137" s="69">
        <v>-0.0125</v>
      </c>
      <c r="D137" s="66">
        <f t="shared" si="4"/>
        <v>-0.0037710547260273973</v>
      </c>
      <c r="E137" s="67">
        <f t="shared" si="5"/>
        <v>0.0012067375123287671</v>
      </c>
      <c r="F137" s="68">
        <v>22022959.5</v>
      </c>
    </row>
    <row r="138" spans="1:6" ht="12.75">
      <c r="A138" s="63">
        <v>43233</v>
      </c>
      <c r="B138" s="64">
        <v>110.11479799999999</v>
      </c>
      <c r="C138" s="69">
        <v>-0.0125</v>
      </c>
      <c r="D138" s="66">
        <f t="shared" si="4"/>
        <v>-0.0037710547260273973</v>
      </c>
      <c r="E138" s="67">
        <f t="shared" si="5"/>
        <v>0.0012067375123287671</v>
      </c>
      <c r="F138" s="68">
        <v>22022959.5</v>
      </c>
    </row>
    <row r="139" spans="1:6" ht="12.75">
      <c r="A139" s="63">
        <v>43234</v>
      </c>
      <c r="B139" s="64">
        <v>109.966441</v>
      </c>
      <c r="C139" s="69">
        <v>-0.0125</v>
      </c>
      <c r="D139" s="66">
        <f t="shared" si="4"/>
        <v>-0.0037659740068493154</v>
      </c>
      <c r="E139" s="67">
        <f t="shared" si="5"/>
        <v>0.001205111682191781</v>
      </c>
      <c r="F139" s="68">
        <v>21993288.100000001</v>
      </c>
    </row>
    <row r="140" spans="1:6" ht="12.75">
      <c r="A140" s="63">
        <v>43235</v>
      </c>
      <c r="B140" s="64">
        <v>108.448956</v>
      </c>
      <c r="C140" s="69">
        <v>-0.0125</v>
      </c>
      <c r="D140" s="66">
        <f t="shared" si="4"/>
        <v>-0.0037140053424657539</v>
      </c>
      <c r="E140" s="67">
        <f t="shared" si="5"/>
        <v>0.0011884817095890411</v>
      </c>
      <c r="F140" s="68">
        <v>21689791.199999999</v>
      </c>
    </row>
    <row r="141" spans="1:6" ht="12.75">
      <c r="A141" s="63">
        <v>43236</v>
      </c>
      <c r="B141" s="64">
        <v>108.460782</v>
      </c>
      <c r="C141" s="69">
        <v>-0.0125</v>
      </c>
      <c r="D141" s="66">
        <f t="shared" si="4"/>
        <v>-0.0037144103424657537</v>
      </c>
      <c r="E141" s="67">
        <f t="shared" si="5"/>
        <v>0.001188611309589041</v>
      </c>
      <c r="F141" s="68">
        <v>21692156.5</v>
      </c>
    </row>
    <row r="142" spans="1:6" ht="12.75">
      <c r="A142" s="63">
        <v>43237</v>
      </c>
      <c r="B142" s="64">
        <v>108.219489</v>
      </c>
      <c r="C142" s="69">
        <v>-0.0125</v>
      </c>
      <c r="D142" s="66">
        <f t="shared" si="4"/>
        <v>-0.003706146883561644</v>
      </c>
      <c r="E142" s="67">
        <f t="shared" si="5"/>
        <v>0.001185967002739726</v>
      </c>
      <c r="F142" s="68">
        <v>21643897.800000001</v>
      </c>
    </row>
    <row r="143" spans="1:6" ht="12.75">
      <c r="A143" s="63">
        <v>43238</v>
      </c>
      <c r="B143" s="64">
        <v>108.139089</v>
      </c>
      <c r="C143" s="69">
        <v>-0.0125</v>
      </c>
      <c r="D143" s="66">
        <f t="shared" si="4"/>
        <v>-0.0037033934589041102</v>
      </c>
      <c r="E143" s="67">
        <f t="shared" si="5"/>
        <v>0.001185085906849315</v>
      </c>
      <c r="F143" s="68">
        <v>21627817.899999999</v>
      </c>
    </row>
    <row r="144" spans="1:6" ht="12.75">
      <c r="A144" s="63">
        <v>43239</v>
      </c>
      <c r="B144" s="64">
        <v>108.139089</v>
      </c>
      <c r="C144" s="69">
        <v>-0.0125</v>
      </c>
      <c r="D144" s="66">
        <f t="shared" si="4"/>
        <v>-0.0037033934589041102</v>
      </c>
      <c r="E144" s="67">
        <f t="shared" si="5"/>
        <v>0.001185085906849315</v>
      </c>
      <c r="F144" s="68">
        <v>21627817.899999999</v>
      </c>
    </row>
    <row r="145" spans="1:6" ht="12.75">
      <c r="A145" s="63">
        <v>43240</v>
      </c>
      <c r="B145" s="64">
        <v>108.139089</v>
      </c>
      <c r="C145" s="69">
        <v>-0.0125</v>
      </c>
      <c r="D145" s="66">
        <f t="shared" si="4"/>
        <v>-0.0037033934589041102</v>
      </c>
      <c r="E145" s="67">
        <f t="shared" si="5"/>
        <v>0.001185085906849315</v>
      </c>
      <c r="F145" s="68">
        <v>21627817.899999999</v>
      </c>
    </row>
    <row r="146" spans="1:6" ht="12.75">
      <c r="A146" s="63">
        <v>43241</v>
      </c>
      <c r="B146" s="64">
        <v>108.587242</v>
      </c>
      <c r="C146" s="69">
        <v>-0.0125</v>
      </c>
      <c r="D146" s="66">
        <f t="shared" si="4"/>
        <v>-0.0037187411643835621</v>
      </c>
      <c r="E146" s="67">
        <f t="shared" si="5"/>
        <v>0.0011899971726027398</v>
      </c>
      <c r="F146" s="68">
        <v>21717448.399999999</v>
      </c>
    </row>
    <row r="147" spans="1:6" ht="12.75">
      <c r="A147" s="63">
        <v>43242</v>
      </c>
      <c r="B147" s="64">
        <v>108.85156600000001</v>
      </c>
      <c r="C147" s="69">
        <v>-0.0125</v>
      </c>
      <c r="D147" s="66">
        <f t="shared" si="4"/>
        <v>-0.0037277933561643841</v>
      </c>
      <c r="E147" s="67">
        <f t="shared" si="5"/>
        <v>0.0011928938739726028</v>
      </c>
      <c r="F147" s="68">
        <v>21770313.100000001</v>
      </c>
    </row>
    <row r="148" spans="1:6" ht="12.75">
      <c r="A148" s="63">
        <v>43243</v>
      </c>
      <c r="B148" s="64">
        <v>107.711144</v>
      </c>
      <c r="C148" s="69">
        <v>-0.0125</v>
      </c>
      <c r="D148" s="66">
        <f t="shared" si="4"/>
        <v>-0.0036887378082191787</v>
      </c>
      <c r="E148" s="67">
        <f t="shared" si="5"/>
        <v>0.0011803960986301371</v>
      </c>
      <c r="F148" s="68">
        <v>21542228.800000001</v>
      </c>
    </row>
    <row r="149" spans="1:6" ht="12.75">
      <c r="A149" s="63">
        <v>43244</v>
      </c>
      <c r="B149" s="64">
        <v>108.069281</v>
      </c>
      <c r="C149" s="69">
        <v>-0.0125</v>
      </c>
      <c r="D149" s="66">
        <f t="shared" si="4"/>
        <v>-0.0037010027739726027</v>
      </c>
      <c r="E149" s="67">
        <f t="shared" si="5"/>
        <v>0.001184320887671233</v>
      </c>
      <c r="F149" s="68">
        <v>21613856.199999999</v>
      </c>
    </row>
    <row r="150" spans="1:6" ht="12.75">
      <c r="A150" s="63">
        <v>43245</v>
      </c>
      <c r="B150" s="64">
        <v>108.036556</v>
      </c>
      <c r="C150" s="69">
        <v>-0.0125</v>
      </c>
      <c r="D150" s="66">
        <f t="shared" si="4"/>
        <v>-0.0036998820547945207</v>
      </c>
      <c r="E150" s="67">
        <f t="shared" si="5"/>
        <v>0.0011839622575342467</v>
      </c>
      <c r="F150" s="68">
        <v>21607311.100000001</v>
      </c>
    </row>
    <row r="151" spans="1:6" ht="12.75">
      <c r="A151" s="63">
        <v>43246</v>
      </c>
      <c r="B151" s="64">
        <v>108.036556</v>
      </c>
      <c r="C151" s="69">
        <v>-0.0125</v>
      </c>
      <c r="D151" s="66">
        <f t="shared" si="4"/>
        <v>-0.0036998820547945207</v>
      </c>
      <c r="E151" s="67">
        <f t="shared" si="5"/>
        <v>0.0011839622575342467</v>
      </c>
      <c r="F151" s="68">
        <v>21607311.100000001</v>
      </c>
    </row>
    <row r="152" spans="1:6" ht="12.75">
      <c r="A152" s="63">
        <v>43247</v>
      </c>
      <c r="B152" s="64">
        <v>108.036556</v>
      </c>
      <c r="C152" s="69">
        <v>-0.0125</v>
      </c>
      <c r="D152" s="66">
        <f t="shared" si="4"/>
        <v>-0.0036998820547945207</v>
      </c>
      <c r="E152" s="67">
        <f t="shared" si="5"/>
        <v>0.0011839622575342467</v>
      </c>
      <c r="F152" s="68">
        <v>21607311.100000001</v>
      </c>
    </row>
    <row r="153" spans="1:6" ht="12.75">
      <c r="A153" s="63">
        <v>43248</v>
      </c>
      <c r="B153" s="64">
        <v>108.036556</v>
      </c>
      <c r="C153" s="69">
        <v>-0.0125</v>
      </c>
      <c r="D153" s="66">
        <f t="shared" si="4"/>
        <v>-0.0036998820547945207</v>
      </c>
      <c r="E153" s="67">
        <f t="shared" si="5"/>
        <v>0.0011839622575342467</v>
      </c>
      <c r="F153" s="68">
        <v>21607311.100000001</v>
      </c>
    </row>
    <row r="154" spans="1:6" ht="12.75">
      <c r="A154" s="63">
        <v>43249</v>
      </c>
      <c r="B154" s="64">
        <v>105.763498</v>
      </c>
      <c r="C154" s="69">
        <v>-0.0125</v>
      </c>
      <c r="D154" s="66">
        <f t="shared" si="4"/>
        <v>-0.0036220376027397264</v>
      </c>
      <c r="E154" s="67">
        <f t="shared" si="5"/>
        <v>0.0011590520328767123</v>
      </c>
      <c r="F154" s="68">
        <v>21152699.699999999</v>
      </c>
    </row>
    <row r="155" spans="1:6" ht="12.75">
      <c r="A155" s="63">
        <v>43250</v>
      </c>
      <c r="B155" s="64">
        <v>107.04096300000001</v>
      </c>
      <c r="C155" s="69">
        <v>-0.0125</v>
      </c>
      <c r="D155" s="66">
        <f t="shared" si="4"/>
        <v>-0.0036657864041095894</v>
      </c>
      <c r="E155" s="67">
        <f t="shared" si="5"/>
        <v>0.0011730516493150686</v>
      </c>
      <c r="F155" s="68">
        <v>21408192.5</v>
      </c>
    </row>
    <row r="156" spans="1:6" ht="12.75">
      <c r="A156" s="63">
        <v>43251</v>
      </c>
      <c r="B156" s="64">
        <v>107.053641</v>
      </c>
      <c r="C156" s="69">
        <v>-0.0125</v>
      </c>
      <c r="D156" s="66">
        <f t="shared" si="4"/>
        <v>-0.0036662205821917809</v>
      </c>
      <c r="E156" s="67">
        <f t="shared" si="5"/>
        <v>0.0011731905863013698</v>
      </c>
      <c r="F156" s="68">
        <v>21410728.199999999</v>
      </c>
    </row>
    <row r="157" spans="1:6" ht="12.75">
      <c r="A157" s="63">
        <v>43252</v>
      </c>
      <c r="B157" s="64">
        <v>106.982021</v>
      </c>
      <c r="C157" s="69">
        <v>-0.0125</v>
      </c>
      <c r="D157" s="66">
        <f t="shared" si="4"/>
        <v>-0.0036637678424657539</v>
      </c>
      <c r="E157" s="67">
        <f t="shared" si="5"/>
        <v>0.0011724057095890412</v>
      </c>
      <c r="F157" s="68">
        <v>21396404.300000001</v>
      </c>
    </row>
    <row r="158" spans="1:6" ht="12.75">
      <c r="A158" s="63">
        <v>43253</v>
      </c>
      <c r="B158" s="64">
        <v>106.982021</v>
      </c>
      <c r="C158" s="69">
        <v>-0.0125</v>
      </c>
      <c r="D158" s="66">
        <f t="shared" si="4"/>
        <v>-0.0036637678424657539</v>
      </c>
      <c r="E158" s="67">
        <f t="shared" si="5"/>
        <v>0.0011724057095890412</v>
      </c>
      <c r="F158" s="68">
        <v>21396404.300000001</v>
      </c>
    </row>
    <row r="159" spans="1:6" ht="12.75">
      <c r="A159" s="63">
        <v>43254</v>
      </c>
      <c r="B159" s="64">
        <v>106.982021</v>
      </c>
      <c r="C159" s="69">
        <v>-0.0125</v>
      </c>
      <c r="D159" s="66">
        <f t="shared" si="4"/>
        <v>-0.0036637678424657539</v>
      </c>
      <c r="E159" s="67">
        <f t="shared" si="5"/>
        <v>0.0011724057095890412</v>
      </c>
      <c r="F159" s="68">
        <v>21396404.300000001</v>
      </c>
    </row>
    <row r="160" spans="1:6" ht="12.75">
      <c r="A160" s="63">
        <v>43255</v>
      </c>
      <c r="B160" s="64">
        <v>107.82766</v>
      </c>
      <c r="C160" s="69">
        <v>-0.0125</v>
      </c>
      <c r="D160" s="66">
        <f t="shared" si="4"/>
        <v>-0.0036927280821917809</v>
      </c>
      <c r="E160" s="67">
        <f t="shared" si="5"/>
        <v>0.0011816729863013697</v>
      </c>
      <c r="F160" s="68">
        <v>21565531.899999999</v>
      </c>
    </row>
    <row r="161" spans="1:6" ht="12.75">
      <c r="A161" s="63">
        <v>43256</v>
      </c>
      <c r="B161" s="64">
        <v>107.634272</v>
      </c>
      <c r="C161" s="69">
        <v>-0.0125</v>
      </c>
      <c r="D161" s="66">
        <f t="shared" si="4"/>
        <v>-0.0036861052054794523</v>
      </c>
      <c r="E161" s="67">
        <f t="shared" si="5"/>
        <v>0.0011795536657534247</v>
      </c>
      <c r="F161" s="68">
        <v>21526854.399999999</v>
      </c>
    </row>
    <row r="162" spans="1:6" ht="12.75">
      <c r="A162" s="63">
        <v>43257</v>
      </c>
      <c r="B162" s="64">
        <v>108.240065</v>
      </c>
      <c r="C162" s="69">
        <v>-0.0125</v>
      </c>
      <c r="D162" s="66">
        <f t="shared" si="4"/>
        <v>-0.0037068515410958909</v>
      </c>
      <c r="E162" s="67">
        <f t="shared" si="5"/>
        <v>0.001186192493150685</v>
      </c>
      <c r="F162" s="68">
        <v>21648013</v>
      </c>
    </row>
    <row r="163" spans="1:6" ht="12.75">
      <c r="A163" s="63">
        <v>43258</v>
      </c>
      <c r="B163" s="64">
        <v>108.98644899999999</v>
      </c>
      <c r="C163" s="69">
        <v>-0.0125</v>
      </c>
      <c r="D163" s="66">
        <f t="shared" si="4"/>
        <v>-0.0037324126369863014</v>
      </c>
      <c r="E163" s="67">
        <f t="shared" si="5"/>
        <v>0.0011943720438356165</v>
      </c>
      <c r="F163" s="68">
        <v>21797289.800000001</v>
      </c>
    </row>
    <row r="164" spans="1:6" ht="12.75">
      <c r="A164" s="63">
        <v>43259</v>
      </c>
      <c r="B164" s="64">
        <v>108.23825600000001</v>
      </c>
      <c r="C164" s="69">
        <v>-0.0125</v>
      </c>
      <c r="D164" s="66">
        <f t="shared" si="4"/>
        <v>-0.0037067895890410961</v>
      </c>
      <c r="E164" s="67">
        <f t="shared" si="5"/>
        <v>0.0011861726684931507</v>
      </c>
      <c r="F164" s="68">
        <v>21647651.100000001</v>
      </c>
    </row>
    <row r="165" spans="1:6" ht="12.75">
      <c r="A165" s="63">
        <v>43260</v>
      </c>
      <c r="B165" s="64">
        <v>108.23825600000001</v>
      </c>
      <c r="C165" s="69">
        <v>-0.0125</v>
      </c>
      <c r="D165" s="66">
        <f t="shared" si="4"/>
        <v>-0.0037067895890410961</v>
      </c>
      <c r="E165" s="67">
        <f t="shared" si="5"/>
        <v>0.0011861726684931507</v>
      </c>
      <c r="F165" s="68">
        <v>21647651.100000001</v>
      </c>
    </row>
    <row r="166" spans="1:6" ht="12.75">
      <c r="A166" s="63">
        <v>43261</v>
      </c>
      <c r="B166" s="64">
        <v>108.23825600000001</v>
      </c>
      <c r="C166" s="69">
        <v>-0.0125</v>
      </c>
      <c r="D166" s="66">
        <f t="shared" si="4"/>
        <v>-0.0037067895890410961</v>
      </c>
      <c r="E166" s="67">
        <f t="shared" si="5"/>
        <v>0.0011861726684931507</v>
      </c>
      <c r="F166" s="68">
        <v>21647651.100000001</v>
      </c>
    </row>
    <row r="167" spans="1:6" ht="12.75">
      <c r="A167" s="63">
        <v>43262</v>
      </c>
      <c r="B167" s="64">
        <v>109.181814</v>
      </c>
      <c r="C167" s="69">
        <v>-0.0125</v>
      </c>
      <c r="D167" s="66">
        <f t="shared" si="4"/>
        <v>-0.0037391032191780829</v>
      </c>
      <c r="E167" s="67">
        <f t="shared" si="5"/>
        <v>0.0011965130301369864</v>
      </c>
      <c r="F167" s="68">
        <v>16377272.1</v>
      </c>
    </row>
    <row r="168" spans="1:6" ht="12.75">
      <c r="A168" s="63">
        <v>43263</v>
      </c>
      <c r="B168" s="64">
        <v>109.74105299999999</v>
      </c>
      <c r="C168" s="69">
        <v>-0.0125</v>
      </c>
      <c r="D168" s="66">
        <f t="shared" si="4"/>
        <v>-0.0037582552397260275</v>
      </c>
      <c r="E168" s="67">
        <f t="shared" si="5"/>
        <v>0.0012026416767123287</v>
      </c>
      <c r="F168" s="68">
        <v>16461157.9</v>
      </c>
    </row>
    <row r="169" spans="1:6" ht="12.75">
      <c r="A169" s="63">
        <v>43264</v>
      </c>
      <c r="B169" s="64">
        <v>109.501407</v>
      </c>
      <c r="C169" s="69">
        <v>-0.0125</v>
      </c>
      <c r="D169" s="66">
        <f t="shared" si="4"/>
        <v>-0.0037500481849315069</v>
      </c>
      <c r="E169" s="67">
        <f t="shared" si="5"/>
        <v>0.0012000154191780822</v>
      </c>
      <c r="F169" s="68">
        <v>16425211.1</v>
      </c>
    </row>
    <row r="170" spans="1:6" ht="12.75">
      <c r="A170" s="63">
        <v>43265</v>
      </c>
      <c r="B170" s="64">
        <v>108.925836</v>
      </c>
      <c r="C170" s="69">
        <v>-0.0125</v>
      </c>
      <c r="D170" s="66">
        <f t="shared" si="4"/>
        <v>-0.0037303368493150691</v>
      </c>
      <c r="E170" s="67">
        <f t="shared" si="5"/>
        <v>0.0011937077917808221</v>
      </c>
      <c r="F170" s="68">
        <v>16338875.4</v>
      </c>
    </row>
    <row r="171" spans="1:6" ht="12.75">
      <c r="A171" s="63">
        <v>43266</v>
      </c>
      <c r="B171" s="64">
        <v>107.28083100000001</v>
      </c>
      <c r="C171" s="69">
        <v>-0.0125</v>
      </c>
      <c r="D171" s="66">
        <f t="shared" si="4"/>
        <v>-0.003674001061643836</v>
      </c>
      <c r="E171" s="67">
        <f t="shared" si="5"/>
        <v>0.0011756803397260274</v>
      </c>
      <c r="F171" s="68">
        <v>16092124.699999999</v>
      </c>
    </row>
    <row r="172" spans="1:6" ht="12.75">
      <c r="A172" s="63">
        <v>43267</v>
      </c>
      <c r="B172" s="64">
        <v>107.28083100000001</v>
      </c>
      <c r="C172" s="69">
        <v>-0.0125</v>
      </c>
      <c r="D172" s="66">
        <f t="shared" si="4"/>
        <v>-0.003674001061643836</v>
      </c>
      <c r="E172" s="67">
        <f t="shared" si="5"/>
        <v>0.0011756803397260274</v>
      </c>
      <c r="F172" s="68">
        <v>16092124.699999999</v>
      </c>
    </row>
    <row r="173" spans="1:6" ht="12.75">
      <c r="A173" s="63">
        <v>43268</v>
      </c>
      <c r="B173" s="64">
        <v>107.28083100000001</v>
      </c>
      <c r="C173" s="69">
        <v>-0.0125</v>
      </c>
      <c r="D173" s="66">
        <f t="shared" si="4"/>
        <v>-0.003674001061643836</v>
      </c>
      <c r="E173" s="67">
        <f t="shared" si="5"/>
        <v>0.0011756803397260274</v>
      </c>
      <c r="F173" s="68">
        <v>16092124.699999999</v>
      </c>
    </row>
    <row r="174" spans="1:6" ht="12.75">
      <c r="A174" s="63">
        <v>43269</v>
      </c>
      <c r="B174" s="64">
        <v>107.007983</v>
      </c>
      <c r="C174" s="69">
        <v>-0.0125</v>
      </c>
      <c r="D174" s="66">
        <f t="shared" si="4"/>
        <v>-0.0036646569520547949</v>
      </c>
      <c r="E174" s="67">
        <f t="shared" si="5"/>
        <v>0.0011726902246575342</v>
      </c>
      <c r="F174" s="68">
        <v>16051197.5</v>
      </c>
    </row>
    <row r="175" spans="1:6" ht="12.75">
      <c r="A175" s="63">
        <v>43270</v>
      </c>
      <c r="B175" s="64">
        <v>105.57400800000001</v>
      </c>
      <c r="C175" s="69">
        <v>-0.0125</v>
      </c>
      <c r="D175" s="66">
        <f t="shared" si="4"/>
        <v>-0.0036155482191780829</v>
      </c>
      <c r="E175" s="67">
        <f t="shared" si="5"/>
        <v>0.0011569754301369863</v>
      </c>
      <c r="F175" s="68">
        <v>15836101.1</v>
      </c>
    </row>
    <row r="176" spans="1:6" ht="12.75">
      <c r="A176" s="63">
        <v>43271</v>
      </c>
      <c r="B176" s="64">
        <v>106.270517</v>
      </c>
      <c r="C176" s="69">
        <v>-0.0125</v>
      </c>
      <c r="D176" s="66">
        <f t="shared" si="4"/>
        <v>-0.0036394012671232879</v>
      </c>
      <c r="E176" s="67">
        <f t="shared" si="5"/>
        <v>0.001164608405479452</v>
      </c>
      <c r="F176" s="68">
        <v>15940577.5</v>
      </c>
    </row>
    <row r="177" spans="1:6" ht="12.75">
      <c r="A177" s="63">
        <v>43272</v>
      </c>
      <c r="B177" s="64">
        <v>106.01875800000001</v>
      </c>
      <c r="C177" s="69">
        <v>-0.0125</v>
      </c>
      <c r="D177" s="66">
        <f t="shared" si="4"/>
        <v>-0.0036307793835616445</v>
      </c>
      <c r="E177" s="67">
        <f t="shared" si="5"/>
        <v>0.0011618494027397261</v>
      </c>
      <c r="F177" s="68">
        <v>15902813.699999999</v>
      </c>
    </row>
    <row r="178" spans="1:6" ht="12.75">
      <c r="A178" s="63">
        <v>43273</v>
      </c>
      <c r="B178" s="64">
        <v>106.524328</v>
      </c>
      <c r="C178" s="69">
        <v>-0.0125</v>
      </c>
      <c r="D178" s="66">
        <f t="shared" si="4"/>
        <v>-0.0036480934246575342</v>
      </c>
      <c r="E178" s="67">
        <f t="shared" si="5"/>
        <v>0.0011673898958904109</v>
      </c>
      <c r="F178" s="68">
        <v>15978649.199999999</v>
      </c>
    </row>
    <row r="179" spans="1:6" ht="12.75">
      <c r="A179" s="63">
        <v>43274</v>
      </c>
      <c r="B179" s="64">
        <v>106.524328</v>
      </c>
      <c r="C179" s="69">
        <v>-0.0125</v>
      </c>
      <c r="D179" s="66">
        <f t="shared" si="4"/>
        <v>-0.0036480934246575342</v>
      </c>
      <c r="E179" s="67">
        <f t="shared" si="5"/>
        <v>0.0011673898958904109</v>
      </c>
      <c r="F179" s="68">
        <v>15978649.199999999</v>
      </c>
    </row>
    <row r="180" spans="1:6" ht="12.75">
      <c r="A180" s="63">
        <v>43275</v>
      </c>
      <c r="B180" s="64">
        <v>106.524328</v>
      </c>
      <c r="C180" s="69">
        <v>-0.0125</v>
      </c>
      <c r="D180" s="66">
        <f t="shared" si="4"/>
        <v>-0.0036480934246575342</v>
      </c>
      <c r="E180" s="67">
        <f t="shared" si="5"/>
        <v>0.0011673898958904109</v>
      </c>
      <c r="F180" s="68">
        <v>15978649.199999999</v>
      </c>
    </row>
    <row r="181" spans="1:6" ht="12.75">
      <c r="A181" s="63">
        <v>43276</v>
      </c>
      <c r="B181" s="64">
        <v>106.340738</v>
      </c>
      <c r="C181" s="69">
        <v>-0.0125</v>
      </c>
      <c r="D181" s="66">
        <f t="shared" si="4"/>
        <v>-0.0036418060958904115</v>
      </c>
      <c r="E181" s="67">
        <f t="shared" si="5"/>
        <v>0.0011653779506849316</v>
      </c>
      <c r="F181" s="68">
        <v>15951110.699999999</v>
      </c>
    </row>
    <row r="182" spans="1:6" ht="12.75">
      <c r="A182" s="63">
        <v>43277</v>
      </c>
      <c r="B182" s="64">
        <v>106.662566</v>
      </c>
      <c r="C182" s="69">
        <v>-0.0125</v>
      </c>
      <c r="D182" s="66">
        <f t="shared" si="4"/>
        <v>-0.0036528276027397262</v>
      </c>
      <c r="E182" s="67">
        <f t="shared" si="5"/>
        <v>0.0011689048328767124</v>
      </c>
      <c r="F182" s="68">
        <v>15999384.9</v>
      </c>
    </row>
    <row r="183" spans="1:6" ht="12.75">
      <c r="A183" s="63">
        <v>43278</v>
      </c>
      <c r="B183" s="64">
        <v>105.794929</v>
      </c>
      <c r="C183" s="69">
        <v>-0.0125</v>
      </c>
      <c r="D183" s="66">
        <f t="shared" si="4"/>
        <v>-0.0036231140068493151</v>
      </c>
      <c r="E183" s="67">
        <f t="shared" si="5"/>
        <v>0.0011593964821917807</v>
      </c>
      <c r="F183" s="68">
        <v>15869239.4</v>
      </c>
    </row>
    <row r="184" spans="1:6" ht="12.75">
      <c r="A184" s="63">
        <v>43279</v>
      </c>
      <c r="B184" s="64">
        <v>104.75610399999999</v>
      </c>
      <c r="C184" s="69">
        <v>-0.0125</v>
      </c>
      <c r="D184" s="66">
        <f t="shared" si="4"/>
        <v>-0.0035875378082191782</v>
      </c>
      <c r="E184" s="67">
        <f t="shared" si="5"/>
        <v>0.001148012098630137</v>
      </c>
      <c r="F184" s="68">
        <v>15713415.5</v>
      </c>
    </row>
    <row r="185" spans="1:6" ht="12.75">
      <c r="A185" s="63">
        <v>43280</v>
      </c>
      <c r="B185" s="64">
        <v>105.53496300000001</v>
      </c>
      <c r="C185" s="69">
        <v>-0.0125</v>
      </c>
      <c r="D185" s="66">
        <f t="shared" si="4"/>
        <v>-0.0036142110616438359</v>
      </c>
      <c r="E185" s="67">
        <f t="shared" si="5"/>
        <v>0.0011565475397260275</v>
      </c>
      <c r="F185" s="68">
        <v>15830244.5</v>
      </c>
    </row>
    <row r="186" spans="1:6" ht="12.75">
      <c r="A186" s="63">
        <v>43281</v>
      </c>
      <c r="B186" s="64">
        <v>105.53496300000001</v>
      </c>
      <c r="C186" s="69">
        <v>-0.0125</v>
      </c>
      <c r="D186" s="66">
        <f t="shared" si="4"/>
        <v>-0.0036142110616438359</v>
      </c>
      <c r="E186" s="67">
        <f t="shared" si="5"/>
        <v>0.0011565475397260275</v>
      </c>
      <c r="F186" s="68">
        <v>15830244.5</v>
      </c>
    </row>
    <row r="187" spans="1:6" ht="12.75">
      <c r="A187" s="63">
        <v>43282</v>
      </c>
      <c r="B187" s="64">
        <v>105.53496300000001</v>
      </c>
      <c r="C187" s="69">
        <v>-0.0125</v>
      </c>
      <c r="D187" s="66">
        <f t="shared" si="4"/>
        <v>-0.0036142110616438359</v>
      </c>
      <c r="E187" s="67">
        <f t="shared" si="5"/>
        <v>0.0011565475397260275</v>
      </c>
      <c r="F187" s="68">
        <v>15830244.5</v>
      </c>
    </row>
    <row r="188" spans="1:6" ht="12.75">
      <c r="A188" s="63">
        <v>43283</v>
      </c>
      <c r="B188" s="64">
        <v>104.91619</v>
      </c>
      <c r="C188" s="69">
        <v>-0.0125</v>
      </c>
      <c r="D188" s="66">
        <f t="shared" si="4"/>
        <v>-0.0035930202054794522</v>
      </c>
      <c r="E188" s="67">
        <f t="shared" si="5"/>
        <v>0.0011497664657534247</v>
      </c>
      <c r="F188" s="68">
        <v>15737428.6</v>
      </c>
    </row>
    <row r="189" spans="1:6" ht="12.75">
      <c r="A189" s="63">
        <v>43284</v>
      </c>
      <c r="B189" s="64">
        <v>106.76163099999999</v>
      </c>
      <c r="C189" s="69">
        <v>-0.0125</v>
      </c>
      <c r="D189" s="66">
        <f t="shared" si="4"/>
        <v>-0.0036562202397260276</v>
      </c>
      <c r="E189" s="67">
        <f t="shared" si="5"/>
        <v>0.0011699904767123288</v>
      </c>
      <c r="F189" s="68">
        <v>16014244.699999999</v>
      </c>
    </row>
    <row r="190" spans="1:6" ht="12.75">
      <c r="A190" s="63">
        <v>43285</v>
      </c>
      <c r="B190" s="64">
        <v>106.76163099999999</v>
      </c>
      <c r="C190" s="69">
        <v>-0.0125</v>
      </c>
      <c r="D190" s="66">
        <f t="shared" si="4"/>
        <v>-0.0036562202397260276</v>
      </c>
      <c r="E190" s="67">
        <f t="shared" si="5"/>
        <v>0.0011699904767123288</v>
      </c>
      <c r="F190" s="68">
        <v>16014244.699999999</v>
      </c>
    </row>
    <row r="191" spans="1:6" ht="12.75">
      <c r="A191" s="63">
        <v>43286</v>
      </c>
      <c r="B191" s="64">
        <v>107.733323</v>
      </c>
      <c r="C191" s="69">
        <v>-0.0125</v>
      </c>
      <c r="D191" s="66">
        <f t="shared" si="4"/>
        <v>-0.0036894973630136984</v>
      </c>
      <c r="E191" s="67">
        <f t="shared" si="5"/>
        <v>0.0011806391561643836</v>
      </c>
      <c r="F191" s="68">
        <v>16159998.4</v>
      </c>
    </row>
    <row r="192" spans="1:6" ht="12.75">
      <c r="A192" s="63">
        <v>43287</v>
      </c>
      <c r="B192" s="64">
        <v>108.16792599999999</v>
      </c>
      <c r="C192" s="69">
        <v>-0.0125</v>
      </c>
      <c r="D192" s="66">
        <f t="shared" si="4"/>
        <v>-0.0037043810273972599</v>
      </c>
      <c r="E192" s="67">
        <f t="shared" si="5"/>
        <v>0.0011854019287671233</v>
      </c>
      <c r="F192" s="68">
        <v>16225188.9</v>
      </c>
    </row>
    <row r="193" spans="1:6" ht="12.75">
      <c r="A193" s="63">
        <v>43288</v>
      </c>
      <c r="B193" s="64">
        <v>108.16792599999999</v>
      </c>
      <c r="C193" s="69">
        <v>-0.0125</v>
      </c>
      <c r="D193" s="66">
        <f t="shared" si="4"/>
        <v>-0.0037043810273972599</v>
      </c>
      <c r="E193" s="67">
        <f t="shared" si="5"/>
        <v>0.0011854019287671233</v>
      </c>
      <c r="F193" s="68">
        <v>16225188.9</v>
      </c>
    </row>
    <row r="194" spans="1:6" ht="12.75">
      <c r="A194" s="63">
        <v>43289</v>
      </c>
      <c r="B194" s="64">
        <v>108.16792599999999</v>
      </c>
      <c r="C194" s="69">
        <v>-0.0125</v>
      </c>
      <c r="D194" s="66">
        <f t="shared" si="4"/>
        <v>-0.0037043810273972599</v>
      </c>
      <c r="E194" s="67">
        <f t="shared" si="5"/>
        <v>0.0011854019287671233</v>
      </c>
      <c r="F194" s="68">
        <v>16225188.9</v>
      </c>
    </row>
    <row r="195" spans="1:6" ht="12.75">
      <c r="A195" s="63">
        <v>43290</v>
      </c>
      <c r="B195" s="64">
        <v>108.225621</v>
      </c>
      <c r="C195" s="69">
        <v>-0.0125</v>
      </c>
      <c r="D195" s="66">
        <f t="shared" si="4"/>
        <v>-0.003706356883561644</v>
      </c>
      <c r="E195" s="67">
        <f t="shared" si="5"/>
        <v>0.0011860342027397261</v>
      </c>
      <c r="F195" s="68">
        <v>16233843.1</v>
      </c>
    </row>
    <row r="196" spans="1:6" ht="12.75">
      <c r="A196" s="63">
        <v>43291</v>
      </c>
      <c r="B196" s="64">
        <v>107.822542</v>
      </c>
      <c r="C196" s="69">
        <v>-0.0125</v>
      </c>
      <c r="D196" s="66">
        <f t="shared" si="4"/>
        <v>-0.0036925528082191782</v>
      </c>
      <c r="E196" s="67">
        <f t="shared" si="5"/>
        <v>0.001181616898630137</v>
      </c>
      <c r="F196" s="68">
        <v>16173381.300000001</v>
      </c>
    </row>
    <row r="197" spans="1:6" ht="12.75">
      <c r="A197" s="63">
        <v>43292</v>
      </c>
      <c r="B197" s="64">
        <v>107.609836</v>
      </c>
      <c r="C197" s="69">
        <v>-0.0125</v>
      </c>
      <c r="D197" s="66">
        <f t="shared" si="4"/>
        <v>-0.0036852683561643838</v>
      </c>
      <c r="E197" s="67">
        <f t="shared" si="5"/>
        <v>0.0011792858739726028</v>
      </c>
      <c r="F197" s="68">
        <v>16141475.300000001</v>
      </c>
    </row>
    <row r="198" spans="1:6" ht="12.75">
      <c r="A198" s="63">
        <v>43293</v>
      </c>
      <c r="B198" s="64">
        <v>106.47995400000001</v>
      </c>
      <c r="C198" s="69">
        <v>-0.0125</v>
      </c>
      <c r="D198" s="66">
        <f t="shared" si="4"/>
        <v>-0.0036465737671232878</v>
      </c>
      <c r="E198" s="67">
        <f t="shared" si="5"/>
        <v>0.0011669036054794521</v>
      </c>
      <c r="F198" s="68">
        <v>15971993.199999999</v>
      </c>
    </row>
    <row r="199" spans="1:6" ht="12.75">
      <c r="A199" s="63">
        <v>43294</v>
      </c>
      <c r="B199" s="64">
        <v>106.005433</v>
      </c>
      <c r="C199" s="69">
        <v>-0.0125</v>
      </c>
      <c r="D199" s="66">
        <f t="shared" si="6" ref="D199:D262">B199*C199/$F$4</f>
        <v>-0.0036303230479452055</v>
      </c>
      <c r="E199" s="67">
        <f t="shared" si="7" ref="E199:E262">B199*$E$4/$F$4</f>
        <v>0.0011617033753424657</v>
      </c>
      <c r="F199" s="68">
        <v>15900814.9</v>
      </c>
    </row>
    <row r="200" spans="1:6" ht="12.75">
      <c r="A200" s="63">
        <v>43295</v>
      </c>
      <c r="B200" s="64">
        <v>106.005433</v>
      </c>
      <c r="C200" s="69">
        <v>-0.0125</v>
      </c>
      <c r="D200" s="66">
        <f t="shared" si="6"/>
        <v>-0.0036303230479452055</v>
      </c>
      <c r="E200" s="67">
        <f t="shared" si="7"/>
        <v>0.0011617033753424657</v>
      </c>
      <c r="F200" s="68">
        <v>15900814.9</v>
      </c>
    </row>
    <row r="201" spans="1:6" ht="12.75">
      <c r="A201" s="63">
        <v>43296</v>
      </c>
      <c r="B201" s="64">
        <v>106.005433</v>
      </c>
      <c r="C201" s="69">
        <v>-0.0125</v>
      </c>
      <c r="D201" s="66">
        <f t="shared" si="6"/>
        <v>-0.0036303230479452055</v>
      </c>
      <c r="E201" s="67">
        <f t="shared" si="7"/>
        <v>0.0011617033753424657</v>
      </c>
      <c r="F201" s="68">
        <v>15900814.9</v>
      </c>
    </row>
    <row r="202" spans="1:6" ht="12.75">
      <c r="A202" s="63">
        <v>43297</v>
      </c>
      <c r="B202" s="64">
        <v>106.90441</v>
      </c>
      <c r="C202" s="69">
        <v>-0.0125</v>
      </c>
      <c r="D202" s="66">
        <f t="shared" si="6"/>
        <v>-0.0036611099315068492</v>
      </c>
      <c r="E202" s="67">
        <f t="shared" si="7"/>
        <v>0.0011715551780821919</v>
      </c>
      <c r="F202" s="68">
        <v>16035661.4</v>
      </c>
    </row>
    <row r="203" spans="1:6" ht="12.75">
      <c r="A203" s="63">
        <v>43298</v>
      </c>
      <c r="B203" s="64">
        <v>107.047504</v>
      </c>
      <c r="C203" s="69">
        <v>-0.0125</v>
      </c>
      <c r="D203" s="66">
        <f t="shared" si="6"/>
        <v>-0.0036660104109589049</v>
      </c>
      <c r="E203" s="67">
        <f t="shared" si="7"/>
        <v>0.0011731233315068494</v>
      </c>
      <c r="F203" s="68">
        <v>16057125.6</v>
      </c>
    </row>
    <row r="204" spans="1:6" ht="12.75">
      <c r="A204" s="63">
        <v>43299</v>
      </c>
      <c r="B204" s="64">
        <v>106.45075799999999</v>
      </c>
      <c r="C204" s="69">
        <v>-0.0125</v>
      </c>
      <c r="D204" s="66">
        <f t="shared" si="6"/>
        <v>-0.0036455739041095893</v>
      </c>
      <c r="E204" s="67">
        <f t="shared" si="7"/>
        <v>0.0011665836493150684</v>
      </c>
      <c r="F204" s="68">
        <v>15967613.699999999</v>
      </c>
    </row>
    <row r="205" spans="1:6" ht="12.75">
      <c r="A205" s="63">
        <v>43300</v>
      </c>
      <c r="B205" s="64">
        <v>105.724136</v>
      </c>
      <c r="C205" s="69">
        <v>-0.0125</v>
      </c>
      <c r="D205" s="66">
        <f t="shared" si="6"/>
        <v>-0.0036206895890410961</v>
      </c>
      <c r="E205" s="67">
        <f t="shared" si="7"/>
        <v>0.0011586206684931508</v>
      </c>
      <c r="F205" s="68">
        <v>15858620.5</v>
      </c>
    </row>
    <row r="206" spans="1:6" ht="12.75">
      <c r="A206" s="63">
        <v>43301</v>
      </c>
      <c r="B206" s="64">
        <v>106.25324999999999</v>
      </c>
      <c r="C206" s="69">
        <v>-0.0125</v>
      </c>
      <c r="D206" s="66">
        <f t="shared" si="6"/>
        <v>-0.0036388099315068493</v>
      </c>
      <c r="E206" s="67">
        <f t="shared" si="7"/>
        <v>0.0011644191780821917</v>
      </c>
      <c r="F206" s="68">
        <v>15937987.5</v>
      </c>
    </row>
    <row r="207" spans="1:6" ht="12.75">
      <c r="A207" s="63">
        <v>43302</v>
      </c>
      <c r="B207" s="64">
        <v>106.25324999999999</v>
      </c>
      <c r="C207" s="69">
        <v>-0.0125</v>
      </c>
      <c r="D207" s="66">
        <f t="shared" si="6"/>
        <v>-0.0036388099315068493</v>
      </c>
      <c r="E207" s="67">
        <f t="shared" si="7"/>
        <v>0.0011644191780821917</v>
      </c>
      <c r="F207" s="68">
        <v>15937987.5</v>
      </c>
    </row>
    <row r="208" spans="1:6" ht="12.75">
      <c r="A208" s="63">
        <v>43303</v>
      </c>
      <c r="B208" s="64">
        <v>106.25324999999999</v>
      </c>
      <c r="C208" s="69">
        <v>-0.0125</v>
      </c>
      <c r="D208" s="66">
        <f t="shared" si="6"/>
        <v>-0.0036388099315068493</v>
      </c>
      <c r="E208" s="67">
        <f t="shared" si="7"/>
        <v>0.0011644191780821917</v>
      </c>
      <c r="F208" s="68">
        <v>15937987.5</v>
      </c>
    </row>
    <row r="209" spans="1:6" ht="12.75">
      <c r="A209" s="63">
        <v>43304</v>
      </c>
      <c r="B209" s="64">
        <v>106.574949</v>
      </c>
      <c r="C209" s="69">
        <v>-0.0125</v>
      </c>
      <c r="D209" s="66">
        <f t="shared" si="6"/>
        <v>-0.0036498270205479457</v>
      </c>
      <c r="E209" s="67">
        <f t="shared" si="7"/>
        <v>0.0011679446465753425</v>
      </c>
      <c r="F209" s="68">
        <v>15986242.300000001</v>
      </c>
    </row>
    <row r="210" spans="1:6" ht="12.75">
      <c r="A210" s="63">
        <v>43305</v>
      </c>
      <c r="B210" s="64">
        <v>106.971379</v>
      </c>
      <c r="C210" s="69">
        <v>-0.0125</v>
      </c>
      <c r="D210" s="66">
        <f t="shared" si="6"/>
        <v>-0.0036634033904109592</v>
      </c>
      <c r="E210" s="67">
        <f t="shared" si="7"/>
        <v>0.0011722890849315069</v>
      </c>
      <c r="F210" s="68">
        <v>16045706.9</v>
      </c>
    </row>
    <row r="211" spans="1:6" ht="12.75">
      <c r="A211" s="63">
        <v>43306</v>
      </c>
      <c r="B211" s="64">
        <v>106.985297</v>
      </c>
      <c r="C211" s="69">
        <v>-0.0125</v>
      </c>
      <c r="D211" s="66">
        <f t="shared" si="6"/>
        <v>-0.0036638800342465761</v>
      </c>
      <c r="E211" s="67">
        <f t="shared" si="7"/>
        <v>0.0011724416109589041</v>
      </c>
      <c r="F211" s="68">
        <v>16047794.6</v>
      </c>
    </row>
    <row r="212" spans="1:6" ht="12.75">
      <c r="A212" s="63">
        <v>43307</v>
      </c>
      <c r="B212" s="64">
        <v>107.138408</v>
      </c>
      <c r="C212" s="69">
        <v>-0.0125</v>
      </c>
      <c r="D212" s="66">
        <f t="shared" si="6"/>
        <v>-0.0036691235616438354</v>
      </c>
      <c r="E212" s="67">
        <f t="shared" si="7"/>
        <v>0.0011741195397260275</v>
      </c>
      <c r="F212" s="68">
        <v>16070761.199999999</v>
      </c>
    </row>
    <row r="213" spans="1:6" ht="12.75">
      <c r="A213" s="63">
        <v>43308</v>
      </c>
      <c r="B213" s="64">
        <v>106.770723</v>
      </c>
      <c r="C213" s="69">
        <v>-0.0125</v>
      </c>
      <c r="D213" s="66">
        <f t="shared" si="6"/>
        <v>-0.0036565316095890413</v>
      </c>
      <c r="E213" s="67">
        <f t="shared" si="7"/>
        <v>0.0011700901150684933</v>
      </c>
      <c r="F213" s="68">
        <v>16015608.5</v>
      </c>
    </row>
    <row r="214" spans="1:6" ht="12.75">
      <c r="A214" s="63">
        <v>43309</v>
      </c>
      <c r="B214" s="64">
        <v>106.770723</v>
      </c>
      <c r="C214" s="69">
        <v>-0.0125</v>
      </c>
      <c r="D214" s="66">
        <f t="shared" si="6"/>
        <v>-0.0036565316095890413</v>
      </c>
      <c r="E214" s="67">
        <f t="shared" si="7"/>
        <v>0.0011700901150684933</v>
      </c>
      <c r="F214" s="68">
        <v>16015608.5</v>
      </c>
    </row>
    <row r="215" spans="1:6" ht="12.75">
      <c r="A215" s="63">
        <v>43310</v>
      </c>
      <c r="B215" s="64">
        <v>106.770723</v>
      </c>
      <c r="C215" s="69">
        <v>-0.0125</v>
      </c>
      <c r="D215" s="66">
        <f t="shared" si="6"/>
        <v>-0.0036565316095890413</v>
      </c>
      <c r="E215" s="67">
        <f t="shared" si="7"/>
        <v>0.0011700901150684933</v>
      </c>
      <c r="F215" s="68">
        <v>16015608.5</v>
      </c>
    </row>
    <row r="216" spans="1:6" ht="12.75">
      <c r="A216" s="63">
        <v>43311</v>
      </c>
      <c r="B216" s="64">
        <v>107.783117</v>
      </c>
      <c r="C216" s="69">
        <v>-0.0125</v>
      </c>
      <c r="D216" s="66">
        <f t="shared" si="6"/>
        <v>-0.003691202636986302</v>
      </c>
      <c r="E216" s="67">
        <f t="shared" si="7"/>
        <v>0.0011811848438356167</v>
      </c>
      <c r="F216" s="68">
        <v>16167467.6</v>
      </c>
    </row>
    <row r="217" spans="1:6" ht="12.75">
      <c r="A217" s="63">
        <v>43312</v>
      </c>
      <c r="B217" s="64">
        <v>107.302871</v>
      </c>
      <c r="C217" s="69">
        <v>-0.0125</v>
      </c>
      <c r="D217" s="66">
        <f t="shared" si="6"/>
        <v>-0.0036747558561643833</v>
      </c>
      <c r="E217" s="67">
        <f t="shared" si="7"/>
        <v>0.0011759218739726028</v>
      </c>
      <c r="F217" s="68">
        <v>16095430.6</v>
      </c>
    </row>
    <row r="218" spans="1:6" ht="12.75">
      <c r="A218" s="63">
        <v>43313</v>
      </c>
      <c r="B218" s="64">
        <v>107.066444</v>
      </c>
      <c r="C218" s="69">
        <v>-0.0125</v>
      </c>
      <c r="D218" s="66">
        <f t="shared" si="6"/>
        <v>-0.0036666590410958911</v>
      </c>
      <c r="E218" s="67">
        <f t="shared" si="7"/>
        <v>0.0011733308931506851</v>
      </c>
      <c r="F218" s="68">
        <v>16059966.5</v>
      </c>
    </row>
    <row r="219" spans="1:6" ht="12.75">
      <c r="A219" s="63">
        <v>43314</v>
      </c>
      <c r="B219" s="64">
        <v>106.271655</v>
      </c>
      <c r="C219" s="69">
        <v>-0.0125</v>
      </c>
      <c r="D219" s="66">
        <f t="shared" si="6"/>
        <v>-0.0036394402397260275</v>
      </c>
      <c r="E219" s="67">
        <f t="shared" si="7"/>
        <v>0.0011646208767123287</v>
      </c>
      <c r="F219" s="68">
        <v>15940748.300000001</v>
      </c>
    </row>
    <row r="220" spans="1:6" ht="12.75">
      <c r="A220" s="63">
        <v>43315</v>
      </c>
      <c r="B220" s="64">
        <v>105.83237699999999</v>
      </c>
      <c r="C220" s="69">
        <v>-0.0125</v>
      </c>
      <c r="D220" s="66">
        <f t="shared" si="6"/>
        <v>-0.0036243964726027397</v>
      </c>
      <c r="E220" s="67">
        <f t="shared" si="7"/>
        <v>0.0011598068712328766</v>
      </c>
      <c r="F220" s="68">
        <v>15874856.6</v>
      </c>
    </row>
    <row r="221" spans="1:6" ht="12.75">
      <c r="A221" s="63">
        <v>43316</v>
      </c>
      <c r="B221" s="64">
        <v>105.83237699999999</v>
      </c>
      <c r="C221" s="69">
        <v>-0.0125</v>
      </c>
      <c r="D221" s="66">
        <f t="shared" si="6"/>
        <v>-0.0036243964726027397</v>
      </c>
      <c r="E221" s="67">
        <f t="shared" si="7"/>
        <v>0.0011598068712328766</v>
      </c>
      <c r="F221" s="68">
        <v>15874856.6</v>
      </c>
    </row>
    <row r="222" spans="1:6" ht="12.75">
      <c r="A222" s="63">
        <v>43317</v>
      </c>
      <c r="B222" s="64">
        <v>105.83237699999999</v>
      </c>
      <c r="C222" s="69">
        <v>-0.0125</v>
      </c>
      <c r="D222" s="66">
        <f t="shared" si="6"/>
        <v>-0.0036243964726027397</v>
      </c>
      <c r="E222" s="67">
        <f t="shared" si="7"/>
        <v>0.0011598068712328766</v>
      </c>
      <c r="F222" s="68">
        <v>15874856.6</v>
      </c>
    </row>
    <row r="223" spans="1:6" ht="12.75">
      <c r="A223" s="63">
        <v>43318</v>
      </c>
      <c r="B223" s="64">
        <v>105.61469</v>
      </c>
      <c r="C223" s="69">
        <v>-0.0125</v>
      </c>
      <c r="D223" s="66">
        <f t="shared" si="6"/>
        <v>-0.0036169414383561646</v>
      </c>
      <c r="E223" s="67">
        <f t="shared" si="7"/>
        <v>0.0011574212602739726</v>
      </c>
      <c r="F223" s="68">
        <v>15842203.5</v>
      </c>
    </row>
    <row r="224" spans="1:6" ht="12.75">
      <c r="A224" s="63">
        <v>43319</v>
      </c>
      <c r="B224" s="64">
        <v>105.715289</v>
      </c>
      <c r="C224" s="69">
        <v>-0.0125</v>
      </c>
      <c r="D224" s="66">
        <f t="shared" si="6"/>
        <v>-0.0036203866095890413</v>
      </c>
      <c r="E224" s="67">
        <f t="shared" si="7"/>
        <v>0.0011585237150684932</v>
      </c>
      <c r="F224" s="68">
        <v>15857293.300000001</v>
      </c>
    </row>
    <row r="225" spans="1:6" ht="12.75">
      <c r="A225" s="63">
        <v>43320</v>
      </c>
      <c r="B225" s="64">
        <v>105.256525</v>
      </c>
      <c r="C225" s="69">
        <v>-0.0125</v>
      </c>
      <c r="D225" s="66">
        <f t="shared" si="6"/>
        <v>-0.00360467551369863</v>
      </c>
      <c r="E225" s="67">
        <f t="shared" si="7"/>
        <v>0.0011534961643835616</v>
      </c>
      <c r="F225" s="68">
        <v>15788478.699999999</v>
      </c>
    </row>
    <row r="226" spans="1:6" ht="12.75">
      <c r="A226" s="63">
        <v>43321</v>
      </c>
      <c r="B226" s="64">
        <v>104.913685</v>
      </c>
      <c r="C226" s="69">
        <v>-0.0125</v>
      </c>
      <c r="D226" s="66">
        <f t="shared" si="6"/>
        <v>-0.0035929344178082193</v>
      </c>
      <c r="E226" s="67">
        <f t="shared" si="7"/>
        <v>0.0011497390136986302</v>
      </c>
      <c r="F226" s="68">
        <v>15737052.699999999</v>
      </c>
    </row>
    <row r="227" spans="1:6" ht="12.75">
      <c r="A227" s="63">
        <v>43322</v>
      </c>
      <c r="B227" s="64">
        <v>103.49884</v>
      </c>
      <c r="C227" s="69">
        <v>-0.0125</v>
      </c>
      <c r="D227" s="66">
        <f t="shared" si="6"/>
        <v>-0.0035444808219178086</v>
      </c>
      <c r="E227" s="67">
        <f t="shared" si="7"/>
        <v>0.0011342338630136988</v>
      </c>
      <c r="F227" s="68">
        <v>15524826</v>
      </c>
    </row>
    <row r="228" spans="1:6" ht="12.75">
      <c r="A228" s="63">
        <v>43323</v>
      </c>
      <c r="B228" s="64">
        <v>103.49884</v>
      </c>
      <c r="C228" s="69">
        <v>-0.0125</v>
      </c>
      <c r="D228" s="66">
        <f t="shared" si="6"/>
        <v>-0.0035444808219178086</v>
      </c>
      <c r="E228" s="67">
        <f t="shared" si="7"/>
        <v>0.0011342338630136988</v>
      </c>
      <c r="F228" s="68">
        <v>15524826</v>
      </c>
    </row>
    <row r="229" spans="1:6" ht="12.75">
      <c r="A229" s="63">
        <v>43324</v>
      </c>
      <c r="B229" s="64">
        <v>103.49884</v>
      </c>
      <c r="C229" s="69">
        <v>-0.0125</v>
      </c>
      <c r="D229" s="66">
        <f t="shared" si="6"/>
        <v>-0.0035444808219178086</v>
      </c>
      <c r="E229" s="67">
        <f t="shared" si="7"/>
        <v>0.0011342338630136988</v>
      </c>
      <c r="F229" s="68">
        <v>15524826</v>
      </c>
    </row>
    <row r="230" spans="1:6" ht="12.75">
      <c r="A230" s="63">
        <v>43325</v>
      </c>
      <c r="B230" s="64">
        <v>103.387367</v>
      </c>
      <c r="C230" s="69">
        <v>-0.0125</v>
      </c>
      <c r="D230" s="66">
        <f t="shared" si="6"/>
        <v>-0.0035406632534246574</v>
      </c>
      <c r="E230" s="67">
        <f t="shared" si="7"/>
        <v>0.0011330122410958903</v>
      </c>
      <c r="F230" s="68">
        <v>15508105.1</v>
      </c>
    </row>
    <row r="231" spans="1:6" ht="12.75">
      <c r="A231" s="63">
        <v>43326</v>
      </c>
      <c r="B231" s="64">
        <v>103.453019</v>
      </c>
      <c r="C231" s="69">
        <v>-0.0125</v>
      </c>
      <c r="D231" s="66">
        <f t="shared" si="6"/>
        <v>-0.0035429116095890413</v>
      </c>
      <c r="E231" s="67">
        <f t="shared" si="7"/>
        <v>0.0011337317150684932</v>
      </c>
      <c r="F231" s="68">
        <v>15517952.9</v>
      </c>
    </row>
    <row r="232" spans="1:6" ht="12.75">
      <c r="A232" s="63">
        <v>43327</v>
      </c>
      <c r="B232" s="64">
        <v>102.125704</v>
      </c>
      <c r="C232" s="69">
        <v>-0.0125</v>
      </c>
      <c r="D232" s="66">
        <f t="shared" si="6"/>
        <v>-0.0034974556164383565</v>
      </c>
      <c r="E232" s="67">
        <f t="shared" si="7"/>
        <v>0.0011191857972602741</v>
      </c>
      <c r="F232" s="68">
        <v>15318855.6</v>
      </c>
    </row>
    <row r="233" spans="1:6" ht="12.75">
      <c r="A233" s="63">
        <v>43328</v>
      </c>
      <c r="B233" s="64">
        <v>102.537269</v>
      </c>
      <c r="C233" s="69">
        <v>-0.0125</v>
      </c>
      <c r="D233" s="66">
        <f t="shared" si="6"/>
        <v>-0.003511550308219178</v>
      </c>
      <c r="E233" s="67">
        <f t="shared" si="7"/>
        <v>0.001123696098630137</v>
      </c>
      <c r="F233" s="68">
        <v>15380590.4</v>
      </c>
    </row>
    <row r="234" spans="1:6" ht="12.75">
      <c r="A234" s="63">
        <v>43329</v>
      </c>
      <c r="B234" s="64">
        <v>102.60305200000001</v>
      </c>
      <c r="C234" s="69">
        <v>-0.0125</v>
      </c>
      <c r="D234" s="66">
        <f t="shared" si="6"/>
        <v>-0.0035138031506849318</v>
      </c>
      <c r="E234" s="67">
        <f t="shared" si="7"/>
        <v>0.0011244170082191783</v>
      </c>
      <c r="F234" s="68">
        <v>15390457.9</v>
      </c>
    </row>
    <row r="235" spans="1:6" ht="12.75">
      <c r="A235" s="63">
        <v>43330</v>
      </c>
      <c r="B235" s="64">
        <v>102.60305200000001</v>
      </c>
      <c r="C235" s="69">
        <v>-0.0125</v>
      </c>
      <c r="D235" s="66">
        <f t="shared" si="6"/>
        <v>-0.0035138031506849318</v>
      </c>
      <c r="E235" s="67">
        <f t="shared" si="7"/>
        <v>0.0011244170082191783</v>
      </c>
      <c r="F235" s="68">
        <v>15390457.9</v>
      </c>
    </row>
    <row r="236" spans="1:6" ht="12.75">
      <c r="A236" s="63">
        <v>43331</v>
      </c>
      <c r="B236" s="64">
        <v>102.60305200000001</v>
      </c>
      <c r="C236" s="69">
        <v>-0.0125</v>
      </c>
      <c r="D236" s="66">
        <f t="shared" si="6"/>
        <v>-0.0035138031506849318</v>
      </c>
      <c r="E236" s="67">
        <f t="shared" si="7"/>
        <v>0.0011244170082191783</v>
      </c>
      <c r="F236" s="68">
        <v>15390457.9</v>
      </c>
    </row>
    <row r="237" spans="1:6" ht="12.75">
      <c r="A237" s="63">
        <v>43332</v>
      </c>
      <c r="B237" s="64">
        <v>102.550332</v>
      </c>
      <c r="C237" s="69">
        <v>-0.0125</v>
      </c>
      <c r="D237" s="66">
        <f t="shared" si="6"/>
        <v>-0.0035119976712328768</v>
      </c>
      <c r="E237" s="67">
        <f t="shared" si="7"/>
        <v>0.0011238392547945205</v>
      </c>
      <c r="F237" s="68">
        <v>15382549.800000001</v>
      </c>
    </row>
    <row r="238" spans="1:6" ht="12.75">
      <c r="A238" s="63">
        <v>43333</v>
      </c>
      <c r="B238" s="64">
        <v>103.15319700000001</v>
      </c>
      <c r="C238" s="69">
        <v>-0.0125</v>
      </c>
      <c r="D238" s="66">
        <f t="shared" si="6"/>
        <v>-0.0035326437328767127</v>
      </c>
      <c r="E238" s="67">
        <f t="shared" si="7"/>
        <v>0.0011304459945205481</v>
      </c>
      <c r="F238" s="68">
        <v>15472979.6</v>
      </c>
    </row>
    <row r="239" spans="1:6" ht="12.75">
      <c r="A239" s="63">
        <v>43334</v>
      </c>
      <c r="B239" s="64">
        <v>103.85706999999999</v>
      </c>
      <c r="C239" s="69">
        <v>-0.0125</v>
      </c>
      <c r="D239" s="66">
        <f t="shared" si="6"/>
        <v>-0.0035567489726027399</v>
      </c>
      <c r="E239" s="67">
        <f t="shared" si="7"/>
        <v>0.0011381596712328767</v>
      </c>
      <c r="F239" s="68">
        <v>15578560.5</v>
      </c>
    </row>
    <row r="240" spans="1:6" ht="12.75">
      <c r="A240" s="63">
        <v>43335</v>
      </c>
      <c r="B240" s="64">
        <v>103.365071</v>
      </c>
      <c r="C240" s="69">
        <v>-0.0125</v>
      </c>
      <c r="D240" s="66">
        <f t="shared" si="6"/>
        <v>-0.0035398996917808219</v>
      </c>
      <c r="E240" s="67">
        <f t="shared" si="7"/>
        <v>0.0011327679013698631</v>
      </c>
      <c r="F240" s="68">
        <v>15504760.6</v>
      </c>
    </row>
    <row r="241" spans="1:6" ht="12.75">
      <c r="A241" s="63">
        <v>43336</v>
      </c>
      <c r="B241" s="64">
        <v>103.339553</v>
      </c>
      <c r="C241" s="69">
        <v>-0.0125</v>
      </c>
      <c r="D241" s="66">
        <f t="shared" si="6"/>
        <v>-0.0035390257876712328</v>
      </c>
      <c r="E241" s="67">
        <f t="shared" si="7"/>
        <v>0.0011324882520547944</v>
      </c>
      <c r="F241" s="68">
        <v>15500932.9</v>
      </c>
    </row>
    <row r="242" spans="1:6" ht="12.75">
      <c r="A242" s="63">
        <v>43337</v>
      </c>
      <c r="B242" s="64">
        <v>103.339553</v>
      </c>
      <c r="C242" s="69">
        <v>-0.0125</v>
      </c>
      <c r="D242" s="66">
        <f t="shared" si="6"/>
        <v>-0.0035390257876712328</v>
      </c>
      <c r="E242" s="67">
        <f t="shared" si="7"/>
        <v>0.0011324882520547944</v>
      </c>
      <c r="F242" s="68">
        <v>15500932.9</v>
      </c>
    </row>
    <row r="243" spans="1:6" ht="12.75">
      <c r="A243" s="63">
        <v>43338</v>
      </c>
      <c r="B243" s="64">
        <v>103.339553</v>
      </c>
      <c r="C243" s="69">
        <v>-0.0125</v>
      </c>
      <c r="D243" s="66">
        <f t="shared" si="6"/>
        <v>-0.0035390257876712328</v>
      </c>
      <c r="E243" s="67">
        <f t="shared" si="7"/>
        <v>0.0011324882520547944</v>
      </c>
      <c r="F243" s="68">
        <v>15500932.9</v>
      </c>
    </row>
    <row r="244" spans="1:6" ht="12.75">
      <c r="A244" s="63">
        <v>43339</v>
      </c>
      <c r="B244" s="64">
        <v>103.500083</v>
      </c>
      <c r="C244" s="69">
        <v>-0.0125</v>
      </c>
      <c r="D244" s="66">
        <f t="shared" si="6"/>
        <v>-0.0035445233904109591</v>
      </c>
      <c r="E244" s="67">
        <f t="shared" si="7"/>
        <v>0.001134247484931507</v>
      </c>
      <c r="F244" s="68">
        <v>15525012.5</v>
      </c>
    </row>
    <row r="245" spans="1:6" ht="12.75">
      <c r="A245" s="63">
        <v>43340</v>
      </c>
      <c r="B245" s="64">
        <v>103.20835099999999</v>
      </c>
      <c r="C245" s="69">
        <v>-0.0125</v>
      </c>
      <c r="D245" s="66">
        <f t="shared" si="6"/>
        <v>-0.0035345325684931505</v>
      </c>
      <c r="E245" s="67">
        <f t="shared" si="7"/>
        <v>0.0011310504219178082</v>
      </c>
      <c r="F245" s="68">
        <v>15481252.6</v>
      </c>
    </row>
    <row r="246" spans="1:6" ht="12.75">
      <c r="A246" s="63">
        <v>43341</v>
      </c>
      <c r="B246" s="64">
        <v>102.81596399999999</v>
      </c>
      <c r="C246" s="69">
        <v>-0.0125</v>
      </c>
      <c r="D246" s="66">
        <f t="shared" si="6"/>
        <v>-0.0035210946575342465</v>
      </c>
      <c r="E246" s="67">
        <f t="shared" si="7"/>
        <v>0.0011267502904109589</v>
      </c>
      <c r="F246" s="68">
        <v>15422394.5</v>
      </c>
    </row>
    <row r="247" spans="1:6" ht="12.75">
      <c r="A247" s="63">
        <v>43342</v>
      </c>
      <c r="B247" s="64">
        <v>103.263994</v>
      </c>
      <c r="C247" s="69">
        <v>-0.0125</v>
      </c>
      <c r="D247" s="66">
        <f t="shared" si="6"/>
        <v>-0.0035364381506849314</v>
      </c>
      <c r="E247" s="67">
        <f t="shared" si="7"/>
        <v>0.0011316602082191781</v>
      </c>
      <c r="F247" s="68">
        <v>15489599.1</v>
      </c>
    </row>
    <row r="248" spans="1:6" ht="12.75">
      <c r="A248" s="63">
        <v>43343</v>
      </c>
      <c r="B248" s="64">
        <v>103.033224</v>
      </c>
      <c r="C248" s="69">
        <v>-0.0125</v>
      </c>
      <c r="D248" s="66">
        <f t="shared" si="6"/>
        <v>-0.003528535068493151</v>
      </c>
      <c r="E248" s="67">
        <f t="shared" si="7"/>
        <v>0.0011291312219178084</v>
      </c>
      <c r="F248" s="68">
        <v>15454983.5</v>
      </c>
    </row>
    <row r="249" spans="1:6" ht="12.75">
      <c r="A249" s="63">
        <v>43344</v>
      </c>
      <c r="B249" s="64">
        <v>103.033224</v>
      </c>
      <c r="C249" s="69">
        <v>-0.0125</v>
      </c>
      <c r="D249" s="66">
        <f t="shared" si="6"/>
        <v>-0.003528535068493151</v>
      </c>
      <c r="E249" s="67">
        <f t="shared" si="7"/>
        <v>0.0011291312219178084</v>
      </c>
      <c r="F249" s="68">
        <v>15454983.5</v>
      </c>
    </row>
    <row r="250" spans="1:6" ht="12.75">
      <c r="A250" s="63">
        <v>43345</v>
      </c>
      <c r="B250" s="64">
        <v>103.033224</v>
      </c>
      <c r="C250" s="69">
        <v>-0.0125</v>
      </c>
      <c r="D250" s="66">
        <f t="shared" si="6"/>
        <v>-0.003528535068493151</v>
      </c>
      <c r="E250" s="67">
        <f t="shared" si="7"/>
        <v>0.0011291312219178084</v>
      </c>
      <c r="F250" s="68">
        <v>15454983.5</v>
      </c>
    </row>
    <row r="251" spans="1:6" ht="12.75">
      <c r="A251" s="63">
        <v>43346</v>
      </c>
      <c r="B251" s="64">
        <v>103.033224</v>
      </c>
      <c r="C251" s="69">
        <v>-0.0125</v>
      </c>
      <c r="D251" s="66">
        <f t="shared" si="6"/>
        <v>-0.003528535068493151</v>
      </c>
      <c r="E251" s="67">
        <f t="shared" si="7"/>
        <v>0.0011291312219178084</v>
      </c>
      <c r="F251" s="68">
        <v>15454983.5</v>
      </c>
    </row>
    <row r="252" spans="1:6" ht="12.75">
      <c r="A252" s="63">
        <v>43347</v>
      </c>
      <c r="B252" s="64">
        <v>103.212654</v>
      </c>
      <c r="C252" s="69">
        <v>-0.0125</v>
      </c>
      <c r="D252" s="66">
        <f t="shared" si="6"/>
        <v>-0.0035346799315068497</v>
      </c>
      <c r="E252" s="67">
        <f t="shared" si="7"/>
        <v>0.0011310975780821919</v>
      </c>
      <c r="F252" s="68">
        <v>15481898.1</v>
      </c>
    </row>
    <row r="253" spans="1:6" ht="12.75">
      <c r="A253" s="63">
        <v>43348</v>
      </c>
      <c r="B253" s="64">
        <v>103.808928</v>
      </c>
      <c r="C253" s="69">
        <v>-0.0125</v>
      </c>
      <c r="D253" s="66">
        <f t="shared" si="6"/>
        <v>-0.0035551002739726027</v>
      </c>
      <c r="E253" s="67">
        <f t="shared" si="7"/>
        <v>0.0011376320876712329</v>
      </c>
      <c r="F253" s="68">
        <v>15571339.199999999</v>
      </c>
    </row>
    <row r="254" spans="1:6" ht="12.75">
      <c r="A254" s="63">
        <v>43349</v>
      </c>
      <c r="B254" s="64">
        <v>103.398793</v>
      </c>
      <c r="C254" s="69">
        <v>-0.0125</v>
      </c>
      <c r="D254" s="66">
        <f t="shared" si="6"/>
        <v>-0.0035410545547945203</v>
      </c>
      <c r="E254" s="67">
        <f t="shared" si="7"/>
        <v>0.0011331374575342466</v>
      </c>
      <c r="F254" s="68">
        <v>15509819</v>
      </c>
    </row>
    <row r="255" spans="1:6" ht="12.75">
      <c r="A255" s="63">
        <v>43350</v>
      </c>
      <c r="B255" s="64">
        <v>103.86899800000001</v>
      </c>
      <c r="C255" s="69">
        <v>-0.0125</v>
      </c>
      <c r="D255" s="66">
        <f t="shared" si="6"/>
        <v>-0.0035571574657534254</v>
      </c>
      <c r="E255" s="67">
        <f t="shared" si="7"/>
        <v>0.0011382903890410959</v>
      </c>
      <c r="F255" s="68">
        <v>15580349.699999999</v>
      </c>
    </row>
    <row r="256" spans="1:6" ht="12.75">
      <c r="A256" s="63">
        <v>43351</v>
      </c>
      <c r="B256" s="64">
        <v>103.86899800000001</v>
      </c>
      <c r="C256" s="69">
        <v>-0.0125</v>
      </c>
      <c r="D256" s="66">
        <f t="shared" si="6"/>
        <v>-0.0035571574657534254</v>
      </c>
      <c r="E256" s="67">
        <f t="shared" si="7"/>
        <v>0.0011382903890410959</v>
      </c>
      <c r="F256" s="68">
        <v>15580349.699999999</v>
      </c>
    </row>
    <row r="257" spans="1:6" ht="12.75">
      <c r="A257" s="63">
        <v>43352</v>
      </c>
      <c r="B257" s="64">
        <v>103.86899800000001</v>
      </c>
      <c r="C257" s="69">
        <v>-0.0125</v>
      </c>
      <c r="D257" s="66">
        <f t="shared" si="6"/>
        <v>-0.0035571574657534254</v>
      </c>
      <c r="E257" s="67">
        <f t="shared" si="7"/>
        <v>0.0011382903890410959</v>
      </c>
      <c r="F257" s="68">
        <v>15580349.699999999</v>
      </c>
    </row>
    <row r="258" spans="1:6" ht="12.75">
      <c r="A258" s="63">
        <v>43353</v>
      </c>
      <c r="B258" s="64">
        <v>104.196029</v>
      </c>
      <c r="C258" s="69">
        <v>-0.0125</v>
      </c>
      <c r="D258" s="66">
        <f t="shared" si="6"/>
        <v>-0.0035683571575342468</v>
      </c>
      <c r="E258" s="67">
        <f t="shared" si="7"/>
        <v>0.0011418742904109589</v>
      </c>
      <c r="F258" s="68">
        <v>15629404.4</v>
      </c>
    </row>
    <row r="259" spans="1:6" ht="12.75">
      <c r="A259" s="63">
        <v>43354</v>
      </c>
      <c r="B259" s="64">
        <v>103.82741900000001</v>
      </c>
      <c r="C259" s="69">
        <v>-0.0125</v>
      </c>
      <c r="D259" s="66">
        <f t="shared" si="6"/>
        <v>-0.0035557335273972606</v>
      </c>
      <c r="E259" s="67">
        <f t="shared" si="7"/>
        <v>0.0011378347287671234</v>
      </c>
      <c r="F259" s="68">
        <v>15574112.800000001</v>
      </c>
    </row>
    <row r="260" spans="1:6" ht="12.75">
      <c r="A260" s="63">
        <v>43355</v>
      </c>
      <c r="B260" s="64">
        <v>104.74609700000001</v>
      </c>
      <c r="C260" s="69">
        <v>-0.0125</v>
      </c>
      <c r="D260" s="66">
        <f t="shared" si="6"/>
        <v>-0.0035871951027397269</v>
      </c>
      <c r="E260" s="67">
        <f t="shared" si="7"/>
        <v>0.0011479024328767125</v>
      </c>
      <c r="F260" s="68">
        <v>15711914.6</v>
      </c>
    </row>
    <row r="261" spans="1:6" ht="12.75">
      <c r="A261" s="63">
        <v>43356</v>
      </c>
      <c r="B261" s="64">
        <v>104.985562</v>
      </c>
      <c r="C261" s="69">
        <v>-0.0125</v>
      </c>
      <c r="D261" s="66">
        <f t="shared" si="6"/>
        <v>-0.0035953959589041101</v>
      </c>
      <c r="E261" s="67">
        <f t="shared" si="7"/>
        <v>0.0011505267068493152</v>
      </c>
      <c r="F261" s="68">
        <v>15747834.300000001</v>
      </c>
    </row>
    <row r="262" spans="1:6" ht="12.75">
      <c r="A262" s="63">
        <v>43357</v>
      </c>
      <c r="B262" s="64">
        <v>104.238441</v>
      </c>
      <c r="C262" s="69">
        <v>-0.0125</v>
      </c>
      <c r="D262" s="66">
        <f t="shared" si="6"/>
        <v>-0.0035698096232876712</v>
      </c>
      <c r="E262" s="67">
        <f t="shared" si="7"/>
        <v>0.0011423390794520548</v>
      </c>
      <c r="F262" s="68">
        <v>15635766.199999999</v>
      </c>
    </row>
    <row r="263" spans="1:6" ht="12.75">
      <c r="A263" s="63">
        <v>43358</v>
      </c>
      <c r="B263" s="64">
        <v>104.238441</v>
      </c>
      <c r="C263" s="69">
        <v>-0.0125</v>
      </c>
      <c r="D263" s="66">
        <f t="shared" si="8" ref="D263:D310">B263*C263/$F$4</f>
        <v>-0.0035698096232876712</v>
      </c>
      <c r="E263" s="67">
        <f t="shared" si="9" ref="E263:E310">B263*$E$4/$F$4</f>
        <v>0.0011423390794520548</v>
      </c>
      <c r="F263" s="68">
        <v>15635766.199999999</v>
      </c>
    </row>
    <row r="264" spans="1:6" ht="12.75">
      <c r="A264" s="63">
        <v>43359</v>
      </c>
      <c r="B264" s="64">
        <v>104.238441</v>
      </c>
      <c r="C264" s="69">
        <v>-0.0125</v>
      </c>
      <c r="D264" s="66">
        <f t="shared" si="8"/>
        <v>-0.0035698096232876712</v>
      </c>
      <c r="E264" s="67">
        <f t="shared" si="9"/>
        <v>0.0011423390794520548</v>
      </c>
      <c r="F264" s="68">
        <v>15635766.199999999</v>
      </c>
    </row>
    <row r="265" spans="1:6" ht="12.75">
      <c r="A265" s="63">
        <v>43360</v>
      </c>
      <c r="B265" s="64">
        <v>105.43576</v>
      </c>
      <c r="C265" s="69">
        <v>-0.0125</v>
      </c>
      <c r="D265" s="66">
        <f t="shared" si="8"/>
        <v>-0.0036108136986301377</v>
      </c>
      <c r="E265" s="67">
        <f t="shared" si="9"/>
        <v>0.0011554603835616439</v>
      </c>
      <c r="F265" s="68">
        <v>15815364</v>
      </c>
    </row>
    <row r="266" spans="1:6" ht="12.75">
      <c r="A266" s="63">
        <v>43361</v>
      </c>
      <c r="B266" s="64">
        <v>105.607297</v>
      </c>
      <c r="C266" s="69">
        <v>-0.0125</v>
      </c>
      <c r="D266" s="66">
        <f t="shared" si="8"/>
        <v>-0.0036166882534246578</v>
      </c>
      <c r="E266" s="67">
        <f t="shared" si="9"/>
        <v>0.0011573402410958904</v>
      </c>
      <c r="F266" s="68">
        <v>15841094.6</v>
      </c>
    </row>
    <row r="267" spans="1:6" ht="12.75">
      <c r="A267" s="63">
        <v>43362</v>
      </c>
      <c r="B267" s="64">
        <v>105.909224</v>
      </c>
      <c r="C267" s="69">
        <v>-0.0125</v>
      </c>
      <c r="D267" s="66">
        <f t="shared" si="8"/>
        <v>-0.0036270282191780824</v>
      </c>
      <c r="E267" s="67">
        <f t="shared" si="9"/>
        <v>0.0011606490301369864</v>
      </c>
      <c r="F267" s="68">
        <v>15886383.6</v>
      </c>
    </row>
    <row r="268" spans="1:6" ht="12.75">
      <c r="A268" s="63">
        <v>43363</v>
      </c>
      <c r="B268" s="64">
        <v>107.115208</v>
      </c>
      <c r="C268" s="69">
        <v>-0.0125</v>
      </c>
      <c r="D268" s="66">
        <f t="shared" si="8"/>
        <v>-0.0036683290410958907</v>
      </c>
      <c r="E268" s="67">
        <f t="shared" si="9"/>
        <v>0.001173865293150685</v>
      </c>
      <c r="F268" s="68">
        <v>16067281.199999999</v>
      </c>
    </row>
    <row r="269" spans="1:6" ht="12.75">
      <c r="A269" s="63">
        <v>43364</v>
      </c>
      <c r="B269" s="64">
        <v>107.05602</v>
      </c>
      <c r="C269" s="69">
        <v>-0.0125</v>
      </c>
      <c r="D269" s="66">
        <f t="shared" si="8"/>
        <v>-0.0036663020547945207</v>
      </c>
      <c r="E269" s="67">
        <f t="shared" si="9"/>
        <v>0.0011732166575342466</v>
      </c>
      <c r="F269" s="68">
        <v>16058403.1</v>
      </c>
    </row>
    <row r="270" spans="1:6" ht="12.75">
      <c r="A270" s="63">
        <v>43365</v>
      </c>
      <c r="B270" s="64">
        <v>107.05602</v>
      </c>
      <c r="C270" s="69">
        <v>-0.0125</v>
      </c>
      <c r="D270" s="66">
        <f t="shared" si="8"/>
        <v>-0.0036663020547945207</v>
      </c>
      <c r="E270" s="67">
        <f t="shared" si="9"/>
        <v>0.0011732166575342466</v>
      </c>
      <c r="F270" s="68">
        <v>16058403.1</v>
      </c>
    </row>
    <row r="271" spans="1:6" ht="12.75">
      <c r="A271" s="63">
        <v>43366</v>
      </c>
      <c r="B271" s="64">
        <v>107.05602</v>
      </c>
      <c r="C271" s="69">
        <v>-0.0125</v>
      </c>
      <c r="D271" s="66">
        <f t="shared" si="8"/>
        <v>-0.0036663020547945207</v>
      </c>
      <c r="E271" s="67">
        <f t="shared" si="9"/>
        <v>0.0011732166575342466</v>
      </c>
      <c r="F271" s="68">
        <v>16058403.1</v>
      </c>
    </row>
    <row r="272" spans="1:6" ht="12.75">
      <c r="A272" s="63">
        <v>43367</v>
      </c>
      <c r="B272" s="64">
        <v>107.09745100000001</v>
      </c>
      <c r="C272" s="69">
        <v>-0.0125</v>
      </c>
      <c r="D272" s="66">
        <f t="shared" si="8"/>
        <v>-0.0036677209246575347</v>
      </c>
      <c r="E272" s="67">
        <f t="shared" si="9"/>
        <v>0.001173670695890411</v>
      </c>
      <c r="F272" s="68">
        <v>16064617.699999999</v>
      </c>
    </row>
    <row r="273" spans="1:6" ht="12.75">
      <c r="A273" s="63">
        <v>43368</v>
      </c>
      <c r="B273" s="64">
        <v>106.983516</v>
      </c>
      <c r="C273" s="69">
        <v>-0.0125</v>
      </c>
      <c r="D273" s="66">
        <f t="shared" si="8"/>
        <v>-0.0036638190410958906</v>
      </c>
      <c r="E273" s="67">
        <f t="shared" si="9"/>
        <v>0.0011724220931506849</v>
      </c>
      <c r="F273" s="68">
        <v>16047527.4</v>
      </c>
    </row>
    <row r="274" spans="1:6" ht="12.75">
      <c r="A274" s="63">
        <v>43369</v>
      </c>
      <c r="B274" s="64">
        <v>106.686731</v>
      </c>
      <c r="C274" s="69">
        <v>-0.0125</v>
      </c>
      <c r="D274" s="66">
        <f t="shared" si="8"/>
        <v>-0.0036536551712328764</v>
      </c>
      <c r="E274" s="67">
        <f t="shared" si="9"/>
        <v>0.0011691696547945205</v>
      </c>
      <c r="F274" s="68">
        <v>16003009.699999999</v>
      </c>
    </row>
    <row r="275" spans="1:6" ht="12.75">
      <c r="A275" s="63">
        <v>43370</v>
      </c>
      <c r="B275" s="64">
        <v>106.513279</v>
      </c>
      <c r="C275" s="69">
        <v>-0.0125</v>
      </c>
      <c r="D275" s="66">
        <f t="shared" si="8"/>
        <v>-0.0036477150342465754</v>
      </c>
      <c r="E275" s="67">
        <f t="shared" si="9"/>
        <v>0.0011672688109589042</v>
      </c>
      <c r="F275" s="68">
        <v>15976991.9</v>
      </c>
    </row>
    <row r="276" spans="1:6" ht="12.75">
      <c r="A276" s="63">
        <v>43371</v>
      </c>
      <c r="B276" s="64">
        <v>105.720874</v>
      </c>
      <c r="C276" s="69">
        <v>-0.0125</v>
      </c>
      <c r="D276" s="66">
        <f t="shared" si="8"/>
        <v>-0.0036205778767123293</v>
      </c>
      <c r="E276" s="67">
        <f t="shared" si="9"/>
        <v>0.0011585849205479452</v>
      </c>
      <c r="F276" s="68">
        <v>15858131</v>
      </c>
    </row>
    <row r="277" spans="1:6" ht="12.75">
      <c r="A277" s="63">
        <v>43372</v>
      </c>
      <c r="B277" s="64">
        <v>105.720874</v>
      </c>
      <c r="C277" s="69">
        <v>-0.0125</v>
      </c>
      <c r="D277" s="66">
        <f t="shared" si="8"/>
        <v>-0.0036205778767123293</v>
      </c>
      <c r="E277" s="67">
        <f t="shared" si="9"/>
        <v>0.0011585849205479452</v>
      </c>
      <c r="F277" s="68">
        <v>15858131</v>
      </c>
    </row>
    <row r="278" spans="1:6" ht="12.75">
      <c r="A278" s="63">
        <v>43373</v>
      </c>
      <c r="B278" s="64">
        <v>105.720874</v>
      </c>
      <c r="C278" s="69">
        <v>-0.0125</v>
      </c>
      <c r="D278" s="66">
        <f t="shared" si="8"/>
        <v>-0.0036205778767123293</v>
      </c>
      <c r="E278" s="67">
        <f t="shared" si="9"/>
        <v>0.0011585849205479452</v>
      </c>
      <c r="F278" s="68">
        <v>15858131</v>
      </c>
    </row>
    <row r="279" spans="1:6" ht="12.75">
      <c r="A279" s="63">
        <v>43374</v>
      </c>
      <c r="B279" s="64">
        <v>105.11794500000001</v>
      </c>
      <c r="C279" s="69">
        <v>-0.0125</v>
      </c>
      <c r="D279" s="66">
        <f t="shared" si="8"/>
        <v>-0.0035999296232876715</v>
      </c>
      <c r="E279" s="67">
        <f t="shared" si="9"/>
        <v>0.0011519774794520549</v>
      </c>
      <c r="F279" s="68">
        <v>15767691.800000001</v>
      </c>
    </row>
    <row r="280" spans="1:6" ht="12.75">
      <c r="A280" s="63">
        <v>43375</v>
      </c>
      <c r="B280" s="64">
        <v>104.511929</v>
      </c>
      <c r="C280" s="69">
        <v>-0.0125</v>
      </c>
      <c r="D280" s="66">
        <f t="shared" si="8"/>
        <v>-0.0035791756506849317</v>
      </c>
      <c r="E280" s="67">
        <f t="shared" si="9"/>
        <v>0.0011453362082191781</v>
      </c>
      <c r="F280" s="68">
        <v>15676789.4</v>
      </c>
    </row>
    <row r="281" spans="1:6" ht="12.75">
      <c r="A281" s="63">
        <v>43376</v>
      </c>
      <c r="B281" s="64">
        <v>104.283406</v>
      </c>
      <c r="C281" s="69">
        <v>-0.0125</v>
      </c>
      <c r="D281" s="66">
        <f t="shared" si="8"/>
        <v>-0.0035713495205479452</v>
      </c>
      <c r="E281" s="67">
        <f t="shared" si="9"/>
        <v>0.0011428318465753424</v>
      </c>
      <c r="F281" s="68">
        <v>15642511</v>
      </c>
    </row>
    <row r="282" spans="1:6" ht="12.75">
      <c r="A282" s="63">
        <v>43377</v>
      </c>
      <c r="B282" s="64">
        <v>103.952872</v>
      </c>
      <c r="C282" s="69">
        <v>-0.0125</v>
      </c>
      <c r="D282" s="66">
        <f t="shared" si="8"/>
        <v>-0.0035600298630136988</v>
      </c>
      <c r="E282" s="67">
        <f t="shared" si="9"/>
        <v>0.0011392095561643836</v>
      </c>
      <c r="F282" s="68">
        <v>15592930.800000001</v>
      </c>
    </row>
    <row r="283" spans="1:6" ht="12.75">
      <c r="A283" s="63">
        <v>43378</v>
      </c>
      <c r="B283" s="64">
        <v>103.706389</v>
      </c>
      <c r="C283" s="69">
        <v>-0.0125</v>
      </c>
      <c r="D283" s="66">
        <f t="shared" si="8"/>
        <v>-0.0035515886643835621</v>
      </c>
      <c r="E283" s="67">
        <f t="shared" si="9"/>
        <v>0.0011365083726027397</v>
      </c>
      <c r="F283" s="68">
        <v>15555958.4</v>
      </c>
    </row>
    <row r="284" spans="1:6" ht="12.75">
      <c r="A284" s="63">
        <v>43379</v>
      </c>
      <c r="B284" s="64">
        <v>103.706389</v>
      </c>
      <c r="C284" s="69">
        <v>-0.0125</v>
      </c>
      <c r="D284" s="66">
        <f t="shared" si="8"/>
        <v>-0.0035515886643835621</v>
      </c>
      <c r="E284" s="67">
        <f t="shared" si="9"/>
        <v>0.0011365083726027397</v>
      </c>
      <c r="F284" s="68">
        <v>15555958.4</v>
      </c>
    </row>
    <row r="285" spans="1:6" ht="12.75">
      <c r="A285" s="63">
        <v>43380</v>
      </c>
      <c r="B285" s="64">
        <v>103.706389</v>
      </c>
      <c r="C285" s="69">
        <v>-0.0125</v>
      </c>
      <c r="D285" s="66">
        <f t="shared" si="8"/>
        <v>-0.0035515886643835621</v>
      </c>
      <c r="E285" s="67">
        <f t="shared" si="9"/>
        <v>0.0011365083726027397</v>
      </c>
      <c r="F285" s="68">
        <v>15555958.4</v>
      </c>
    </row>
    <row r="286" spans="1:6" ht="12.75">
      <c r="A286" s="63">
        <v>43381</v>
      </c>
      <c r="B286" s="64">
        <v>103.221026</v>
      </c>
      <c r="C286" s="69">
        <v>-0.0125</v>
      </c>
      <c r="D286" s="66">
        <f t="shared" si="8"/>
        <v>-0.0035349666438356168</v>
      </c>
      <c r="E286" s="67">
        <f t="shared" si="9"/>
        <v>0.0011311893260273973</v>
      </c>
      <c r="F286" s="68">
        <v>15483153.9</v>
      </c>
    </row>
    <row r="287" spans="1:6" ht="12.75">
      <c r="A287" s="63">
        <v>43382</v>
      </c>
      <c r="B287" s="64">
        <v>102.97259699999999</v>
      </c>
      <c r="C287" s="69">
        <v>-0.0125</v>
      </c>
      <c r="D287" s="66">
        <f t="shared" si="8"/>
        <v>-0.0035264588013698629</v>
      </c>
      <c r="E287" s="67">
        <f t="shared" si="9"/>
        <v>0.0011284668164383562</v>
      </c>
      <c r="F287" s="68">
        <v>15445889.6</v>
      </c>
    </row>
    <row r="288" spans="1:6" ht="12.75">
      <c r="A288" s="63">
        <v>43383</v>
      </c>
      <c r="B288" s="64">
        <v>103.24731199999999</v>
      </c>
      <c r="C288" s="69">
        <v>-0.0125</v>
      </c>
      <c r="D288" s="66">
        <f t="shared" si="8"/>
        <v>-0.0035358668493150687</v>
      </c>
      <c r="E288" s="67">
        <f t="shared" si="9"/>
        <v>0.0011314773917808219</v>
      </c>
      <c r="F288" s="68">
        <v>15487096.699999999</v>
      </c>
    </row>
    <row r="289" spans="1:6" ht="12.75">
      <c r="A289" s="63">
        <v>43384</v>
      </c>
      <c r="B289" s="64">
        <v>104.2962</v>
      </c>
      <c r="C289" s="69">
        <v>-0.0125</v>
      </c>
      <c r="D289" s="66">
        <f t="shared" si="8"/>
        <v>-0.0035717876712328769</v>
      </c>
      <c r="E289" s="67">
        <f t="shared" si="9"/>
        <v>0.0011429720547945206</v>
      </c>
      <c r="F289" s="68">
        <v>15644430.1</v>
      </c>
    </row>
    <row r="290" spans="1:6" ht="12.75">
      <c r="A290" s="63">
        <v>43385</v>
      </c>
      <c r="B290" s="64">
        <v>104.752174</v>
      </c>
      <c r="C290" s="69">
        <v>-0.0125</v>
      </c>
      <c r="D290" s="66">
        <f t="shared" si="8"/>
        <v>-0.0035874032191780822</v>
      </c>
      <c r="E290" s="67">
        <f t="shared" si="9"/>
        <v>0.0011479690301369864</v>
      </c>
      <c r="F290" s="68">
        <v>15712826.199999999</v>
      </c>
    </row>
    <row r="291" spans="1:6" ht="12.75">
      <c r="A291" s="63">
        <v>43386</v>
      </c>
      <c r="B291" s="64">
        <v>104.752174</v>
      </c>
      <c r="C291" s="69">
        <v>-0.0125</v>
      </c>
      <c r="D291" s="66">
        <f t="shared" si="8"/>
        <v>-0.0035874032191780822</v>
      </c>
      <c r="E291" s="67">
        <f t="shared" si="9"/>
        <v>0.0011479690301369864</v>
      </c>
      <c r="F291" s="68">
        <v>15712826.199999999</v>
      </c>
    </row>
    <row r="292" spans="1:6" ht="12.75">
      <c r="A292" s="63">
        <v>43387</v>
      </c>
      <c r="B292" s="64">
        <v>104.752174</v>
      </c>
      <c r="C292" s="69">
        <v>-0.0125</v>
      </c>
      <c r="D292" s="66">
        <f t="shared" si="8"/>
        <v>-0.0035874032191780822</v>
      </c>
      <c r="E292" s="67">
        <f t="shared" si="9"/>
        <v>0.0011479690301369864</v>
      </c>
      <c r="F292" s="68">
        <v>15712826.199999999</v>
      </c>
    </row>
    <row r="293" spans="1:6" ht="12.75">
      <c r="A293" s="63">
        <v>43388</v>
      </c>
      <c r="B293" s="64">
        <v>105.068342</v>
      </c>
      <c r="C293" s="69">
        <v>-0.0125</v>
      </c>
      <c r="D293" s="66">
        <f t="shared" si="8"/>
        <v>-0.0035982308904109589</v>
      </c>
      <c r="E293" s="67">
        <f t="shared" si="9"/>
        <v>0.0011514338849315069</v>
      </c>
      <c r="F293" s="68">
        <v>15760251.300000001</v>
      </c>
    </row>
    <row r="294" spans="1:6" ht="12.75">
      <c r="A294" s="63">
        <v>43389</v>
      </c>
      <c r="B294" s="64">
        <v>105.641228</v>
      </c>
      <c r="C294" s="69">
        <v>-0.0125</v>
      </c>
      <c r="D294" s="66">
        <f t="shared" si="8"/>
        <v>-0.0036178502739726026</v>
      </c>
      <c r="E294" s="67">
        <f t="shared" si="9"/>
        <v>0.0011577120876712329</v>
      </c>
      <c r="F294" s="68">
        <v>15846184.1</v>
      </c>
    </row>
    <row r="295" spans="1:6" ht="12.75">
      <c r="A295" s="63">
        <v>43390</v>
      </c>
      <c r="B295" s="64">
        <v>104.944901</v>
      </c>
      <c r="C295" s="69">
        <v>-0.0125</v>
      </c>
      <c r="D295" s="66">
        <f t="shared" si="8"/>
        <v>-0.0035940034589041097</v>
      </c>
      <c r="E295" s="67">
        <f t="shared" si="9"/>
        <v>0.0011500811068493151</v>
      </c>
      <c r="F295" s="68">
        <v>15741735.1</v>
      </c>
    </row>
    <row r="296" spans="1:6" ht="12.75">
      <c r="A296" s="63">
        <v>43391</v>
      </c>
      <c r="B296" s="64">
        <v>104.40304399999999</v>
      </c>
      <c r="C296" s="69">
        <v>-0.0125</v>
      </c>
      <c r="D296" s="66">
        <f t="shared" si="8"/>
        <v>-0.0035754467123287675</v>
      </c>
      <c r="E296" s="67">
        <f t="shared" si="9"/>
        <v>0.0011441429479452055</v>
      </c>
      <c r="F296" s="68">
        <v>15660456.6</v>
      </c>
    </row>
    <row r="297" spans="1:6" ht="12.75">
      <c r="A297" s="63">
        <v>43392</v>
      </c>
      <c r="B297" s="64">
        <v>104.32438000000001</v>
      </c>
      <c r="C297" s="69">
        <v>-0.0125</v>
      </c>
      <c r="D297" s="66">
        <f t="shared" si="8"/>
        <v>-0.0035727527397260276</v>
      </c>
      <c r="E297" s="67">
        <f t="shared" si="9"/>
        <v>0.0011432808767123288</v>
      </c>
      <c r="F297" s="68">
        <v>15648657</v>
      </c>
    </row>
    <row r="298" spans="1:6" ht="12.75">
      <c r="A298" s="63">
        <v>43393</v>
      </c>
      <c r="B298" s="64">
        <v>104.32438000000001</v>
      </c>
      <c r="C298" s="69">
        <v>-0.0125</v>
      </c>
      <c r="D298" s="66">
        <f t="shared" si="8"/>
        <v>-0.0035727527397260276</v>
      </c>
      <c r="E298" s="67">
        <f t="shared" si="9"/>
        <v>0.0011432808767123288</v>
      </c>
      <c r="F298" s="68">
        <v>15648657</v>
      </c>
    </row>
    <row r="299" spans="1:6" ht="12.75">
      <c r="A299" s="63">
        <v>43394</v>
      </c>
      <c r="B299" s="64">
        <v>104.32438000000001</v>
      </c>
      <c r="C299" s="69">
        <v>-0.0125</v>
      </c>
      <c r="D299" s="66">
        <f t="shared" si="8"/>
        <v>-0.0035727527397260276</v>
      </c>
      <c r="E299" s="67">
        <f t="shared" si="9"/>
        <v>0.0011432808767123288</v>
      </c>
      <c r="F299" s="68">
        <v>15648657</v>
      </c>
    </row>
    <row r="300" spans="1:6" ht="12.75">
      <c r="A300" s="63">
        <v>43395</v>
      </c>
      <c r="B300" s="64">
        <v>104.361919</v>
      </c>
      <c r="C300" s="69">
        <v>-0.0125</v>
      </c>
      <c r="D300" s="66">
        <f t="shared" si="8"/>
        <v>-0.0035740383219178087</v>
      </c>
      <c r="E300" s="67">
        <f t="shared" si="9"/>
        <v>0.0011436922630136987</v>
      </c>
      <c r="F300" s="68">
        <v>15654287.800000001</v>
      </c>
    </row>
    <row r="301" spans="1:6" ht="12.75">
      <c r="A301" s="63">
        <v>43396</v>
      </c>
      <c r="B301" s="64">
        <v>103.85919800000001</v>
      </c>
      <c r="C301" s="69">
        <v>-0.0125</v>
      </c>
      <c r="D301" s="66">
        <f t="shared" si="8"/>
        <v>-0.0035568218493150692</v>
      </c>
      <c r="E301" s="67">
        <f t="shared" si="9"/>
        <v>0.0011381829917808221</v>
      </c>
      <c r="F301" s="68">
        <v>15578879.6</v>
      </c>
    </row>
    <row r="302" spans="1:6" ht="12.75">
      <c r="A302" s="63">
        <v>43397</v>
      </c>
      <c r="B302" s="64">
        <v>103.216983</v>
      </c>
      <c r="C302" s="69">
        <v>-0.0125</v>
      </c>
      <c r="D302" s="66">
        <f t="shared" si="8"/>
        <v>-0.0035348281849315074</v>
      </c>
      <c r="E302" s="67">
        <f t="shared" si="9"/>
        <v>0.0011311450191780822</v>
      </c>
      <c r="F302" s="68">
        <v>15482547.5</v>
      </c>
    </row>
    <row r="303" spans="1:6" ht="12.75">
      <c r="A303" s="63">
        <v>43398</v>
      </c>
      <c r="B303" s="64">
        <v>103.026569</v>
      </c>
      <c r="C303" s="69">
        <v>-0.0125</v>
      </c>
      <c r="D303" s="66">
        <f t="shared" si="8"/>
        <v>-0.0035283071575342466</v>
      </c>
      <c r="E303" s="67">
        <f t="shared" si="9"/>
        <v>0.0011290582904109588</v>
      </c>
      <c r="F303" s="68">
        <v>15453985.300000001</v>
      </c>
    </row>
    <row r="304" spans="1:6" ht="12.75">
      <c r="A304" s="63">
        <v>43399</v>
      </c>
      <c r="B304" s="64">
        <v>102.718324</v>
      </c>
      <c r="C304" s="69">
        <v>-0.0125</v>
      </c>
      <c r="D304" s="66">
        <f t="shared" si="8"/>
        <v>-0.0035177508219178086</v>
      </c>
      <c r="E304" s="67">
        <f t="shared" si="9"/>
        <v>0.0011256802630136987</v>
      </c>
      <c r="F304" s="68">
        <v>15407748.6</v>
      </c>
    </row>
    <row r="305" spans="1:6" ht="12.75">
      <c r="A305" s="63">
        <v>43400</v>
      </c>
      <c r="B305" s="64">
        <v>102.718324</v>
      </c>
      <c r="C305" s="69">
        <v>-0.0125</v>
      </c>
      <c r="D305" s="66">
        <f t="shared" si="8"/>
        <v>-0.0035177508219178086</v>
      </c>
      <c r="E305" s="67">
        <f t="shared" si="9"/>
        <v>0.0011256802630136987</v>
      </c>
      <c r="F305" s="68">
        <v>15407748.6</v>
      </c>
    </row>
    <row r="306" spans="1:6" ht="12.75">
      <c r="A306" s="63">
        <v>43401</v>
      </c>
      <c r="B306" s="64">
        <v>102.718324</v>
      </c>
      <c r="C306" s="69">
        <v>-0.0125</v>
      </c>
      <c r="D306" s="66">
        <f t="shared" si="8"/>
        <v>-0.0035177508219178086</v>
      </c>
      <c r="E306" s="67">
        <f t="shared" si="9"/>
        <v>0.0011256802630136987</v>
      </c>
      <c r="F306" s="68">
        <v>15407748.6</v>
      </c>
    </row>
    <row r="307" spans="1:6" ht="12.75">
      <c r="A307" s="63">
        <v>43402</v>
      </c>
      <c r="B307" s="64">
        <v>102.828926</v>
      </c>
      <c r="C307" s="69">
        <v>-0.0125</v>
      </c>
      <c r="D307" s="66">
        <f t="shared" si="8"/>
        <v>-0.0035215385616438359</v>
      </c>
      <c r="E307" s="67">
        <f t="shared" si="9"/>
        <v>0.0011268923397260275</v>
      </c>
      <c r="F307" s="68">
        <v>15424338.800000001</v>
      </c>
    </row>
    <row r="308" spans="1:6" ht="12.75">
      <c r="A308" s="63">
        <v>43403</v>
      </c>
      <c r="B308" s="64">
        <v>102.52052000000001</v>
      </c>
      <c r="C308" s="69">
        <v>-0.0125</v>
      </c>
      <c r="D308" s="66">
        <f t="shared" si="8"/>
        <v>-0.0035109767123287674</v>
      </c>
      <c r="E308" s="67">
        <f t="shared" si="9"/>
        <v>0.0011235125479452056</v>
      </c>
      <c r="F308" s="68">
        <v>15378078</v>
      </c>
    </row>
    <row r="309" spans="1:6" ht="12.75">
      <c r="A309" s="63">
        <v>43404</v>
      </c>
      <c r="B309" s="64">
        <v>102.72389800000001</v>
      </c>
      <c r="C309" s="69">
        <v>-0.0125</v>
      </c>
      <c r="D309" s="66">
        <f t="shared" si="8"/>
        <v>-0.0035179417123287673</v>
      </c>
      <c r="E309" s="67">
        <f t="shared" si="9"/>
        <v>0.0011257413479452056</v>
      </c>
      <c r="F309" s="68">
        <v>15408584.800000001</v>
      </c>
    </row>
    <row r="310" spans="1:6" ht="12.75">
      <c r="A310" s="63">
        <v>43405</v>
      </c>
      <c r="B310" s="64">
        <v>103.501718</v>
      </c>
      <c r="C310" s="65">
        <v>-0.0125</v>
      </c>
      <c r="D310" s="66">
        <f t="shared" si="8"/>
        <v>-0.0035445793835616438</v>
      </c>
      <c r="E310" s="67">
        <f t="shared" si="9"/>
        <v>0.0011342654027397259</v>
      </c>
      <c r="F310" s="68">
        <v>15525257.6</v>
      </c>
    </row>
    <row r="311" spans="1:6" ht="12.75">
      <c r="A311" s="63">
        <v>43406</v>
      </c>
      <c r="B311" s="64">
        <v>103.389507</v>
      </c>
      <c r="C311" s="65">
        <v>-0.0125</v>
      </c>
      <c r="D311" s="66">
        <f>B311*C311/$F$4</f>
        <v>-0.0035407365410958904</v>
      </c>
      <c r="E311" s="67">
        <f>B311*$E$4/$F$4</f>
        <v>0.0011330356931506848</v>
      </c>
      <c r="F311" s="68">
        <v>15508426.1</v>
      </c>
    </row>
    <row r="312" spans="1:6" ht="12.75">
      <c r="A312" s="63">
        <v>43407</v>
      </c>
      <c r="B312" s="64">
        <v>103.389507</v>
      </c>
      <c r="C312" s="65">
        <v>-0.0125</v>
      </c>
      <c r="D312" s="66">
        <f>B312*C312/$F$4</f>
        <v>-0.0035407365410958904</v>
      </c>
      <c r="E312" s="67">
        <f>B312*$E$4/$F$4</f>
        <v>0.0011330356931506848</v>
      </c>
      <c r="F312" s="68">
        <v>15508426.1</v>
      </c>
    </row>
    <row r="313" spans="1:6" ht="12.75">
      <c r="A313" s="63">
        <v>43408</v>
      </c>
      <c r="B313" s="64">
        <v>103.389507</v>
      </c>
      <c r="C313" s="65">
        <v>-0.0125</v>
      </c>
      <c r="D313" s="66">
        <f t="shared" si="10" ref="D313:D370">B313*C313/$F$4</f>
        <v>-0.0035407365410958904</v>
      </c>
      <c r="E313" s="67">
        <f t="shared" si="11" ref="E313:E370">B313*$E$4/$F$4</f>
        <v>0.0011330356931506848</v>
      </c>
      <c r="F313" s="68">
        <v>15508426.1</v>
      </c>
    </row>
    <row r="314" spans="1:6" ht="12.75">
      <c r="A314" s="63">
        <v>43409</v>
      </c>
      <c r="B314" s="64">
        <v>103.53474</v>
      </c>
      <c r="C314" s="65">
        <v>-0.0125</v>
      </c>
      <c r="D314" s="66">
        <f t="shared" si="10"/>
        <v>-0.0035457102739726029</v>
      </c>
      <c r="E314" s="67">
        <f t="shared" si="11"/>
        <v>0.0011346272876712328</v>
      </c>
      <c r="F314" s="68">
        <v>15530211</v>
      </c>
    </row>
    <row r="315" spans="1:6" ht="12.75">
      <c r="A315" s="63">
        <v>43410</v>
      </c>
      <c r="B315" s="64">
        <v>103.58713899999999</v>
      </c>
      <c r="C315" s="65">
        <v>-0.0125</v>
      </c>
      <c r="D315" s="66">
        <f t="shared" si="10"/>
        <v>-0.0035475047602739726</v>
      </c>
      <c r="E315" s="67">
        <f t="shared" si="11"/>
        <v>0.0011352015232876712</v>
      </c>
      <c r="F315" s="68">
        <v>15538070.800000001</v>
      </c>
    </row>
    <row r="316" spans="1:6" ht="12.75">
      <c r="A316" s="63">
        <v>43411</v>
      </c>
      <c r="B316" s="64">
        <v>104.25839600000001</v>
      </c>
      <c r="C316" s="65">
        <v>-0.0125</v>
      </c>
      <c r="D316" s="66">
        <f t="shared" si="10"/>
        <v>-0.0035704930136986309</v>
      </c>
      <c r="E316" s="67">
        <f t="shared" si="11"/>
        <v>0.0011425577643835617</v>
      </c>
      <c r="F316" s="68">
        <v>15638759.4</v>
      </c>
    </row>
    <row r="317" spans="1:6" ht="12.75">
      <c r="A317" s="63">
        <v>43412</v>
      </c>
      <c r="B317" s="64">
        <v>104.61445999999999</v>
      </c>
      <c r="C317" s="65">
        <v>-0.0125</v>
      </c>
      <c r="D317" s="66">
        <f t="shared" si="10"/>
        <v>-0.0035826869863013699</v>
      </c>
      <c r="E317" s="67">
        <f t="shared" si="11"/>
        <v>0.0011464598356164383</v>
      </c>
      <c r="F317" s="68">
        <v>15692169</v>
      </c>
    </row>
    <row r="318" spans="1:6" ht="12.75">
      <c r="A318" s="63">
        <v>43413</v>
      </c>
      <c r="B318" s="64">
        <v>103.699091</v>
      </c>
      <c r="C318" s="65">
        <v>-0.0125</v>
      </c>
      <c r="D318" s="66">
        <f t="shared" si="10"/>
        <v>-0.0035513387328767127</v>
      </c>
      <c r="E318" s="67">
        <f t="shared" si="11"/>
        <v>0.0011364283945205478</v>
      </c>
      <c r="F318" s="68">
        <v>15554863.699999999</v>
      </c>
    </row>
    <row r="319" spans="1:6" ht="12.75">
      <c r="A319" s="63">
        <v>43414</v>
      </c>
      <c r="B319" s="64">
        <v>103.699091</v>
      </c>
      <c r="C319" s="65">
        <v>-0.0125</v>
      </c>
      <c r="D319" s="66">
        <f t="shared" si="10"/>
        <v>-0.0035513387328767127</v>
      </c>
      <c r="E319" s="67">
        <f t="shared" si="11"/>
        <v>0.0011364283945205478</v>
      </c>
      <c r="F319" s="68">
        <v>15554863.699999999</v>
      </c>
    </row>
    <row r="320" spans="1:6" ht="12.75">
      <c r="A320" s="63">
        <v>43415</v>
      </c>
      <c r="B320" s="64">
        <v>103.699091</v>
      </c>
      <c r="C320" s="65">
        <v>-0.0125</v>
      </c>
      <c r="D320" s="66">
        <f t="shared" si="10"/>
        <v>-0.0035513387328767127</v>
      </c>
      <c r="E320" s="67">
        <f t="shared" si="11"/>
        <v>0.0011364283945205478</v>
      </c>
      <c r="F320" s="68">
        <v>15554863.699999999</v>
      </c>
    </row>
    <row r="321" spans="1:6" ht="12.75">
      <c r="A321" s="63">
        <v>43416</v>
      </c>
      <c r="B321" s="64">
        <v>102.893306</v>
      </c>
      <c r="C321" s="65">
        <v>-0.0125</v>
      </c>
      <c r="D321" s="66">
        <f t="shared" si="10"/>
        <v>-0.0035237433561643833</v>
      </c>
      <c r="E321" s="67">
        <f t="shared" si="11"/>
        <v>0.0011275978739726028</v>
      </c>
      <c r="F321" s="68">
        <v>15433995.9</v>
      </c>
    </row>
    <row r="322" spans="1:6" ht="12.75">
      <c r="A322" s="63">
        <v>43417</v>
      </c>
      <c r="B322" s="64">
        <v>103.51688</v>
      </c>
      <c r="C322" s="65">
        <v>-0.0125</v>
      </c>
      <c r="D322" s="66">
        <f t="shared" si="10"/>
        <v>-0.0035450986301369869</v>
      </c>
      <c r="E322" s="67">
        <f t="shared" si="11"/>
        <v>0.0011344315616438356</v>
      </c>
      <c r="F322" s="68">
        <v>15527532</v>
      </c>
    </row>
    <row r="323" spans="1:6" ht="12.75">
      <c r="A323" s="63">
        <v>43418</v>
      </c>
      <c r="B323" s="64">
        <v>103.199055</v>
      </c>
      <c r="C323" s="65">
        <v>-0.0125</v>
      </c>
      <c r="D323" s="66">
        <f t="shared" si="10"/>
        <v>-0.0035342142123287673</v>
      </c>
      <c r="E323" s="67">
        <f t="shared" si="11"/>
        <v>0.0011309485479452054</v>
      </c>
      <c r="F323" s="68">
        <v>15479858.300000001</v>
      </c>
    </row>
    <row r="324" spans="1:6" ht="12.75">
      <c r="A324" s="63">
        <v>43419</v>
      </c>
      <c r="B324" s="64">
        <v>103.589702</v>
      </c>
      <c r="C324" s="65">
        <v>-0.0125</v>
      </c>
      <c r="D324" s="66">
        <f t="shared" si="10"/>
        <v>-0.0035475925342465758</v>
      </c>
      <c r="E324" s="67">
        <f t="shared" si="11"/>
        <v>0.0011352296109589041</v>
      </c>
      <c r="F324" s="68">
        <v>15538455.300000001</v>
      </c>
    </row>
    <row r="325" spans="1:6" ht="12.75">
      <c r="A325" s="63">
        <v>43420</v>
      </c>
      <c r="B325" s="64">
        <v>104.019964</v>
      </c>
      <c r="C325" s="65">
        <v>-0.0125</v>
      </c>
      <c r="D325" s="66">
        <f t="shared" si="10"/>
        <v>-0.0035623275342465759</v>
      </c>
      <c r="E325" s="67">
        <f t="shared" si="11"/>
        <v>0.0011399448109589041</v>
      </c>
      <c r="F325" s="68">
        <v>15602994.6</v>
      </c>
    </row>
    <row r="326" spans="1:6" ht="12.75">
      <c r="A326" s="63">
        <v>43421</v>
      </c>
      <c r="B326" s="64">
        <v>104.019964</v>
      </c>
      <c r="C326" s="65">
        <v>-0.0125</v>
      </c>
      <c r="D326" s="66">
        <f t="shared" si="10"/>
        <v>-0.0035623275342465759</v>
      </c>
      <c r="E326" s="67">
        <f t="shared" si="11"/>
        <v>0.0011399448109589041</v>
      </c>
      <c r="F326" s="68">
        <v>15602994.6</v>
      </c>
    </row>
    <row r="327" spans="1:6" ht="12.75">
      <c r="A327" s="63">
        <v>43422</v>
      </c>
      <c r="B327" s="64">
        <v>104.019964</v>
      </c>
      <c r="C327" s="65">
        <v>-0.0125</v>
      </c>
      <c r="D327" s="66">
        <f t="shared" si="10"/>
        <v>-0.0035623275342465759</v>
      </c>
      <c r="E327" s="67">
        <f t="shared" si="11"/>
        <v>0.0011399448109589041</v>
      </c>
      <c r="F327" s="68">
        <v>15602994.6</v>
      </c>
    </row>
    <row r="328" spans="1:6" ht="12.75">
      <c r="A328" s="63">
        <v>43423</v>
      </c>
      <c r="B328" s="64">
        <v>104.242341</v>
      </c>
      <c r="C328" s="65">
        <v>-0.0125</v>
      </c>
      <c r="D328" s="66">
        <f t="shared" si="10"/>
        <v>-0.0035699431849315066</v>
      </c>
      <c r="E328" s="67">
        <f t="shared" si="11"/>
        <v>0.0011423818191780822</v>
      </c>
      <c r="F328" s="68">
        <v>15636351.1</v>
      </c>
    </row>
    <row r="329" spans="1:6" ht="12.75">
      <c r="A329" s="63">
        <v>43424</v>
      </c>
      <c r="B329" s="64">
        <v>103.64098199999999</v>
      </c>
      <c r="C329" s="65">
        <v>-0.0125</v>
      </c>
      <c r="D329" s="66">
        <f t="shared" si="10"/>
        <v>-0.0035493486986301372</v>
      </c>
      <c r="E329" s="67">
        <f t="shared" si="11"/>
        <v>0.0011357915835616438</v>
      </c>
      <c r="F329" s="68">
        <v>15546147.199999999</v>
      </c>
    </row>
    <row r="330" spans="1:6" ht="12.75">
      <c r="A330" s="63">
        <v>43425</v>
      </c>
      <c r="B330" s="64">
        <v>103.637804</v>
      </c>
      <c r="C330" s="65">
        <v>-0.0125</v>
      </c>
      <c r="D330" s="66">
        <f t="shared" si="10"/>
        <v>-0.0035492398630136992</v>
      </c>
      <c r="E330" s="67">
        <f t="shared" si="11"/>
        <v>0.0011357567561643836</v>
      </c>
      <c r="F330" s="68">
        <v>15545670.6</v>
      </c>
    </row>
    <row r="331" spans="1:6" ht="12.75">
      <c r="A331" s="63">
        <v>43426</v>
      </c>
      <c r="B331" s="64">
        <v>103.637804</v>
      </c>
      <c r="C331" s="65">
        <v>-0.0125</v>
      </c>
      <c r="D331" s="66">
        <f t="shared" si="10"/>
        <v>-0.0035492398630136992</v>
      </c>
      <c r="E331" s="67">
        <f t="shared" si="11"/>
        <v>0.0011357567561643836</v>
      </c>
      <c r="F331" s="68">
        <v>15545670.6</v>
      </c>
    </row>
    <row r="332" spans="1:6" ht="12.75">
      <c r="A332" s="63">
        <v>43427</v>
      </c>
      <c r="B332" s="64">
        <v>103.272691</v>
      </c>
      <c r="C332" s="65">
        <v>-0.0125</v>
      </c>
      <c r="D332" s="66">
        <f t="shared" si="10"/>
        <v>-0.003536735993150685</v>
      </c>
      <c r="E332" s="67">
        <f t="shared" si="11"/>
        <v>0.0011317555178082192</v>
      </c>
      <c r="F332" s="68">
        <v>15490903.699999999</v>
      </c>
    </row>
    <row r="333" spans="1:6" ht="12.75">
      <c r="A333" s="63">
        <v>43428</v>
      </c>
      <c r="B333" s="64">
        <v>103.272691</v>
      </c>
      <c r="C333" s="65">
        <v>-0.0125</v>
      </c>
      <c r="D333" s="66">
        <f t="shared" si="10"/>
        <v>-0.003536735993150685</v>
      </c>
      <c r="E333" s="67">
        <f t="shared" si="11"/>
        <v>0.0011317555178082192</v>
      </c>
      <c r="F333" s="68">
        <v>15490903.699999999</v>
      </c>
    </row>
    <row r="334" spans="1:6" ht="12.75">
      <c r="A334" s="63">
        <v>43429</v>
      </c>
      <c r="B334" s="64">
        <v>103.272691</v>
      </c>
      <c r="C334" s="65">
        <v>-0.0125</v>
      </c>
      <c r="D334" s="66">
        <f t="shared" si="10"/>
        <v>-0.003536735993150685</v>
      </c>
      <c r="E334" s="67">
        <f t="shared" si="11"/>
        <v>0.0011317555178082192</v>
      </c>
      <c r="F334" s="68">
        <v>15490903.699999999</v>
      </c>
    </row>
    <row r="335" spans="1:6" ht="12.75">
      <c r="A335" s="63">
        <v>43430</v>
      </c>
      <c r="B335" s="64">
        <v>103.153806</v>
      </c>
      <c r="C335" s="65">
        <v>-0.0125</v>
      </c>
      <c r="D335" s="66">
        <f t="shared" si="10"/>
        <v>-0.0035326645890410963</v>
      </c>
      <c r="E335" s="67">
        <f t="shared" si="11"/>
        <v>0.0011304526684931507</v>
      </c>
      <c r="F335" s="68">
        <v>15473070.800000001</v>
      </c>
    </row>
    <row r="336" spans="1:6" ht="12.75">
      <c r="A336" s="63">
        <v>43431</v>
      </c>
      <c r="B336" s="64">
        <v>102.993876</v>
      </c>
      <c r="C336" s="65">
        <v>-0.0125</v>
      </c>
      <c r="D336" s="66">
        <f t="shared" si="10"/>
        <v>-0.0035271875342465756</v>
      </c>
      <c r="E336" s="67">
        <f t="shared" si="11"/>
        <v>0.001128700010958904</v>
      </c>
      <c r="F336" s="68">
        <v>15449081.300000001</v>
      </c>
    </row>
    <row r="337" spans="1:6" ht="12.75">
      <c r="A337" s="63">
        <v>43432</v>
      </c>
      <c r="B337" s="64">
        <v>102.93150799999999</v>
      </c>
      <c r="C337" s="65">
        <v>-0.0125</v>
      </c>
      <c r="D337" s="66">
        <f t="shared" si="10"/>
        <v>-0.0035250516438356163</v>
      </c>
      <c r="E337" s="67">
        <f t="shared" si="11"/>
        <v>0.0011280165260273971</v>
      </c>
      <c r="F337" s="68">
        <v>15439726.199999999</v>
      </c>
    </row>
    <row r="338" spans="1:6" ht="12.75">
      <c r="A338" s="63">
        <v>43433</v>
      </c>
      <c r="B338" s="64">
        <v>103.444615</v>
      </c>
      <c r="C338" s="65">
        <v>-0.0125</v>
      </c>
      <c r="D338" s="66">
        <f t="shared" si="10"/>
        <v>-0.0035426238013698636</v>
      </c>
      <c r="E338" s="67">
        <f t="shared" si="11"/>
        <v>0.0011336396164383562</v>
      </c>
      <c r="F338" s="68">
        <v>15516692.199999999</v>
      </c>
    </row>
    <row r="339" spans="1:6" ht="12.75">
      <c r="A339" s="63">
        <v>43434</v>
      </c>
      <c r="B339" s="64">
        <v>103.008797</v>
      </c>
      <c r="C339" s="65">
        <v>-0.0125</v>
      </c>
      <c r="D339" s="66">
        <f t="shared" si="10"/>
        <v>-0.0035276985273972605</v>
      </c>
      <c r="E339" s="67">
        <f t="shared" si="11"/>
        <v>0.0011288635287671233</v>
      </c>
      <c r="F339" s="68">
        <v>15451319.6</v>
      </c>
    </row>
    <row r="340" spans="1:6" ht="12.75">
      <c r="A340" s="63">
        <v>43435</v>
      </c>
      <c r="B340" s="64">
        <v>103.008797</v>
      </c>
      <c r="C340" s="69">
        <v>-0.0125</v>
      </c>
      <c r="D340" s="66">
        <f t="shared" si="10"/>
        <v>-0.0035276985273972605</v>
      </c>
      <c r="E340" s="67">
        <f t="shared" si="11"/>
        <v>0.0011288635287671233</v>
      </c>
      <c r="F340" s="68">
        <v>15451319.6</v>
      </c>
    </row>
    <row r="341" spans="1:6" ht="12.75">
      <c r="A341" s="63">
        <v>43436</v>
      </c>
      <c r="B341" s="64">
        <v>103.008797</v>
      </c>
      <c r="C341" s="69">
        <v>-0.0125</v>
      </c>
      <c r="D341" s="66">
        <f t="shared" si="10"/>
        <v>-0.0035276985273972605</v>
      </c>
      <c r="E341" s="67">
        <f t="shared" si="11"/>
        <v>0.0011288635287671233</v>
      </c>
      <c r="F341" s="68">
        <v>15451319.6</v>
      </c>
    </row>
    <row r="342" spans="1:6" ht="12.75">
      <c r="A342" s="63">
        <v>43437</v>
      </c>
      <c r="B342" s="64">
        <v>103.831788</v>
      </c>
      <c r="C342" s="69">
        <v>-0.0125</v>
      </c>
      <c r="D342" s="66">
        <f t="shared" si="10"/>
        <v>-0.0035558831506849321</v>
      </c>
      <c r="E342" s="67">
        <f t="shared" si="11"/>
        <v>0.0011378826082191782</v>
      </c>
      <c r="F342" s="68">
        <v>15574768.199999999</v>
      </c>
    </row>
    <row r="343" spans="1:6" ht="12.75">
      <c r="A343" s="63">
        <v>43438</v>
      </c>
      <c r="B343" s="64">
        <v>104.07417100000001</v>
      </c>
      <c r="C343" s="69">
        <v>-0.0125</v>
      </c>
      <c r="D343" s="66">
        <f t="shared" si="10"/>
        <v>-0.0035641839383561652</v>
      </c>
      <c r="E343" s="67">
        <f t="shared" si="11"/>
        <v>0.0011405388602739727</v>
      </c>
      <c r="F343" s="68">
        <v>15611125.6</v>
      </c>
    </row>
    <row r="344" spans="1:6" ht="12.75">
      <c r="A344" s="63">
        <v>43439</v>
      </c>
      <c r="B344" s="64">
        <v>104.07417100000001</v>
      </c>
      <c r="C344" s="69">
        <v>-0.0125</v>
      </c>
      <c r="D344" s="66">
        <f t="shared" si="10"/>
        <v>-0.0035641839383561652</v>
      </c>
      <c r="E344" s="67">
        <f t="shared" si="11"/>
        <v>0.0011405388602739727</v>
      </c>
      <c r="F344" s="68">
        <v>15611125.6</v>
      </c>
    </row>
    <row r="345" spans="1:6" ht="12.75">
      <c r="A345" s="63">
        <v>43440</v>
      </c>
      <c r="B345" s="64">
        <v>104.13184800000001</v>
      </c>
      <c r="C345" s="69">
        <v>-0.0125</v>
      </c>
      <c r="D345" s="66">
        <f t="shared" si="10"/>
        <v>-0.0035661591780821924</v>
      </c>
      <c r="E345" s="67">
        <f t="shared" si="11"/>
        <v>0.0011411709369863014</v>
      </c>
      <c r="F345" s="68">
        <v>15619777.300000001</v>
      </c>
    </row>
    <row r="346" spans="1:6" ht="12.75">
      <c r="A346" s="63">
        <v>43441</v>
      </c>
      <c r="B346" s="64">
        <v>103.91381800000001</v>
      </c>
      <c r="C346" s="69">
        <v>-0.0125</v>
      </c>
      <c r="D346" s="66">
        <f t="shared" si="10"/>
        <v>-0.0035586923972602746</v>
      </c>
      <c r="E346" s="67">
        <f t="shared" si="11"/>
        <v>0.0011387815671232877</v>
      </c>
      <c r="F346" s="68">
        <v>15587072.699999999</v>
      </c>
    </row>
    <row r="347" spans="1:6" ht="12.75">
      <c r="A347" s="63">
        <v>43442</v>
      </c>
      <c r="B347" s="64">
        <v>103.91381800000001</v>
      </c>
      <c r="C347" s="69">
        <v>-0.0125</v>
      </c>
      <c r="D347" s="66">
        <f t="shared" si="10"/>
        <v>-0.0035586923972602746</v>
      </c>
      <c r="E347" s="67">
        <f t="shared" si="11"/>
        <v>0.0011387815671232877</v>
      </c>
      <c r="F347" s="68">
        <v>15587072.699999999</v>
      </c>
    </row>
    <row r="348" spans="1:6" ht="12.75">
      <c r="A348" s="63">
        <v>43443</v>
      </c>
      <c r="B348" s="64">
        <v>103.91381800000001</v>
      </c>
      <c r="C348" s="69">
        <v>-0.0125</v>
      </c>
      <c r="D348" s="66">
        <f t="shared" si="10"/>
        <v>-0.0035586923972602746</v>
      </c>
      <c r="E348" s="67">
        <f t="shared" si="11"/>
        <v>0.0011387815671232877</v>
      </c>
      <c r="F348" s="68">
        <v>15587072.699999999</v>
      </c>
    </row>
    <row r="349" spans="1:6" ht="12.75">
      <c r="A349" s="63">
        <v>43444</v>
      </c>
      <c r="B349" s="64">
        <v>103.191678</v>
      </c>
      <c r="C349" s="69">
        <v>-0.0125</v>
      </c>
      <c r="D349" s="66">
        <f t="shared" si="10"/>
        <v>-0.0035339615753424659</v>
      </c>
      <c r="E349" s="67">
        <f t="shared" si="11"/>
        <v>0.001130867704109589</v>
      </c>
      <c r="F349" s="68">
        <v>15478751.699999999</v>
      </c>
    </row>
    <row r="350" spans="1:6" ht="12.75">
      <c r="A350" s="63">
        <v>43445</v>
      </c>
      <c r="B350" s="64">
        <v>103.072332</v>
      </c>
      <c r="C350" s="69">
        <v>-0.0125</v>
      </c>
      <c r="D350" s="66">
        <f t="shared" si="10"/>
        <v>-0.0035298743835616439</v>
      </c>
      <c r="E350" s="67">
        <f t="shared" si="11"/>
        <v>0.0011295598027397261</v>
      </c>
      <c r="F350" s="68">
        <v>15460849.800000001</v>
      </c>
    </row>
    <row r="351" spans="1:6" ht="12.75">
      <c r="A351" s="63">
        <v>43446</v>
      </c>
      <c r="B351" s="64">
        <v>103.081794</v>
      </c>
      <c r="C351" s="69">
        <v>-0.0125</v>
      </c>
      <c r="D351" s="66">
        <f t="shared" si="10"/>
        <v>-0.0035301984246575344</v>
      </c>
      <c r="E351" s="67">
        <f t="shared" si="11"/>
        <v>0.0011296634958904109</v>
      </c>
      <c r="F351" s="68">
        <v>15462269.199999999</v>
      </c>
    </row>
    <row r="352" spans="1:6" ht="12.75">
      <c r="A352" s="63">
        <v>43447</v>
      </c>
      <c r="B352" s="64">
        <v>103.46348500000001</v>
      </c>
      <c r="C352" s="69">
        <v>-0.0125</v>
      </c>
      <c r="D352" s="66">
        <f t="shared" si="10"/>
        <v>-0.0035432700342465759</v>
      </c>
      <c r="E352" s="67">
        <f t="shared" si="11"/>
        <v>0.0011338464109589043</v>
      </c>
      <c r="F352" s="68">
        <v>15519522.800000001</v>
      </c>
    </row>
    <row r="353" spans="1:6" ht="12.75">
      <c r="A353" s="63">
        <v>43448</v>
      </c>
      <c r="B353" s="64">
        <v>103.332351</v>
      </c>
      <c r="C353" s="69">
        <v>-0.0125</v>
      </c>
      <c r="D353" s="66">
        <f t="shared" si="10"/>
        <v>-0.0035387791438356167</v>
      </c>
      <c r="E353" s="67">
        <f t="shared" si="11"/>
        <v>0.0011324093260273974</v>
      </c>
      <c r="F353" s="68">
        <v>15499852.6</v>
      </c>
    </row>
    <row r="354" spans="1:6" ht="12.75">
      <c r="A354" s="63">
        <v>43449</v>
      </c>
      <c r="B354" s="64">
        <v>103.332351</v>
      </c>
      <c r="C354" s="69">
        <v>-0.0125</v>
      </c>
      <c r="D354" s="66">
        <f t="shared" si="10"/>
        <v>-0.0035387791438356167</v>
      </c>
      <c r="E354" s="67">
        <f t="shared" si="11"/>
        <v>0.0011324093260273974</v>
      </c>
      <c r="F354" s="68">
        <v>15499852.6</v>
      </c>
    </row>
    <row r="355" spans="1:6" ht="12.75">
      <c r="A355" s="63">
        <v>43450</v>
      </c>
      <c r="B355" s="64">
        <v>103.332351</v>
      </c>
      <c r="C355" s="69">
        <v>-0.0125</v>
      </c>
      <c r="D355" s="66">
        <f t="shared" si="10"/>
        <v>-0.0035387791438356167</v>
      </c>
      <c r="E355" s="67">
        <f t="shared" si="11"/>
        <v>0.0011324093260273974</v>
      </c>
      <c r="F355" s="68">
        <v>15499852.6</v>
      </c>
    </row>
    <row r="356" spans="1:6" ht="12.75">
      <c r="A356" s="63">
        <v>43451</v>
      </c>
      <c r="B356" s="64">
        <v>103.613895</v>
      </c>
      <c r="C356" s="69">
        <v>-0.0125</v>
      </c>
      <c r="D356" s="66">
        <f t="shared" si="10"/>
        <v>-0.0035484210616438363</v>
      </c>
      <c r="E356" s="67">
        <f t="shared" si="11"/>
        <v>0.0011354947397260273</v>
      </c>
      <c r="F356" s="68">
        <v>15542084.199999999</v>
      </c>
    </row>
    <row r="357" spans="1:6" ht="12.75">
      <c r="A357" s="63">
        <v>43452</v>
      </c>
      <c r="B357" s="64">
        <v>103.361665</v>
      </c>
      <c r="C357" s="69">
        <v>-0.0125</v>
      </c>
      <c r="D357" s="66">
        <f t="shared" si="10"/>
        <v>-0.0035397830479452059</v>
      </c>
      <c r="E357" s="67">
        <f t="shared" si="11"/>
        <v>0.0011327305753424657</v>
      </c>
      <c r="F357" s="68">
        <v>15504249.699999999</v>
      </c>
    </row>
    <row r="358" spans="1:6" ht="12.75">
      <c r="A358" s="63">
        <v>43453</v>
      </c>
      <c r="B358" s="64">
        <v>103.26180600000001</v>
      </c>
      <c r="C358" s="69">
        <v>-0.0125</v>
      </c>
      <c r="D358" s="66">
        <f t="shared" si="10"/>
        <v>-0.0035363632191780826</v>
      </c>
      <c r="E358" s="67">
        <f t="shared" si="11"/>
        <v>0.0011316362301369864</v>
      </c>
      <c r="F358" s="68">
        <v>15489271</v>
      </c>
    </row>
    <row r="359" spans="1:6" ht="12.75">
      <c r="A359" s="63">
        <v>43454</v>
      </c>
      <c r="B359" s="64">
        <v>104.290013</v>
      </c>
      <c r="C359" s="69">
        <v>-0.0125</v>
      </c>
      <c r="D359" s="66">
        <f t="shared" si="10"/>
        <v>-0.0035715757876712334</v>
      </c>
      <c r="E359" s="67">
        <f t="shared" si="11"/>
        <v>0.0011429042520547945</v>
      </c>
      <c r="F359" s="68">
        <v>15643502</v>
      </c>
    </row>
    <row r="360" spans="1:6" ht="12.75">
      <c r="A360" s="63">
        <v>43455</v>
      </c>
      <c r="B360" s="64">
        <v>104.108223</v>
      </c>
      <c r="C360" s="69">
        <v>-0.0125</v>
      </c>
      <c r="D360" s="66">
        <f t="shared" si="10"/>
        <v>-0.0035653501027397257</v>
      </c>
      <c r="E360" s="67">
        <f t="shared" si="11"/>
        <v>0.0011409120328767124</v>
      </c>
      <c r="F360" s="68">
        <v>15616233.4</v>
      </c>
    </row>
    <row r="361" spans="1:6" ht="12.75">
      <c r="A361" s="63">
        <v>43456</v>
      </c>
      <c r="B361" s="64">
        <v>104.108223</v>
      </c>
      <c r="C361" s="69">
        <v>-0.0125</v>
      </c>
      <c r="D361" s="66">
        <f t="shared" si="10"/>
        <v>-0.0035653501027397257</v>
      </c>
      <c r="E361" s="67">
        <f t="shared" si="11"/>
        <v>0.0011409120328767124</v>
      </c>
      <c r="F361" s="68">
        <v>15616233.4</v>
      </c>
    </row>
    <row r="362" spans="1:6" ht="12.75">
      <c r="A362" s="63">
        <v>43457</v>
      </c>
      <c r="B362" s="64">
        <v>104.108223</v>
      </c>
      <c r="C362" s="69">
        <v>-0.0125</v>
      </c>
      <c r="D362" s="66">
        <f t="shared" si="10"/>
        <v>-0.0035653501027397257</v>
      </c>
      <c r="E362" s="67">
        <f t="shared" si="11"/>
        <v>0.0011409120328767124</v>
      </c>
      <c r="F362" s="68">
        <v>15616233.4</v>
      </c>
    </row>
    <row r="363" spans="1:6" ht="12.75">
      <c r="A363" s="63">
        <v>43458</v>
      </c>
      <c r="B363" s="64">
        <v>103.619557</v>
      </c>
      <c r="C363" s="69">
        <v>-0.0125</v>
      </c>
      <c r="D363" s="66">
        <f t="shared" si="10"/>
        <v>-0.003548614965753425</v>
      </c>
      <c r="E363" s="67">
        <f t="shared" si="11"/>
        <v>0.0011355567890410959</v>
      </c>
      <c r="F363" s="68">
        <v>15542933.5</v>
      </c>
    </row>
    <row r="364" spans="1:6" ht="12.75">
      <c r="A364" s="63">
        <v>43459</v>
      </c>
      <c r="B364" s="64">
        <v>103.619557</v>
      </c>
      <c r="C364" s="69">
        <v>-0.0125</v>
      </c>
      <c r="D364" s="66">
        <f t="shared" si="10"/>
        <v>-0.003548614965753425</v>
      </c>
      <c r="E364" s="67">
        <f t="shared" si="11"/>
        <v>0.0011355567890410959</v>
      </c>
      <c r="F364" s="68">
        <v>15542933.5</v>
      </c>
    </row>
    <row r="365" spans="1:6" ht="12.75">
      <c r="A365" s="63">
        <v>43460</v>
      </c>
      <c r="B365" s="64">
        <v>103.036816</v>
      </c>
      <c r="C365" s="69">
        <v>-0.0125</v>
      </c>
      <c r="D365" s="66">
        <f t="shared" si="10"/>
        <v>-0.0035286580821917812</v>
      </c>
      <c r="E365" s="67">
        <f t="shared" si="11"/>
        <v>0.00112917058630137</v>
      </c>
      <c r="F365" s="68">
        <v>15455522.4</v>
      </c>
    </row>
    <row r="366" spans="1:6" ht="12.75">
      <c r="A366" s="63">
        <v>43461</v>
      </c>
      <c r="B366" s="64">
        <v>103.708191</v>
      </c>
      <c r="C366" s="69">
        <v>-0.0125</v>
      </c>
      <c r="D366" s="66">
        <f t="shared" si="10"/>
        <v>-0.0035516503767123288</v>
      </c>
      <c r="E366" s="67">
        <f t="shared" si="11"/>
        <v>0.0011365281205479453</v>
      </c>
      <c r="F366" s="68">
        <v>15556228.6</v>
      </c>
    </row>
    <row r="367" spans="1:6" ht="12.75">
      <c r="A367" s="63">
        <v>43462</v>
      </c>
      <c r="B367" s="64">
        <v>104.233057</v>
      </c>
      <c r="C367" s="69">
        <v>-0.0125</v>
      </c>
      <c r="D367" s="66">
        <f t="shared" si="10"/>
        <v>-0.0035696252397260275</v>
      </c>
      <c r="E367" s="67">
        <f t="shared" si="11"/>
        <v>0.0011422800767123288</v>
      </c>
      <c r="F367" s="68">
        <v>15634958.6</v>
      </c>
    </row>
    <row r="368" spans="1:6" ht="12.75">
      <c r="A368" s="63">
        <v>43463</v>
      </c>
      <c r="B368" s="64">
        <v>104.233057</v>
      </c>
      <c r="C368" s="69">
        <v>-0.0125</v>
      </c>
      <c r="D368" s="66">
        <f t="shared" si="10"/>
        <v>-0.0035696252397260275</v>
      </c>
      <c r="E368" s="67">
        <f t="shared" si="11"/>
        <v>0.0011422800767123288</v>
      </c>
      <c r="F368" s="68">
        <v>15634958.6</v>
      </c>
    </row>
    <row r="369" spans="1:6" ht="12.75">
      <c r="A369" s="63">
        <v>43464</v>
      </c>
      <c r="B369" s="64">
        <v>104.233057</v>
      </c>
      <c r="C369" s="69">
        <v>-0.0125</v>
      </c>
      <c r="D369" s="66">
        <f t="shared" si="10"/>
        <v>-0.0035696252397260275</v>
      </c>
      <c r="E369" s="67">
        <f t="shared" si="11"/>
        <v>0.0011422800767123288</v>
      </c>
      <c r="F369" s="68">
        <v>15634958.6</v>
      </c>
    </row>
    <row r="370" spans="1:6" ht="12.75">
      <c r="A370" s="63">
        <v>43465</v>
      </c>
      <c r="B370" s="64">
        <v>105.597168</v>
      </c>
      <c r="C370" s="69">
        <v>-0.0125</v>
      </c>
      <c r="D370" s="66">
        <f t="shared" si="10"/>
        <v>-0.0036163413698630138</v>
      </c>
      <c r="E370" s="67">
        <f t="shared" si="11"/>
        <v>0.0011572292383561645</v>
      </c>
      <c r="F370" s="68">
        <v>15839575.199999999</v>
      </c>
    </row>
    <row r="371" spans="1:6" ht="12.75">
      <c r="A371" s="63"/>
      <c r="B371" s="64"/>
      <c r="C371" s="69"/>
      <c r="D371" s="66"/>
      <c r="E371" s="67"/>
      <c r="F371" s="68"/>
    </row>
  </sheetData>
  <sheetProtect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1bca4b-f824-4b3c-9f1a-c70ee4364e7a}">
  <dimension ref="A1:F371"/>
  <sheetViews>
    <sheetView workbookViewId="0" topLeftCell="A1">
      <selection pane="topLeft" activeCell="A2" sqref="A2"/>
    </sheetView>
  </sheetViews>
  <sheetFormatPr defaultRowHeight="12.75"/>
  <cols>
    <col min="1" max="2" width="10.7142857142857" style="28" customWidth="1"/>
    <col min="3" max="3" width="15.1428571428571" style="28" customWidth="1"/>
    <col min="4" max="4" width="15.7142857142857" style="28" customWidth="1"/>
    <col min="5" max="5" width="14.1428571428571" style="28" customWidth="1"/>
    <col min="6" max="6" width="14.7142857142857" style="28" customWidth="1"/>
    <col min="7" max="16384" width="9.14285714285714" style="28"/>
  </cols>
  <sheetData>
    <row r="1" spans="1:6" ht="12.75">
      <c r="A1" s="20" t="str">
        <f>'Important Legal Information'!B1</f>
        <v>Invesco CurrencyShares® Swedish Krona Trust</v>
      </c>
      <c r="B1" s="21"/>
      <c r="C1" s="21"/>
      <c r="D1" s="21"/>
      <c r="E1" s="22"/>
      <c r="F1" s="22"/>
    </row>
    <row r="2" spans="1:6" ht="12.75">
      <c r="A2" s="36" t="s">
        <v>7</v>
      </c>
      <c r="B2" s="21"/>
      <c r="C2" s="21"/>
      <c r="D2" s="21"/>
      <c r="E2" s="24"/>
      <c r="F2" s="24"/>
    </row>
    <row r="3" spans="1:6" ht="12.75">
      <c r="A3" s="23"/>
      <c r="B3" s="21"/>
      <c r="C3" s="21"/>
      <c r="D3" s="21"/>
      <c r="E3" s="35" t="s">
        <v>18</v>
      </c>
      <c r="F3" s="24"/>
    </row>
    <row r="4" spans="1:6" ht="12.75">
      <c r="A4" s="25"/>
      <c r="B4" s="21"/>
      <c r="C4" s="37" t="s">
        <v>20</v>
      </c>
      <c r="D4" s="13" t="s">
        <v>16</v>
      </c>
      <c r="E4" s="26">
        <v>0.0040000000000000001</v>
      </c>
      <c r="F4" s="24">
        <v>365</v>
      </c>
    </row>
    <row r="5" spans="1:6" ht="12.75">
      <c r="A5" s="13" t="s">
        <v>9</v>
      </c>
      <c r="B5" s="13" t="s">
        <v>10</v>
      </c>
      <c r="C5" s="13" t="s">
        <v>19</v>
      </c>
      <c r="D5" s="13" t="s">
        <v>17</v>
      </c>
      <c r="E5" s="13" t="s">
        <v>13</v>
      </c>
      <c r="F5" s="13" t="s">
        <v>14</v>
      </c>
    </row>
    <row r="6" spans="1:6" ht="12.75">
      <c r="A6" s="29">
        <v>42736</v>
      </c>
      <c r="B6" s="30">
        <v>106.54751899999999</v>
      </c>
      <c r="C6" s="31">
        <v>-0.0125</v>
      </c>
      <c r="D6" s="32">
        <f>B6*C6/$F$4</f>
        <v>-0.0036488876369863018</v>
      </c>
      <c r="E6" s="27">
        <f>B6*$E$4/$F$4</f>
        <v>0.0011676440438356164</v>
      </c>
      <c r="F6" s="33">
        <v>21309503.800000001</v>
      </c>
    </row>
    <row r="7" spans="1:6" ht="12.75">
      <c r="A7" s="29">
        <v>42737</v>
      </c>
      <c r="B7" s="30">
        <v>106.54751899999999</v>
      </c>
      <c r="C7" s="31">
        <v>-0.0125</v>
      </c>
      <c r="D7" s="32">
        <f t="shared" si="0" ref="D7:D70">B7*C7/$F$4</f>
        <v>-0.0036488876369863018</v>
      </c>
      <c r="E7" s="27">
        <f t="shared" si="1" ref="E7:E70">B7*$E$4/$F$4</f>
        <v>0.0011676440438356164</v>
      </c>
      <c r="F7" s="33">
        <v>21309503.800000001</v>
      </c>
    </row>
    <row r="8" spans="1:6" ht="12.75">
      <c r="A8" s="29">
        <v>42738</v>
      </c>
      <c r="B8" s="30">
        <v>105.48255500000001</v>
      </c>
      <c r="C8" s="31">
        <v>-0.0125</v>
      </c>
      <c r="D8" s="32">
        <f t="shared" si="0"/>
        <v>-0.0036124162671232881</v>
      </c>
      <c r="E8" s="27">
        <f t="shared" si="1"/>
        <v>0.0011559732054794521</v>
      </c>
      <c r="F8" s="33">
        <v>21096510.899999999</v>
      </c>
    </row>
    <row r="9" spans="1:6" ht="12.75">
      <c r="A9" s="29">
        <v>42739</v>
      </c>
      <c r="B9" s="30">
        <v>106.28740999999999</v>
      </c>
      <c r="C9" s="31">
        <v>-0.0125</v>
      </c>
      <c r="D9" s="32">
        <f t="shared" si="0"/>
        <v>-0.0036399797945205477</v>
      </c>
      <c r="E9" s="27">
        <f t="shared" si="1"/>
        <v>0.0011647935342465753</v>
      </c>
      <c r="F9" s="33">
        <v>21257481.899999999</v>
      </c>
    </row>
    <row r="10" spans="1:6" ht="12.75">
      <c r="A10" s="29">
        <v>42740</v>
      </c>
      <c r="B10" s="30">
        <v>107.47700500000001</v>
      </c>
      <c r="C10" s="31">
        <v>-0.0125</v>
      </c>
      <c r="D10" s="32">
        <f t="shared" si="0"/>
        <v>-0.0036807193493150689</v>
      </c>
      <c r="E10" s="27">
        <f t="shared" si="1"/>
        <v>0.0011778301917808221</v>
      </c>
      <c r="F10" s="33">
        <v>21495401</v>
      </c>
    </row>
    <row r="11" spans="1:6" ht="12.75">
      <c r="A11" s="29">
        <v>42741</v>
      </c>
      <c r="B11" s="30">
        <v>107.08648100000001</v>
      </c>
      <c r="C11" s="31">
        <v>-0.0125</v>
      </c>
      <c r="D11" s="32">
        <f t="shared" si="0"/>
        <v>-0.0036673452397260279</v>
      </c>
      <c r="E11" s="27">
        <f t="shared" si="1"/>
        <v>0.0011735504767123289</v>
      </c>
      <c r="F11" s="33">
        <v>21417296.300000001</v>
      </c>
    </row>
    <row r="12" spans="1:6" ht="12.75">
      <c r="A12" s="29">
        <v>42742</v>
      </c>
      <c r="B12" s="30">
        <v>107.08648100000001</v>
      </c>
      <c r="C12" s="31">
        <v>-0.0125</v>
      </c>
      <c r="D12" s="32">
        <f t="shared" si="0"/>
        <v>-0.0036673452397260279</v>
      </c>
      <c r="E12" s="27">
        <f t="shared" si="1"/>
        <v>0.0011735504767123289</v>
      </c>
      <c r="F12" s="33">
        <v>21417296.300000001</v>
      </c>
    </row>
    <row r="13" spans="1:6" ht="12.75">
      <c r="A13" s="29">
        <v>42743</v>
      </c>
      <c r="B13" s="30">
        <v>107.08648100000001</v>
      </c>
      <c r="C13" s="31">
        <v>-0.0125</v>
      </c>
      <c r="D13" s="32">
        <f t="shared" si="0"/>
        <v>-0.0036673452397260279</v>
      </c>
      <c r="E13" s="27">
        <f t="shared" si="1"/>
        <v>0.0011735504767123289</v>
      </c>
      <c r="F13" s="33">
        <v>21417296.300000001</v>
      </c>
    </row>
    <row r="14" spans="1:6" ht="12.75">
      <c r="A14" s="29">
        <v>42744</v>
      </c>
      <c r="B14" s="30">
        <v>106.73020699999999</v>
      </c>
      <c r="C14" s="31">
        <v>-0.0125</v>
      </c>
      <c r="D14" s="32">
        <f t="shared" si="0"/>
        <v>-0.0036551440753424657</v>
      </c>
      <c r="E14" s="27">
        <f t="shared" si="1"/>
        <v>0.0011696461041095889</v>
      </c>
      <c r="F14" s="33">
        <v>21346041.300000001</v>
      </c>
    </row>
    <row r="15" spans="1:6" ht="12.75">
      <c r="A15" s="29">
        <v>42745</v>
      </c>
      <c r="B15" s="30">
        <v>106.988489</v>
      </c>
      <c r="C15" s="31">
        <v>-0.0125</v>
      </c>
      <c r="D15" s="32">
        <f t="shared" si="0"/>
        <v>-0.0036639893493150689</v>
      </c>
      <c r="E15" s="27">
        <f t="shared" si="1"/>
        <v>0.001172476591780822</v>
      </c>
      <c r="F15" s="33">
        <v>21397697.800000001</v>
      </c>
    </row>
    <row r="16" spans="1:6" ht="12.75">
      <c r="A16" s="29">
        <v>42746</v>
      </c>
      <c r="B16" s="30">
        <v>106.037408</v>
      </c>
      <c r="C16" s="31">
        <v>-0.0125</v>
      </c>
      <c r="D16" s="32">
        <f t="shared" si="0"/>
        <v>-0.0036314180821917811</v>
      </c>
      <c r="E16" s="27">
        <f t="shared" si="1"/>
        <v>0.0011620537863013699</v>
      </c>
      <c r="F16" s="33">
        <v>21207481.600000001</v>
      </c>
    </row>
    <row r="17" spans="1:6" ht="12.75">
      <c r="A17" s="29">
        <v>42747</v>
      </c>
      <c r="B17" s="30">
        <v>108.508461</v>
      </c>
      <c r="C17" s="31">
        <v>-0.0125</v>
      </c>
      <c r="D17" s="32">
        <f t="shared" si="0"/>
        <v>-0.0037160431849315068</v>
      </c>
      <c r="E17" s="27">
        <f t="shared" si="1"/>
        <v>0.0011891338191780821</v>
      </c>
      <c r="F17" s="33">
        <v>21701692.199999999</v>
      </c>
    </row>
    <row r="18" spans="1:6" ht="12.75">
      <c r="A18" s="29">
        <v>42748</v>
      </c>
      <c r="B18" s="30">
        <v>108.441801</v>
      </c>
      <c r="C18" s="31">
        <v>-0.0125</v>
      </c>
      <c r="D18" s="32">
        <f t="shared" si="0"/>
        <v>-0.0037137603082191785</v>
      </c>
      <c r="E18" s="27">
        <f t="shared" si="1"/>
        <v>0.0011884032986301371</v>
      </c>
      <c r="F18" s="33">
        <v>21688360.199999999</v>
      </c>
    </row>
    <row r="19" spans="1:6" ht="12.75">
      <c r="A19" s="29">
        <v>42749</v>
      </c>
      <c r="B19" s="30">
        <v>108.441801</v>
      </c>
      <c r="C19" s="31">
        <v>-0.0125</v>
      </c>
      <c r="D19" s="32">
        <f t="shared" si="0"/>
        <v>-0.0037137603082191785</v>
      </c>
      <c r="E19" s="27">
        <f t="shared" si="1"/>
        <v>0.0011884032986301371</v>
      </c>
      <c r="F19" s="33">
        <v>21688360.199999999</v>
      </c>
    </row>
    <row r="20" spans="1:6" ht="12.75">
      <c r="A20" s="29">
        <v>42750</v>
      </c>
      <c r="B20" s="30">
        <v>108.441801</v>
      </c>
      <c r="C20" s="31">
        <v>-0.0125</v>
      </c>
      <c r="D20" s="32">
        <f t="shared" si="0"/>
        <v>-0.0037137603082191785</v>
      </c>
      <c r="E20" s="27">
        <f t="shared" si="1"/>
        <v>0.0011884032986301371</v>
      </c>
      <c r="F20" s="33">
        <v>21688360.199999999</v>
      </c>
    </row>
    <row r="21" spans="1:6" ht="12.75">
      <c r="A21" s="29">
        <v>42751</v>
      </c>
      <c r="B21" s="30">
        <v>108.441801</v>
      </c>
      <c r="C21" s="31">
        <v>-0.0125</v>
      </c>
      <c r="D21" s="32">
        <f t="shared" si="0"/>
        <v>-0.0037137603082191785</v>
      </c>
      <c r="E21" s="27">
        <f t="shared" si="1"/>
        <v>0.0011884032986301371</v>
      </c>
      <c r="F21" s="33">
        <v>21688360.199999999</v>
      </c>
    </row>
    <row r="22" spans="1:6" ht="12.75">
      <c r="A22" s="29">
        <v>42752</v>
      </c>
      <c r="B22" s="30">
        <v>108.49401</v>
      </c>
      <c r="C22" s="31">
        <v>-0.0125</v>
      </c>
      <c r="D22" s="32">
        <f t="shared" si="0"/>
        <v>-0.0037155482876712331</v>
      </c>
      <c r="E22" s="27">
        <f t="shared" si="1"/>
        <v>0.0011889754520547945</v>
      </c>
      <c r="F22" s="33">
        <v>21698801.899999999</v>
      </c>
    </row>
    <row r="23" spans="1:6" ht="12.75">
      <c r="A23" s="29">
        <v>42753</v>
      </c>
      <c r="B23" s="30">
        <v>108.556628</v>
      </c>
      <c r="C23" s="31">
        <v>-0.0125</v>
      </c>
      <c r="D23" s="32">
        <f t="shared" si="0"/>
        <v>-0.0037176927397260277</v>
      </c>
      <c r="E23" s="27">
        <f t="shared" si="1"/>
        <v>0.0011896616767123288</v>
      </c>
      <c r="F23" s="33">
        <v>21711325.699999999</v>
      </c>
    </row>
    <row r="24" spans="1:6" ht="12.75">
      <c r="A24" s="29">
        <v>42754</v>
      </c>
      <c r="B24" s="30">
        <v>107.390373</v>
      </c>
      <c r="C24" s="31">
        <v>-0.0125</v>
      </c>
      <c r="D24" s="32">
        <f t="shared" si="0"/>
        <v>-0.0036777525</v>
      </c>
      <c r="E24" s="27">
        <f t="shared" si="1"/>
        <v>0.0011768808</v>
      </c>
      <c r="F24" s="33">
        <v>21478074.600000001</v>
      </c>
    </row>
    <row r="25" spans="1:6" ht="12.75">
      <c r="A25" s="29">
        <v>42755</v>
      </c>
      <c r="B25" s="30">
        <v>108.548963</v>
      </c>
      <c r="C25" s="31">
        <v>-0.0125</v>
      </c>
      <c r="D25" s="32">
        <f t="shared" si="0"/>
        <v>-0.0037174302397260275</v>
      </c>
      <c r="E25" s="27">
        <f t="shared" si="1"/>
        <v>0.0011895776767123288</v>
      </c>
      <c r="F25" s="33">
        <v>21709792.600000001</v>
      </c>
    </row>
    <row r="26" spans="1:6" ht="12.75">
      <c r="A26" s="29">
        <v>42756</v>
      </c>
      <c r="B26" s="30">
        <v>108.548963</v>
      </c>
      <c r="C26" s="31">
        <v>-0.0125</v>
      </c>
      <c r="D26" s="32">
        <f t="shared" si="0"/>
        <v>-0.0037174302397260275</v>
      </c>
      <c r="E26" s="27">
        <f t="shared" si="1"/>
        <v>0.0011895776767123288</v>
      </c>
      <c r="F26" s="33">
        <v>21709792.600000001</v>
      </c>
    </row>
    <row r="27" spans="1:6" ht="12.75">
      <c r="A27" s="29">
        <v>42757</v>
      </c>
      <c r="B27" s="30">
        <v>108.548963</v>
      </c>
      <c r="C27" s="31">
        <v>-0.0125</v>
      </c>
      <c r="D27" s="32">
        <f t="shared" si="0"/>
        <v>-0.0037174302397260275</v>
      </c>
      <c r="E27" s="27">
        <f t="shared" si="1"/>
        <v>0.0011895776767123288</v>
      </c>
      <c r="F27" s="33">
        <v>21709792.600000001</v>
      </c>
    </row>
    <row r="28" spans="1:6" ht="12.75">
      <c r="A28" s="29">
        <v>42758</v>
      </c>
      <c r="B28" s="30">
        <v>109.413517</v>
      </c>
      <c r="C28" s="31">
        <v>-0.0125</v>
      </c>
      <c r="D28" s="32">
        <f t="shared" si="0"/>
        <v>-0.0037470382534246574</v>
      </c>
      <c r="E28" s="27">
        <f t="shared" si="1"/>
        <v>0.0011990522410958904</v>
      </c>
      <c r="F28" s="33">
        <v>21882703.399999999</v>
      </c>
    </row>
    <row r="29" spans="1:6" ht="12.75">
      <c r="A29" s="29">
        <v>42759</v>
      </c>
      <c r="B29" s="30">
        <v>109.38005</v>
      </c>
      <c r="C29" s="31">
        <v>-0.0125</v>
      </c>
      <c r="D29" s="32">
        <f t="shared" si="0"/>
        <v>-0.0037458921232876715</v>
      </c>
      <c r="E29" s="27">
        <f t="shared" si="1"/>
        <v>0.0011986854794520548</v>
      </c>
      <c r="F29" s="33">
        <v>21876010</v>
      </c>
    </row>
    <row r="30" spans="1:6" ht="12.75">
      <c r="A30" s="29">
        <v>42760</v>
      </c>
      <c r="B30" s="30">
        <v>109.593233</v>
      </c>
      <c r="C30" s="31">
        <v>-0.0125</v>
      </c>
      <c r="D30" s="32">
        <f t="shared" si="0"/>
        <v>-0.0037531929109589045</v>
      </c>
      <c r="E30" s="27">
        <f t="shared" si="1"/>
        <v>0.0012010217315068493</v>
      </c>
      <c r="F30" s="33">
        <v>21918646.600000001</v>
      </c>
    </row>
    <row r="31" spans="1:6" ht="12.75">
      <c r="A31" s="29">
        <v>42761</v>
      </c>
      <c r="B31" s="30">
        <v>109.170613</v>
      </c>
      <c r="C31" s="31">
        <v>-0.0125</v>
      </c>
      <c r="D31" s="32">
        <f t="shared" si="0"/>
        <v>-0.0037387196232876712</v>
      </c>
      <c r="E31" s="27">
        <f t="shared" si="1"/>
        <v>0.0011963902794520549</v>
      </c>
      <c r="F31" s="33">
        <v>21834122.5</v>
      </c>
    </row>
    <row r="32" spans="1:6" ht="12.75">
      <c r="A32" s="29">
        <v>42762</v>
      </c>
      <c r="B32" s="30">
        <v>109.49128500000001</v>
      </c>
      <c r="C32" s="31">
        <v>-0.0125</v>
      </c>
      <c r="D32" s="32">
        <f t="shared" si="0"/>
        <v>-0.0037497015410958906</v>
      </c>
      <c r="E32" s="27">
        <f t="shared" si="1"/>
        <v>0.0011999044931506851</v>
      </c>
      <c r="F32" s="33">
        <v>21898256.899999999</v>
      </c>
    </row>
    <row r="33" spans="1:6" ht="12.75">
      <c r="A33" s="29">
        <v>42763</v>
      </c>
      <c r="B33" s="30">
        <v>109.49128500000001</v>
      </c>
      <c r="C33" s="31">
        <v>-0.0125</v>
      </c>
      <c r="D33" s="32">
        <f t="shared" si="0"/>
        <v>-0.0037497015410958906</v>
      </c>
      <c r="E33" s="27">
        <f t="shared" si="1"/>
        <v>0.0011999044931506851</v>
      </c>
      <c r="F33" s="33">
        <v>21898256.899999999</v>
      </c>
    </row>
    <row r="34" spans="1:6" ht="12.75">
      <c r="A34" s="29">
        <v>42764</v>
      </c>
      <c r="B34" s="30">
        <v>109.49128500000001</v>
      </c>
      <c r="C34" s="31">
        <v>-0.0125</v>
      </c>
      <c r="D34" s="32">
        <f t="shared" si="0"/>
        <v>-0.0037497015410958906</v>
      </c>
      <c r="E34" s="27">
        <f t="shared" si="1"/>
        <v>0.0011999044931506851</v>
      </c>
      <c r="F34" s="33">
        <v>21898256.899999999</v>
      </c>
    </row>
    <row r="35" spans="1:6" ht="12.75">
      <c r="A35" s="29">
        <v>42765</v>
      </c>
      <c r="B35" s="30">
        <v>109.460863</v>
      </c>
      <c r="C35" s="31">
        <v>-0.0125</v>
      </c>
      <c r="D35" s="32">
        <f t="shared" si="0"/>
        <v>-0.0037486596917808224</v>
      </c>
      <c r="E35" s="27">
        <f t="shared" si="1"/>
        <v>0.001199571101369863</v>
      </c>
      <c r="F35" s="33">
        <v>21892172.699999999</v>
      </c>
    </row>
    <row r="36" spans="1:6" ht="12.75">
      <c r="A36" s="29">
        <v>42766</v>
      </c>
      <c r="B36" s="30">
        <v>110.581519</v>
      </c>
      <c r="C36" s="31">
        <v>-0.0125</v>
      </c>
      <c r="D36" s="32">
        <f t="shared" si="0"/>
        <v>-0.0037870383219178083</v>
      </c>
      <c r="E36" s="27">
        <f t="shared" si="1"/>
        <v>0.0012118522630136987</v>
      </c>
      <c r="F36" s="33">
        <v>22116303.899999999</v>
      </c>
    </row>
    <row r="37" spans="1:6" ht="12.75">
      <c r="A37" s="29">
        <v>42767</v>
      </c>
      <c r="B37" s="30">
        <v>110.35239</v>
      </c>
      <c r="C37" s="31">
        <v>-0.0125</v>
      </c>
      <c r="D37" s="32">
        <f t="shared" si="0"/>
        <v>-0.0037791914383561646</v>
      </c>
      <c r="E37" s="27">
        <f t="shared" si="1"/>
        <v>0.0012093412602739728</v>
      </c>
      <c r="F37" s="33">
        <v>22070477.899999999</v>
      </c>
    </row>
    <row r="38" spans="1:6" ht="12.75">
      <c r="A38" s="29">
        <v>42768</v>
      </c>
      <c r="B38" s="30">
        <v>110.930537</v>
      </c>
      <c r="C38" s="31">
        <v>-0.0125</v>
      </c>
      <c r="D38" s="32">
        <f t="shared" si="0"/>
        <v>-0.0037989909931506849</v>
      </c>
      <c r="E38" s="27">
        <f t="shared" si="1"/>
        <v>0.0012156771178082192</v>
      </c>
      <c r="F38" s="33">
        <v>22186107.300000001</v>
      </c>
    </row>
    <row r="39" spans="1:6" ht="12.75">
      <c r="A39" s="29">
        <v>42769</v>
      </c>
      <c r="B39" s="30">
        <v>110.43434600000001</v>
      </c>
      <c r="C39" s="31">
        <v>-0.0125</v>
      </c>
      <c r="D39" s="32">
        <f t="shared" si="0"/>
        <v>-0.0037819981506849319</v>
      </c>
      <c r="E39" s="27">
        <f t="shared" si="1"/>
        <v>0.0012102394082191782</v>
      </c>
      <c r="F39" s="33">
        <v>22086869.300000001</v>
      </c>
    </row>
    <row r="40" spans="1:6" ht="12.75">
      <c r="A40" s="29">
        <v>42770</v>
      </c>
      <c r="B40" s="30">
        <v>110.43434600000001</v>
      </c>
      <c r="C40" s="31">
        <v>-0.0125</v>
      </c>
      <c r="D40" s="32">
        <f t="shared" si="0"/>
        <v>-0.0037819981506849319</v>
      </c>
      <c r="E40" s="27">
        <f t="shared" si="1"/>
        <v>0.0012102394082191782</v>
      </c>
      <c r="F40" s="33">
        <v>22086869.300000001</v>
      </c>
    </row>
    <row r="41" spans="1:6" ht="12.75">
      <c r="A41" s="29">
        <v>42771</v>
      </c>
      <c r="B41" s="30">
        <v>110.43434600000001</v>
      </c>
      <c r="C41" s="31">
        <v>-0.0125</v>
      </c>
      <c r="D41" s="32">
        <f t="shared" si="0"/>
        <v>-0.0037819981506849319</v>
      </c>
      <c r="E41" s="27">
        <f t="shared" si="1"/>
        <v>0.0012102394082191782</v>
      </c>
      <c r="F41" s="33">
        <v>22086869.300000001</v>
      </c>
    </row>
    <row r="42" spans="1:6" ht="12.75">
      <c r="A42" s="29">
        <v>42772</v>
      </c>
      <c r="B42" s="30">
        <v>109.425853</v>
      </c>
      <c r="C42" s="31">
        <v>-0.0125</v>
      </c>
      <c r="D42" s="32">
        <f t="shared" si="0"/>
        <v>-0.0037474607191780827</v>
      </c>
      <c r="E42" s="27">
        <f t="shared" si="1"/>
        <v>0.0011991874301369864</v>
      </c>
      <c r="F42" s="33">
        <v>21885170.600000001</v>
      </c>
    </row>
    <row r="43" spans="1:6" ht="12.75">
      <c r="A43" s="29">
        <v>42773</v>
      </c>
      <c r="B43" s="30">
        <v>109.023965</v>
      </c>
      <c r="C43" s="31">
        <v>-0.0125</v>
      </c>
      <c r="D43" s="32">
        <f t="shared" si="0"/>
        <v>-0.00373369743150685</v>
      </c>
      <c r="E43" s="27">
        <f t="shared" si="1"/>
        <v>0.0011947831780821918</v>
      </c>
      <c r="F43" s="33">
        <v>21804792.899999999</v>
      </c>
    </row>
    <row r="44" spans="1:6" ht="12.75">
      <c r="A44" s="29">
        <v>42774</v>
      </c>
      <c r="B44" s="30">
        <v>109.31621</v>
      </c>
      <c r="C44" s="31">
        <v>-0.0125</v>
      </c>
      <c r="D44" s="32">
        <f t="shared" si="0"/>
        <v>-0.0037437058219178081</v>
      </c>
      <c r="E44" s="27">
        <f t="shared" si="1"/>
        <v>0.0011979858630136986</v>
      </c>
      <c r="F44" s="33">
        <v>21863242.100000001</v>
      </c>
    </row>
    <row r="45" spans="1:6" ht="12.75">
      <c r="A45" s="29">
        <v>42775</v>
      </c>
      <c r="B45" s="30">
        <v>108.51450199999999</v>
      </c>
      <c r="C45" s="31">
        <v>-0.0125</v>
      </c>
      <c r="D45" s="32">
        <f t="shared" si="0"/>
        <v>-0.0037162500684931508</v>
      </c>
      <c r="E45" s="27">
        <f t="shared" si="1"/>
        <v>0.0011892000219178081</v>
      </c>
      <c r="F45" s="33">
        <v>21702900.300000001</v>
      </c>
    </row>
    <row r="46" spans="1:6" ht="12.75">
      <c r="A46" s="29">
        <v>42776</v>
      </c>
      <c r="B46" s="30">
        <v>108.23343199999999</v>
      </c>
      <c r="C46" s="31">
        <v>-0.0125</v>
      </c>
      <c r="D46" s="32">
        <f t="shared" si="0"/>
        <v>-0.0037066243835616438</v>
      </c>
      <c r="E46" s="27">
        <f t="shared" si="1"/>
        <v>0.0011861198027397258</v>
      </c>
      <c r="F46" s="33">
        <v>21646686.300000001</v>
      </c>
    </row>
    <row r="47" spans="1:6" ht="12.75">
      <c r="A47" s="29">
        <v>42777</v>
      </c>
      <c r="B47" s="30">
        <v>108.23343199999999</v>
      </c>
      <c r="C47" s="31">
        <v>-0.0125</v>
      </c>
      <c r="D47" s="32">
        <f t="shared" si="0"/>
        <v>-0.0037066243835616438</v>
      </c>
      <c r="E47" s="27">
        <f t="shared" si="1"/>
        <v>0.0011861198027397258</v>
      </c>
      <c r="F47" s="33">
        <v>21646686.300000001</v>
      </c>
    </row>
    <row r="48" spans="1:6" ht="12.75">
      <c r="A48" s="29">
        <v>42778</v>
      </c>
      <c r="B48" s="30">
        <v>108.23343199999999</v>
      </c>
      <c r="C48" s="31">
        <v>-0.0125</v>
      </c>
      <c r="D48" s="32">
        <f t="shared" si="0"/>
        <v>-0.0037066243835616438</v>
      </c>
      <c r="E48" s="27">
        <f t="shared" si="1"/>
        <v>0.0011861198027397258</v>
      </c>
      <c r="F48" s="33">
        <v>21646686.300000001</v>
      </c>
    </row>
    <row r="49" spans="1:6" ht="12.75">
      <c r="A49" s="29">
        <v>42779</v>
      </c>
      <c r="B49" s="30">
        <v>108.169713</v>
      </c>
      <c r="C49" s="31">
        <v>-0.0125</v>
      </c>
      <c r="D49" s="32">
        <f t="shared" si="0"/>
        <v>-0.0037044422260273974</v>
      </c>
      <c r="E49" s="27">
        <f t="shared" si="1"/>
        <v>0.0011854215123287672</v>
      </c>
      <c r="F49" s="33">
        <v>21633942.600000001</v>
      </c>
    </row>
    <row r="50" spans="1:6" ht="12.75">
      <c r="A50" s="29">
        <v>42780</v>
      </c>
      <c r="B50" s="30">
        <v>107.9816</v>
      </c>
      <c r="C50" s="31">
        <v>-0.0125</v>
      </c>
      <c r="D50" s="32">
        <f t="shared" si="0"/>
        <v>-0.0036980000000000003</v>
      </c>
      <c r="E50" s="27">
        <f t="shared" si="1"/>
        <v>0.0011833600000000001</v>
      </c>
      <c r="F50" s="33">
        <v>21596320</v>
      </c>
    </row>
    <row r="51" spans="1:6" ht="12.75">
      <c r="A51" s="29">
        <v>42781</v>
      </c>
      <c r="B51" s="30">
        <v>108.081771</v>
      </c>
      <c r="C51" s="31">
        <v>-0.0125</v>
      </c>
      <c r="D51" s="32">
        <f t="shared" si="0"/>
        <v>-0.0037014305136986309</v>
      </c>
      <c r="E51" s="27">
        <f t="shared" si="1"/>
        <v>0.0011844577643835617</v>
      </c>
      <c r="F51" s="33">
        <v>21616354.100000001</v>
      </c>
    </row>
    <row r="52" spans="1:6" ht="12.75">
      <c r="A52" s="29">
        <v>42782</v>
      </c>
      <c r="B52" s="30">
        <v>109.004958</v>
      </c>
      <c r="C52" s="31">
        <v>-0.0125</v>
      </c>
      <c r="D52" s="32">
        <f t="shared" si="0"/>
        <v>-0.0037330465068493158</v>
      </c>
      <c r="E52" s="27">
        <f t="shared" si="1"/>
        <v>0.0011945748821917809</v>
      </c>
      <c r="F52" s="33">
        <v>21800991.600000001</v>
      </c>
    </row>
    <row r="53" spans="1:6" ht="12.75">
      <c r="A53" s="29">
        <v>42783</v>
      </c>
      <c r="B53" s="30">
        <v>108.54285</v>
      </c>
      <c r="C53" s="31">
        <v>-0.0125</v>
      </c>
      <c r="D53" s="32">
        <f t="shared" si="0"/>
        <v>-0.0037172208904109592</v>
      </c>
      <c r="E53" s="27">
        <f t="shared" si="1"/>
        <v>0.0011895106849315069</v>
      </c>
      <c r="F53" s="33">
        <v>21708569.899999999</v>
      </c>
    </row>
    <row r="54" spans="1:6" ht="12.75">
      <c r="A54" s="29">
        <v>42784</v>
      </c>
      <c r="B54" s="30">
        <v>108.54285</v>
      </c>
      <c r="C54" s="31">
        <v>-0.0125</v>
      </c>
      <c r="D54" s="32">
        <f t="shared" si="0"/>
        <v>-0.0037172208904109592</v>
      </c>
      <c r="E54" s="27">
        <f t="shared" si="1"/>
        <v>0.0011895106849315069</v>
      </c>
      <c r="F54" s="33">
        <v>21708569.899999999</v>
      </c>
    </row>
    <row r="55" spans="1:6" ht="12.75">
      <c r="A55" s="29">
        <v>42785</v>
      </c>
      <c r="B55" s="30">
        <v>108.54285</v>
      </c>
      <c r="C55" s="31">
        <v>-0.0125</v>
      </c>
      <c r="D55" s="32">
        <f t="shared" si="0"/>
        <v>-0.0037172208904109592</v>
      </c>
      <c r="E55" s="27">
        <f t="shared" si="1"/>
        <v>0.0011895106849315069</v>
      </c>
      <c r="F55" s="33">
        <v>21708569.899999999</v>
      </c>
    </row>
    <row r="56" spans="1:6" ht="12.75">
      <c r="A56" s="29">
        <v>42786</v>
      </c>
      <c r="B56" s="30">
        <v>108.54285</v>
      </c>
      <c r="C56" s="31">
        <v>-0.0125</v>
      </c>
      <c r="D56" s="32">
        <f t="shared" si="0"/>
        <v>-0.0037172208904109592</v>
      </c>
      <c r="E56" s="27">
        <f t="shared" si="1"/>
        <v>0.0011895106849315069</v>
      </c>
      <c r="F56" s="33">
        <v>21708569.899999999</v>
      </c>
    </row>
    <row r="57" spans="1:6" ht="12.75">
      <c r="A57" s="29">
        <v>42787</v>
      </c>
      <c r="B57" s="30">
        <v>107.495869</v>
      </c>
      <c r="C57" s="31">
        <v>-0.0125</v>
      </c>
      <c r="D57" s="32">
        <f t="shared" si="0"/>
        <v>-0.0036813653767123291</v>
      </c>
      <c r="E57" s="27">
        <f t="shared" si="1"/>
        <v>0.0011780369205479453</v>
      </c>
      <c r="F57" s="33">
        <v>21499173.800000001</v>
      </c>
    </row>
    <row r="58" spans="1:6" ht="12.75">
      <c r="A58" s="29">
        <v>42788</v>
      </c>
      <c r="B58" s="30">
        <v>107.418616</v>
      </c>
      <c r="C58" s="31">
        <v>-0.0125</v>
      </c>
      <c r="D58" s="32">
        <f t="shared" si="0"/>
        <v>-0.0036787197260273971</v>
      </c>
      <c r="E58" s="27">
        <f t="shared" si="1"/>
        <v>0.0011771903123287673</v>
      </c>
      <c r="F58" s="33">
        <v>21483723.300000001</v>
      </c>
    </row>
    <row r="59" spans="1:6" ht="12.75">
      <c r="A59" s="29">
        <v>42789</v>
      </c>
      <c r="B59" s="30">
        <v>107.502195</v>
      </c>
      <c r="C59" s="31">
        <v>-0.0125</v>
      </c>
      <c r="D59" s="32">
        <f t="shared" si="0"/>
        <v>-0.0036815820205479454</v>
      </c>
      <c r="E59" s="27">
        <f t="shared" si="1"/>
        <v>0.0011781062465753426</v>
      </c>
      <c r="F59" s="33">
        <v>21500439</v>
      </c>
    </row>
    <row r="60" spans="1:6" ht="12.75">
      <c r="A60" s="29">
        <v>42790</v>
      </c>
      <c r="B60" s="30">
        <v>107.173062</v>
      </c>
      <c r="C60" s="31">
        <v>-0.0125</v>
      </c>
      <c r="D60" s="32">
        <f t="shared" si="0"/>
        <v>-0.0036703103424657537</v>
      </c>
      <c r="E60" s="27">
        <f t="shared" si="1"/>
        <v>0.0011744993095890411</v>
      </c>
      <c r="F60" s="33">
        <v>21434612.5</v>
      </c>
    </row>
    <row r="61" spans="1:6" ht="12.75">
      <c r="A61" s="29">
        <v>42791</v>
      </c>
      <c r="B61" s="30">
        <v>107.173062</v>
      </c>
      <c r="C61" s="31">
        <v>-0.0125</v>
      </c>
      <c r="D61" s="32">
        <f t="shared" si="0"/>
        <v>-0.0036703103424657537</v>
      </c>
      <c r="E61" s="27">
        <f t="shared" si="1"/>
        <v>0.0011744993095890411</v>
      </c>
      <c r="F61" s="33">
        <v>21434612.5</v>
      </c>
    </row>
    <row r="62" spans="1:6" ht="12.75">
      <c r="A62" s="29">
        <v>42792</v>
      </c>
      <c r="B62" s="30">
        <v>107.173062</v>
      </c>
      <c r="C62" s="31">
        <v>-0.0125</v>
      </c>
      <c r="D62" s="32">
        <f t="shared" si="0"/>
        <v>-0.0036703103424657537</v>
      </c>
      <c r="E62" s="27">
        <f t="shared" si="1"/>
        <v>0.0011744993095890411</v>
      </c>
      <c r="F62" s="33">
        <v>21434612.5</v>
      </c>
    </row>
    <row r="63" spans="1:6" ht="12.75">
      <c r="A63" s="29">
        <v>42793</v>
      </c>
      <c r="B63" s="30">
        <v>106.93550999999999</v>
      </c>
      <c r="C63" s="31">
        <v>-0.0125</v>
      </c>
      <c r="D63" s="32">
        <f t="shared" si="0"/>
        <v>-0.0036621749999999997</v>
      </c>
      <c r="E63" s="27">
        <f t="shared" si="1"/>
        <v>0.001171896</v>
      </c>
      <c r="F63" s="33">
        <v>21387102.100000001</v>
      </c>
    </row>
    <row r="64" spans="1:6" ht="12.75">
      <c r="A64" s="29">
        <v>42794</v>
      </c>
      <c r="B64" s="30">
        <v>107.194794</v>
      </c>
      <c r="C64" s="31">
        <v>-0.0125</v>
      </c>
      <c r="D64" s="32">
        <f t="shared" si="0"/>
        <v>-0.0036710545890410963</v>
      </c>
      <c r="E64" s="27">
        <f t="shared" si="1"/>
        <v>0.0011747374684931509</v>
      </c>
      <c r="F64" s="33">
        <v>21438958.699999999</v>
      </c>
    </row>
    <row r="65" spans="1:6" ht="12.75">
      <c r="A65" s="29">
        <v>42795</v>
      </c>
      <c r="B65" s="30">
        <v>106.81334</v>
      </c>
      <c r="C65" s="31">
        <v>-0.0125</v>
      </c>
      <c r="D65" s="32">
        <f t="shared" si="0"/>
        <v>-0.0036579910958904108</v>
      </c>
      <c r="E65" s="27">
        <f t="shared" si="1"/>
        <v>0.0011705571506849314</v>
      </c>
      <c r="F65" s="33">
        <v>21362668</v>
      </c>
    </row>
    <row r="66" spans="1:6" ht="12.75">
      <c r="A66" s="29">
        <v>42796</v>
      </c>
      <c r="B66" s="30">
        <v>106.537931</v>
      </c>
      <c r="C66" s="31">
        <v>-0.0125</v>
      </c>
      <c r="D66" s="32">
        <f t="shared" si="0"/>
        <v>-0.0036485592808219182</v>
      </c>
      <c r="E66" s="27">
        <f t="shared" si="1"/>
        <v>0.0011675389698630138</v>
      </c>
      <c r="F66" s="33">
        <v>21307586.199999999</v>
      </c>
    </row>
    <row r="67" spans="1:6" ht="12.75">
      <c r="A67" s="29">
        <v>42797</v>
      </c>
      <c r="B67" s="30">
        <v>106.885475</v>
      </c>
      <c r="C67" s="31">
        <v>-0.0125</v>
      </c>
      <c r="D67" s="32">
        <f t="shared" si="0"/>
        <v>-0.0036604614726027398</v>
      </c>
      <c r="E67" s="27">
        <f t="shared" si="1"/>
        <v>0.0011713476712328769</v>
      </c>
      <c r="F67" s="33">
        <v>21377095</v>
      </c>
    </row>
    <row r="68" spans="1:6" ht="12.75">
      <c r="A68" s="29">
        <v>42798</v>
      </c>
      <c r="B68" s="30">
        <v>106.885475</v>
      </c>
      <c r="C68" s="31">
        <v>-0.0125</v>
      </c>
      <c r="D68" s="32">
        <f t="shared" si="0"/>
        <v>-0.0036604614726027398</v>
      </c>
      <c r="E68" s="27">
        <f t="shared" si="1"/>
        <v>0.0011713476712328769</v>
      </c>
      <c r="F68" s="33">
        <v>21377095</v>
      </c>
    </row>
    <row r="69" spans="1:6" ht="12.75">
      <c r="A69" s="29">
        <v>42799</v>
      </c>
      <c r="B69" s="30">
        <v>106.885475</v>
      </c>
      <c r="C69" s="31">
        <v>-0.0125</v>
      </c>
      <c r="D69" s="32">
        <f t="shared" si="0"/>
        <v>-0.0036604614726027398</v>
      </c>
      <c r="E69" s="27">
        <f t="shared" si="1"/>
        <v>0.0011713476712328769</v>
      </c>
      <c r="F69" s="33">
        <v>21377095</v>
      </c>
    </row>
    <row r="70" spans="1:6" ht="12.75">
      <c r="A70" s="29">
        <v>42800</v>
      </c>
      <c r="B70" s="30">
        <v>107.16065</v>
      </c>
      <c r="C70" s="31">
        <v>-0.0125</v>
      </c>
      <c r="D70" s="32">
        <f t="shared" si="0"/>
        <v>-0.0036698852739726028</v>
      </c>
      <c r="E70" s="27">
        <f t="shared" si="1"/>
        <v>0.0011743632876712331</v>
      </c>
      <c r="F70" s="33">
        <v>21432129.899999999</v>
      </c>
    </row>
    <row r="71" spans="1:6" ht="12.75">
      <c r="A71" s="29">
        <v>42801</v>
      </c>
      <c r="B71" s="30">
        <v>107.234334</v>
      </c>
      <c r="C71" s="31">
        <v>-0.0125</v>
      </c>
      <c r="D71" s="32">
        <f t="shared" si="2" ref="D71:D134">B71*C71/$F$4</f>
        <v>-0.0036724086986301375</v>
      </c>
      <c r="E71" s="27">
        <f t="shared" si="3" ref="E71:E134">B71*$E$4/$F$4</f>
        <v>0.0011751707835616439</v>
      </c>
      <c r="F71" s="33">
        <v>21446866.699999999</v>
      </c>
    </row>
    <row r="72" spans="1:6" ht="12.75">
      <c r="A72" s="29">
        <v>42802</v>
      </c>
      <c r="B72" s="30">
        <v>106.858992</v>
      </c>
      <c r="C72" s="31">
        <v>-0.0125</v>
      </c>
      <c r="D72" s="32">
        <f t="shared" si="2"/>
        <v>-0.0036595545205479457</v>
      </c>
      <c r="E72" s="27">
        <f t="shared" si="3"/>
        <v>0.0011710574465753426</v>
      </c>
      <c r="F72" s="33">
        <v>21371798.300000001</v>
      </c>
    </row>
    <row r="73" spans="1:6" ht="12.75">
      <c r="A73" s="29">
        <v>42803</v>
      </c>
      <c r="B73" s="30">
        <v>106.78375699999999</v>
      </c>
      <c r="C73" s="31">
        <v>-0.0125</v>
      </c>
      <c r="D73" s="32">
        <f t="shared" si="2"/>
        <v>-0.0036569779794520547</v>
      </c>
      <c r="E73" s="27">
        <f t="shared" si="3"/>
        <v>0.0011702329534246574</v>
      </c>
      <c r="F73" s="33">
        <v>21356751.399999999</v>
      </c>
    </row>
    <row r="74" spans="1:6" ht="12.75">
      <c r="A74" s="29">
        <v>42804</v>
      </c>
      <c r="B74" s="30">
        <v>107.295671</v>
      </c>
      <c r="C74" s="31">
        <v>-0.0125</v>
      </c>
      <c r="D74" s="32">
        <f t="shared" si="2"/>
        <v>-0.0036745092808219181</v>
      </c>
      <c r="E74" s="27">
        <f t="shared" si="3"/>
        <v>0.0011758429698630135</v>
      </c>
      <c r="F74" s="33">
        <v>21459134.199999999</v>
      </c>
    </row>
    <row r="75" spans="1:6" ht="12.75">
      <c r="A75" s="29">
        <v>42805</v>
      </c>
      <c r="B75" s="30">
        <v>107.295671</v>
      </c>
      <c r="C75" s="31">
        <v>-0.0125</v>
      </c>
      <c r="D75" s="32">
        <f t="shared" si="2"/>
        <v>-0.0036745092808219181</v>
      </c>
      <c r="E75" s="27">
        <f t="shared" si="3"/>
        <v>0.0011758429698630135</v>
      </c>
      <c r="F75" s="33">
        <v>21459134.199999999</v>
      </c>
    </row>
    <row r="76" spans="1:6" ht="12.75">
      <c r="A76" s="29">
        <v>42806</v>
      </c>
      <c r="B76" s="30">
        <v>107.295671</v>
      </c>
      <c r="C76" s="31">
        <v>-0.0125</v>
      </c>
      <c r="D76" s="32">
        <f t="shared" si="2"/>
        <v>-0.0036745092808219181</v>
      </c>
      <c r="E76" s="27">
        <f t="shared" si="3"/>
        <v>0.0011758429698630135</v>
      </c>
      <c r="F76" s="33">
        <v>21459134.199999999</v>
      </c>
    </row>
    <row r="77" spans="1:6" ht="12.75">
      <c r="A77" s="29">
        <v>42807</v>
      </c>
      <c r="B77" s="30">
        <v>107.818299</v>
      </c>
      <c r="C77" s="31">
        <v>-0.0125</v>
      </c>
      <c r="D77" s="32">
        <f t="shared" si="2"/>
        <v>-0.0036924075000000002</v>
      </c>
      <c r="E77" s="27">
        <f t="shared" si="3"/>
        <v>0.0011815704</v>
      </c>
      <c r="F77" s="33">
        <v>21563659.699999999</v>
      </c>
    </row>
    <row r="78" spans="1:6" ht="12.75">
      <c r="A78" s="29">
        <v>42808</v>
      </c>
      <c r="B78" s="30">
        <v>107.819395</v>
      </c>
      <c r="C78" s="31">
        <v>-0.0125</v>
      </c>
      <c r="D78" s="32">
        <f t="shared" si="2"/>
        <v>-0.0036924450342465756</v>
      </c>
      <c r="E78" s="27">
        <f t="shared" si="3"/>
        <v>0.0011815824109589041</v>
      </c>
      <c r="F78" s="33">
        <v>21563879.100000001</v>
      </c>
    </row>
    <row r="79" spans="1:6" ht="12.75">
      <c r="A79" s="29">
        <v>42809</v>
      </c>
      <c r="B79" s="30">
        <v>107.708545</v>
      </c>
      <c r="C79" s="31">
        <v>-0.0125</v>
      </c>
      <c r="D79" s="32">
        <f t="shared" si="2"/>
        <v>-0.0036886488013698634</v>
      </c>
      <c r="E79" s="27">
        <f t="shared" si="3"/>
        <v>0.0011803676164383562</v>
      </c>
      <c r="F79" s="33">
        <v>21541708.899999999</v>
      </c>
    </row>
    <row r="80" spans="1:6" ht="12.75">
      <c r="A80" s="29">
        <v>42810</v>
      </c>
      <c r="B80" s="30">
        <v>109.29599500000001</v>
      </c>
      <c r="C80" s="31">
        <v>-0.0125</v>
      </c>
      <c r="D80" s="32">
        <f t="shared" si="2"/>
        <v>-0.0037430135273972607</v>
      </c>
      <c r="E80" s="27">
        <f t="shared" si="3"/>
        <v>0.0011977643287671234</v>
      </c>
      <c r="F80" s="33">
        <v>21859199.100000001</v>
      </c>
    </row>
    <row r="81" spans="1:6" ht="12.75">
      <c r="A81" s="29">
        <v>42811</v>
      </c>
      <c r="B81" s="30">
        <v>109.340469</v>
      </c>
      <c r="C81" s="31">
        <v>-0.0125</v>
      </c>
      <c r="D81" s="32">
        <f t="shared" si="2"/>
        <v>-0.0037445366095890413</v>
      </c>
      <c r="E81" s="27">
        <f t="shared" si="3"/>
        <v>0.0011982517150684931</v>
      </c>
      <c r="F81" s="33">
        <v>21868093.800000001</v>
      </c>
    </row>
    <row r="82" spans="1:6" ht="12.75">
      <c r="A82" s="29">
        <v>42812</v>
      </c>
      <c r="B82" s="30">
        <v>109.340469</v>
      </c>
      <c r="C82" s="31">
        <v>-0.0125</v>
      </c>
      <c r="D82" s="32">
        <f t="shared" si="2"/>
        <v>-0.0037445366095890413</v>
      </c>
      <c r="E82" s="27">
        <f t="shared" si="3"/>
        <v>0.0011982517150684931</v>
      </c>
      <c r="F82" s="33">
        <v>21868093.800000001</v>
      </c>
    </row>
    <row r="83" spans="1:6" ht="12.75">
      <c r="A83" s="29">
        <v>42813</v>
      </c>
      <c r="B83" s="30">
        <v>109.340469</v>
      </c>
      <c r="C83" s="31">
        <v>-0.0125</v>
      </c>
      <c r="D83" s="32">
        <f t="shared" si="2"/>
        <v>-0.0037445366095890413</v>
      </c>
      <c r="E83" s="27">
        <f t="shared" si="3"/>
        <v>0.0011982517150684931</v>
      </c>
      <c r="F83" s="33">
        <v>21868093.800000001</v>
      </c>
    </row>
    <row r="84" spans="1:6" ht="12.75">
      <c r="A84" s="29">
        <v>42814</v>
      </c>
      <c r="B84" s="30">
        <v>109.30016000000001</v>
      </c>
      <c r="C84" s="31">
        <v>-0.0125</v>
      </c>
      <c r="D84" s="32">
        <f t="shared" si="2"/>
        <v>-0.0037431561643835624</v>
      </c>
      <c r="E84" s="27">
        <f t="shared" si="3"/>
        <v>0.0011978099726027399</v>
      </c>
      <c r="F84" s="33">
        <v>21860032</v>
      </c>
    </row>
    <row r="85" spans="1:6" ht="12.75">
      <c r="A85" s="29">
        <v>42815</v>
      </c>
      <c r="B85" s="30">
        <v>109.726625</v>
      </c>
      <c r="C85" s="31">
        <v>-0.0125</v>
      </c>
      <c r="D85" s="32">
        <f t="shared" si="2"/>
        <v>-0.0037577611301369863</v>
      </c>
      <c r="E85" s="27">
        <f t="shared" si="3"/>
        <v>0.0012024835616438355</v>
      </c>
      <c r="F85" s="33">
        <v>21945324.899999999</v>
      </c>
    </row>
    <row r="86" spans="1:6" ht="12.75">
      <c r="A86" s="29">
        <v>42816</v>
      </c>
      <c r="B86" s="30">
        <v>109.597548</v>
      </c>
      <c r="C86" s="31">
        <v>-0.0125</v>
      </c>
      <c r="D86" s="32">
        <f t="shared" si="2"/>
        <v>-0.0037533406849315069</v>
      </c>
      <c r="E86" s="27">
        <f t="shared" si="3"/>
        <v>0.0012010690191780822</v>
      </c>
      <c r="F86" s="33">
        <v>21919509.5</v>
      </c>
    </row>
    <row r="87" spans="1:6" ht="12.75">
      <c r="A87" s="29">
        <v>42817</v>
      </c>
      <c r="B87" s="30">
        <v>109.411013</v>
      </c>
      <c r="C87" s="31">
        <v>-0.0125</v>
      </c>
      <c r="D87" s="32">
        <f t="shared" si="2"/>
        <v>-0.0037469524999999997</v>
      </c>
      <c r="E87" s="27">
        <f t="shared" si="3"/>
        <v>0.0011990248</v>
      </c>
      <c r="F87" s="33">
        <v>21882202.699999999</v>
      </c>
    </row>
    <row r="88" spans="1:6" ht="12.75">
      <c r="A88" s="29">
        <v>42818</v>
      </c>
      <c r="B88" s="30">
        <v>109.448779</v>
      </c>
      <c r="C88" s="31">
        <v>-0.0125</v>
      </c>
      <c r="D88" s="32">
        <f t="shared" si="2"/>
        <v>-0.0037482458561643841</v>
      </c>
      <c r="E88" s="27">
        <f t="shared" si="3"/>
        <v>0.0011994386739726029</v>
      </c>
      <c r="F88" s="33">
        <v>21889755.800000001</v>
      </c>
    </row>
    <row r="89" spans="1:6" ht="12.75">
      <c r="A89" s="29">
        <v>42819</v>
      </c>
      <c r="B89" s="30">
        <v>109.448779</v>
      </c>
      <c r="C89" s="31">
        <v>-0.0125</v>
      </c>
      <c r="D89" s="32">
        <f t="shared" si="2"/>
        <v>-0.0037482458561643841</v>
      </c>
      <c r="E89" s="27">
        <f t="shared" si="3"/>
        <v>0.0011994386739726029</v>
      </c>
      <c r="F89" s="33">
        <v>21889755.800000001</v>
      </c>
    </row>
    <row r="90" spans="1:6" ht="12.75">
      <c r="A90" s="29">
        <v>42820</v>
      </c>
      <c r="B90" s="30">
        <v>109.448779</v>
      </c>
      <c r="C90" s="31">
        <v>-0.0125</v>
      </c>
      <c r="D90" s="32">
        <f t="shared" si="2"/>
        <v>-0.0037482458561643841</v>
      </c>
      <c r="E90" s="27">
        <f t="shared" si="3"/>
        <v>0.0011994386739726029</v>
      </c>
      <c r="F90" s="33">
        <v>21889755.800000001</v>
      </c>
    </row>
    <row r="91" spans="1:6" ht="12.75">
      <c r="A91" s="29">
        <v>42821</v>
      </c>
      <c r="B91" s="30">
        <v>109.937917</v>
      </c>
      <c r="C91" s="31">
        <v>-0.0125</v>
      </c>
      <c r="D91" s="32">
        <f t="shared" si="2"/>
        <v>-0.0037649971575342469</v>
      </c>
      <c r="E91" s="27">
        <f t="shared" si="3"/>
        <v>0.0012047990904109588</v>
      </c>
      <c r="F91" s="33">
        <v>21987583.399999999</v>
      </c>
    </row>
    <row r="92" spans="1:6" ht="12.75">
      <c r="A92" s="29">
        <v>42822</v>
      </c>
      <c r="B92" s="30">
        <v>109.83270899999999</v>
      </c>
      <c r="C92" s="31">
        <v>-0.0125</v>
      </c>
      <c r="D92" s="32">
        <f t="shared" si="2"/>
        <v>-0.0037613941438356165</v>
      </c>
      <c r="E92" s="27">
        <f t="shared" si="3"/>
        <v>0.0012036461260273973</v>
      </c>
      <c r="F92" s="33">
        <v>21966541.699999999</v>
      </c>
    </row>
    <row r="93" spans="1:6" ht="12.75">
      <c r="A93" s="29">
        <v>42823</v>
      </c>
      <c r="B93" s="30">
        <v>108.483796</v>
      </c>
      <c r="C93" s="31">
        <v>-0.0125</v>
      </c>
      <c r="D93" s="32">
        <f t="shared" si="2"/>
        <v>-0.0037151984931506855</v>
      </c>
      <c r="E93" s="27">
        <f t="shared" si="3"/>
        <v>0.0011888635178082191</v>
      </c>
      <c r="F93" s="33">
        <v>21696759.199999999</v>
      </c>
    </row>
    <row r="94" spans="1:6" ht="12.75">
      <c r="A94" s="29">
        <v>42824</v>
      </c>
      <c r="B94" s="30">
        <v>108.228584</v>
      </c>
      <c r="C94" s="31">
        <v>-0.0125</v>
      </c>
      <c r="D94" s="32">
        <f t="shared" si="2"/>
        <v>-0.0037064583561643842</v>
      </c>
      <c r="E94" s="27">
        <f t="shared" si="3"/>
        <v>0.0011860666739726027</v>
      </c>
      <c r="F94" s="33">
        <v>21645716.699999999</v>
      </c>
    </row>
    <row r="95" spans="1:6" ht="12.75">
      <c r="A95" s="29">
        <v>42825</v>
      </c>
      <c r="B95" s="30">
        <v>107.96769399999999</v>
      </c>
      <c r="C95" s="31">
        <v>-0.0125</v>
      </c>
      <c r="D95" s="32">
        <f t="shared" si="2"/>
        <v>-0.0036975237671232879</v>
      </c>
      <c r="E95" s="27">
        <f t="shared" si="3"/>
        <v>0.0011832076054794521</v>
      </c>
      <c r="F95" s="33">
        <v>21593538.800000001</v>
      </c>
    </row>
    <row r="96" spans="1:6" ht="12.75">
      <c r="A96" s="29">
        <v>42826</v>
      </c>
      <c r="B96" s="30">
        <v>107.96769399999999</v>
      </c>
      <c r="C96" s="31">
        <v>-0.0125</v>
      </c>
      <c r="D96" s="32">
        <f t="shared" si="2"/>
        <v>-0.0036975237671232879</v>
      </c>
      <c r="E96" s="27">
        <f t="shared" si="3"/>
        <v>0.0011832076054794521</v>
      </c>
      <c r="F96" s="33">
        <v>21593538.800000001</v>
      </c>
    </row>
    <row r="97" spans="1:6" ht="12.75">
      <c r="A97" s="29">
        <v>42827</v>
      </c>
      <c r="B97" s="30">
        <v>107.96769399999999</v>
      </c>
      <c r="C97" s="31">
        <v>-0.0125</v>
      </c>
      <c r="D97" s="32">
        <f t="shared" si="2"/>
        <v>-0.0036975237671232879</v>
      </c>
      <c r="E97" s="27">
        <f t="shared" si="3"/>
        <v>0.0011832076054794521</v>
      </c>
      <c r="F97" s="33">
        <v>21593538.800000001</v>
      </c>
    </row>
    <row r="98" spans="1:6" ht="12.75">
      <c r="A98" s="29">
        <v>42828</v>
      </c>
      <c r="B98" s="30">
        <v>107.436302</v>
      </c>
      <c r="C98" s="31">
        <v>-0.0125</v>
      </c>
      <c r="D98" s="32">
        <f t="shared" si="2"/>
        <v>-0.0036793254109589043</v>
      </c>
      <c r="E98" s="27">
        <f t="shared" si="3"/>
        <v>0.0011773841315068493</v>
      </c>
      <c r="F98" s="33">
        <v>21487260.5</v>
      </c>
    </row>
    <row r="99" spans="1:6" ht="12.75">
      <c r="A99" s="29">
        <v>42829</v>
      </c>
      <c r="B99" s="30">
        <v>107.193043</v>
      </c>
      <c r="C99" s="31">
        <v>-0.0125</v>
      </c>
      <c r="D99" s="32">
        <f t="shared" si="2"/>
        <v>-0.0036709946232876714</v>
      </c>
      <c r="E99" s="27">
        <f t="shared" si="3"/>
        <v>0.0011747182794520548</v>
      </c>
      <c r="F99" s="33">
        <v>21438608.5</v>
      </c>
    </row>
    <row r="100" spans="1:6" ht="12.75">
      <c r="A100" s="29">
        <v>42830</v>
      </c>
      <c r="B100" s="30">
        <v>107.41690800000001</v>
      </c>
      <c r="C100" s="31">
        <v>-0.0125</v>
      </c>
      <c r="D100" s="32">
        <f t="shared" si="2"/>
        <v>-0.0036786612328767124</v>
      </c>
      <c r="E100" s="27">
        <f t="shared" si="3"/>
        <v>0.0011771715945205481</v>
      </c>
      <c r="F100" s="33">
        <v>21483381.600000001</v>
      </c>
    </row>
    <row r="101" spans="1:6" ht="12.75">
      <c r="A101" s="29">
        <v>42831</v>
      </c>
      <c r="B101" s="30">
        <v>107.059425</v>
      </c>
      <c r="C101" s="31">
        <v>-0.0125</v>
      </c>
      <c r="D101" s="32">
        <f t="shared" si="2"/>
        <v>-0.0036664186643835619</v>
      </c>
      <c r="E101" s="27">
        <f t="shared" si="3"/>
        <v>0.0011732539726027399</v>
      </c>
      <c r="F101" s="33">
        <v>21411884.899999999</v>
      </c>
    </row>
    <row r="102" spans="1:6" ht="12.75">
      <c r="A102" s="29">
        <v>42832</v>
      </c>
      <c r="B102" s="30">
        <v>106.521749</v>
      </c>
      <c r="C102" s="31">
        <v>-0.0125</v>
      </c>
      <c r="D102" s="32">
        <f t="shared" si="2"/>
        <v>-0.0036480051027397262</v>
      </c>
      <c r="E102" s="27">
        <f t="shared" si="3"/>
        <v>0.0011673616328767124</v>
      </c>
      <c r="F102" s="33">
        <v>21304349.800000001</v>
      </c>
    </row>
    <row r="103" spans="1:6" ht="12.75">
      <c r="A103" s="29">
        <v>42833</v>
      </c>
      <c r="B103" s="30">
        <v>106.521749</v>
      </c>
      <c r="C103" s="31">
        <v>-0.0125</v>
      </c>
      <c r="D103" s="32">
        <f t="shared" si="2"/>
        <v>-0.0036480051027397262</v>
      </c>
      <c r="E103" s="27">
        <f t="shared" si="3"/>
        <v>0.0011673616328767124</v>
      </c>
      <c r="F103" s="33">
        <v>21304349.800000001</v>
      </c>
    </row>
    <row r="104" spans="1:6" ht="12.75">
      <c r="A104" s="29">
        <v>42834</v>
      </c>
      <c r="B104" s="30">
        <v>106.521749</v>
      </c>
      <c r="C104" s="31">
        <v>-0.0125</v>
      </c>
      <c r="D104" s="32">
        <f t="shared" si="2"/>
        <v>-0.0036480051027397262</v>
      </c>
      <c r="E104" s="27">
        <f t="shared" si="3"/>
        <v>0.0011673616328767124</v>
      </c>
      <c r="F104" s="33">
        <v>21304349.800000001</v>
      </c>
    </row>
    <row r="105" spans="1:6" ht="12.75">
      <c r="A105" s="29">
        <v>42835</v>
      </c>
      <c r="B105" s="30">
        <v>106.267265</v>
      </c>
      <c r="C105" s="31">
        <v>-0.0125</v>
      </c>
      <c r="D105" s="32">
        <f t="shared" si="2"/>
        <v>-0.0036392898972602739</v>
      </c>
      <c r="E105" s="27">
        <f t="shared" si="3"/>
        <v>0.0011645727671232876</v>
      </c>
      <c r="F105" s="33">
        <v>21253453.100000001</v>
      </c>
    </row>
    <row r="106" spans="1:6" ht="12.75">
      <c r="A106" s="29">
        <v>42836</v>
      </c>
      <c r="B106" s="30">
        <v>106.555595</v>
      </c>
      <c r="C106" s="31">
        <v>-0.0125</v>
      </c>
      <c r="D106" s="32">
        <f t="shared" si="2"/>
        <v>-0.0036491642123287673</v>
      </c>
      <c r="E106" s="27">
        <f t="shared" si="3"/>
        <v>0.0011677325479452056</v>
      </c>
      <c r="F106" s="33">
        <v>21311118.899999999</v>
      </c>
    </row>
    <row r="107" spans="1:6" ht="12.75">
      <c r="A107" s="29">
        <v>42837</v>
      </c>
      <c r="B107" s="30">
        <v>106.92970699999999</v>
      </c>
      <c r="C107" s="31">
        <v>-0.0125</v>
      </c>
      <c r="D107" s="32">
        <f t="shared" si="2"/>
        <v>-0.0036619762671232878</v>
      </c>
      <c r="E107" s="27">
        <f t="shared" si="3"/>
        <v>0.0011718324054794521</v>
      </c>
      <c r="F107" s="33">
        <v>21385941.5</v>
      </c>
    </row>
    <row r="108" spans="1:6" ht="12.75">
      <c r="A108" s="29">
        <v>42838</v>
      </c>
      <c r="B108" s="30">
        <v>106.65745</v>
      </c>
      <c r="C108" s="31">
        <v>-0.0125</v>
      </c>
      <c r="D108" s="32">
        <f t="shared" si="2"/>
        <v>-0.0036526523972602743</v>
      </c>
      <c r="E108" s="27">
        <f t="shared" si="3"/>
        <v>0.0011688487671232877</v>
      </c>
      <c r="F108" s="33">
        <v>21331490</v>
      </c>
    </row>
    <row r="109" spans="1:6" ht="12.75">
      <c r="A109" s="29">
        <v>42839</v>
      </c>
      <c r="B109" s="30">
        <v>106.65745</v>
      </c>
      <c r="C109" s="31">
        <v>-0.0125</v>
      </c>
      <c r="D109" s="32">
        <f t="shared" si="2"/>
        <v>-0.0036526523972602743</v>
      </c>
      <c r="E109" s="27">
        <f t="shared" si="3"/>
        <v>0.0011688487671232877</v>
      </c>
      <c r="F109" s="33">
        <v>21331490</v>
      </c>
    </row>
    <row r="110" spans="1:6" ht="12.75">
      <c r="A110" s="29">
        <v>42840</v>
      </c>
      <c r="B110" s="30">
        <v>106.65745</v>
      </c>
      <c r="C110" s="31">
        <v>-0.0125</v>
      </c>
      <c r="D110" s="32">
        <f t="shared" si="2"/>
        <v>-0.0036526523972602743</v>
      </c>
      <c r="E110" s="27">
        <f t="shared" si="3"/>
        <v>0.0011688487671232877</v>
      </c>
      <c r="F110" s="33">
        <v>21331490</v>
      </c>
    </row>
    <row r="111" spans="1:6" ht="12.75">
      <c r="A111" s="29">
        <v>42841</v>
      </c>
      <c r="B111" s="30">
        <v>106.65745</v>
      </c>
      <c r="C111" s="31">
        <v>-0.0125</v>
      </c>
      <c r="D111" s="32">
        <f t="shared" si="2"/>
        <v>-0.0036526523972602743</v>
      </c>
      <c r="E111" s="27">
        <f t="shared" si="3"/>
        <v>0.0011688487671232877</v>
      </c>
      <c r="F111" s="33">
        <v>21331490</v>
      </c>
    </row>
    <row r="112" spans="1:6" ht="12.75">
      <c r="A112" s="29">
        <v>42842</v>
      </c>
      <c r="B112" s="30">
        <v>107.194947</v>
      </c>
      <c r="C112" s="31">
        <v>-0.0125</v>
      </c>
      <c r="D112" s="32">
        <f t="shared" si="2"/>
        <v>-0.0036710598287671235</v>
      </c>
      <c r="E112" s="27">
        <f t="shared" si="3"/>
        <v>0.0011747391452054795</v>
      </c>
      <c r="F112" s="33">
        <v>21438989.300000001</v>
      </c>
    </row>
    <row r="113" spans="1:6" ht="12.75">
      <c r="A113" s="29">
        <v>42843</v>
      </c>
      <c r="B113" s="30">
        <v>107.164408</v>
      </c>
      <c r="C113" s="31">
        <v>-0.0125</v>
      </c>
      <c r="D113" s="32">
        <f t="shared" si="2"/>
        <v>-0.0036700139726027398</v>
      </c>
      <c r="E113" s="27">
        <f t="shared" si="3"/>
        <v>0.0011744044712328767</v>
      </c>
      <c r="F113" s="33">
        <v>21432881.600000001</v>
      </c>
    </row>
    <row r="114" spans="1:6" ht="12.75">
      <c r="A114" s="29">
        <v>42844</v>
      </c>
      <c r="B114" s="30">
        <v>107.289016</v>
      </c>
      <c r="C114" s="31">
        <v>-0.0125</v>
      </c>
      <c r="D114" s="32">
        <f t="shared" si="2"/>
        <v>-0.0036742813698630136</v>
      </c>
      <c r="E114" s="27">
        <f t="shared" si="3"/>
        <v>0.0011757700383561644</v>
      </c>
      <c r="F114" s="33">
        <v>21457803.199999999</v>
      </c>
    </row>
    <row r="115" spans="1:6" ht="12.75">
      <c r="A115" s="29">
        <v>42845</v>
      </c>
      <c r="B115" s="30">
        <v>107.578287</v>
      </c>
      <c r="C115" s="31">
        <v>-0.0125</v>
      </c>
      <c r="D115" s="32">
        <f t="shared" si="2"/>
        <v>-0.0036841879109589045</v>
      </c>
      <c r="E115" s="27">
        <f t="shared" si="3"/>
        <v>0.0011789401315068493</v>
      </c>
      <c r="F115" s="33">
        <v>21515657.399999999</v>
      </c>
    </row>
    <row r="116" spans="1:6" ht="12.75">
      <c r="A116" s="29">
        <v>42846</v>
      </c>
      <c r="B116" s="30">
        <v>106.695975</v>
      </c>
      <c r="C116" s="31">
        <v>-0.0125</v>
      </c>
      <c r="D116" s="32">
        <f t="shared" si="2"/>
        <v>-0.003653971746575343</v>
      </c>
      <c r="E116" s="27">
        <f t="shared" si="3"/>
        <v>0.0011692709589041098</v>
      </c>
      <c r="F116" s="33">
        <v>21339195.100000001</v>
      </c>
    </row>
    <row r="117" spans="1:6" ht="12.75">
      <c r="A117" s="29">
        <v>42847</v>
      </c>
      <c r="B117" s="30">
        <v>106.695975</v>
      </c>
      <c r="C117" s="31">
        <v>-0.0125</v>
      </c>
      <c r="D117" s="32">
        <f t="shared" si="2"/>
        <v>-0.003653971746575343</v>
      </c>
      <c r="E117" s="27">
        <f t="shared" si="3"/>
        <v>0.0011692709589041098</v>
      </c>
      <c r="F117" s="33">
        <v>21339195.100000001</v>
      </c>
    </row>
    <row r="118" spans="1:6" ht="12.75">
      <c r="A118" s="29">
        <v>42848</v>
      </c>
      <c r="B118" s="30">
        <v>106.695975</v>
      </c>
      <c r="C118" s="31">
        <v>-0.0125</v>
      </c>
      <c r="D118" s="32">
        <f t="shared" si="2"/>
        <v>-0.003653971746575343</v>
      </c>
      <c r="E118" s="27">
        <f t="shared" si="3"/>
        <v>0.0011692709589041098</v>
      </c>
      <c r="F118" s="33">
        <v>21339195.100000001</v>
      </c>
    </row>
    <row r="119" spans="1:6" ht="12.75">
      <c r="A119" s="29">
        <v>42849</v>
      </c>
      <c r="B119" s="30">
        <v>108.746499</v>
      </c>
      <c r="C119" s="31">
        <v>-0.0125</v>
      </c>
      <c r="D119" s="32">
        <f t="shared" si="2"/>
        <v>-0.0037241951712328773</v>
      </c>
      <c r="E119" s="27">
        <f t="shared" si="3"/>
        <v>0.0011917424547945206</v>
      </c>
      <c r="F119" s="33">
        <v>21749299.699999999</v>
      </c>
    </row>
    <row r="120" spans="1:6" ht="12.75">
      <c r="A120" s="29">
        <v>42850</v>
      </c>
      <c r="B120" s="30">
        <v>109.744732</v>
      </c>
      <c r="C120" s="31">
        <v>-0.0125</v>
      </c>
      <c r="D120" s="32">
        <f t="shared" si="2"/>
        <v>-0.0037583812328767126</v>
      </c>
      <c r="E120" s="27">
        <f t="shared" si="3"/>
        <v>0.0012026819945205479</v>
      </c>
      <c r="F120" s="33">
        <v>21948946.399999999</v>
      </c>
    </row>
    <row r="121" spans="1:6" ht="12.75">
      <c r="A121" s="29">
        <v>42851</v>
      </c>
      <c r="B121" s="30">
        <v>109.525644</v>
      </c>
      <c r="C121" s="31">
        <v>-0.0125</v>
      </c>
      <c r="D121" s="32">
        <f t="shared" si="2"/>
        <v>-0.0037508782191780824</v>
      </c>
      <c r="E121" s="27">
        <f t="shared" si="3"/>
        <v>0.0012002810301369863</v>
      </c>
      <c r="F121" s="33">
        <v>21905128.699999999</v>
      </c>
    </row>
    <row r="122" spans="1:6" ht="12.75">
      <c r="A122" s="29">
        <v>42852</v>
      </c>
      <c r="B122" s="30">
        <v>108.71439599999999</v>
      </c>
      <c r="C122" s="31">
        <v>-0.0125</v>
      </c>
      <c r="D122" s="32">
        <f t="shared" si="2"/>
        <v>-0.0037230957534246578</v>
      </c>
      <c r="E122" s="27">
        <f t="shared" si="3"/>
        <v>0.0011913906410958902</v>
      </c>
      <c r="F122" s="33">
        <v>21742879.199999999</v>
      </c>
    </row>
    <row r="123" spans="1:6" ht="12.75">
      <c r="A123" s="29">
        <v>42853</v>
      </c>
      <c r="B123" s="30">
        <v>108.724649</v>
      </c>
      <c r="C123" s="31">
        <v>-0.0125</v>
      </c>
      <c r="D123" s="32">
        <f t="shared" si="2"/>
        <v>-0.003723446883561644</v>
      </c>
      <c r="E123" s="27">
        <f t="shared" si="3"/>
        <v>0.0011915030027397262</v>
      </c>
      <c r="F123" s="33">
        <v>21744929.800000001</v>
      </c>
    </row>
    <row r="124" spans="1:6" ht="12.75">
      <c r="A124" s="29">
        <v>42854</v>
      </c>
      <c r="B124" s="30">
        <v>108.724649</v>
      </c>
      <c r="C124" s="31">
        <v>-0.0125</v>
      </c>
      <c r="D124" s="32">
        <f t="shared" si="2"/>
        <v>-0.003723446883561644</v>
      </c>
      <c r="E124" s="27">
        <f t="shared" si="3"/>
        <v>0.0011915030027397262</v>
      </c>
      <c r="F124" s="33">
        <v>21744929.800000001</v>
      </c>
    </row>
    <row r="125" spans="1:6" ht="12.75">
      <c r="A125" s="29">
        <v>42855</v>
      </c>
      <c r="B125" s="30">
        <v>108.724649</v>
      </c>
      <c r="C125" s="34">
        <v>-0.0125</v>
      </c>
      <c r="D125" s="32">
        <f t="shared" si="2"/>
        <v>-0.003723446883561644</v>
      </c>
      <c r="E125" s="27">
        <f t="shared" si="3"/>
        <v>0.0011915030027397262</v>
      </c>
      <c r="F125" s="33">
        <v>21744929.800000001</v>
      </c>
    </row>
    <row r="126" spans="1:6" ht="12.75">
      <c r="A126" s="29">
        <v>42856</v>
      </c>
      <c r="B126" s="30">
        <v>109.018237</v>
      </c>
      <c r="C126" s="34">
        <v>-0.0125</v>
      </c>
      <c r="D126" s="32">
        <f t="shared" si="2"/>
        <v>-0.0037335012671232881</v>
      </c>
      <c r="E126" s="27">
        <f t="shared" si="3"/>
        <v>0.0011947204054794521</v>
      </c>
      <c r="F126" s="33">
        <v>21803647.5</v>
      </c>
    </row>
    <row r="127" spans="1:6" ht="12.75">
      <c r="A127" s="29">
        <v>42857</v>
      </c>
      <c r="B127" s="30">
        <v>109.017578</v>
      </c>
      <c r="C127" s="34">
        <v>-0.0125</v>
      </c>
      <c r="D127" s="32">
        <f t="shared" si="2"/>
        <v>-0.003733478698630137</v>
      </c>
      <c r="E127" s="27">
        <f t="shared" si="3"/>
        <v>0.0011947131835616438</v>
      </c>
      <c r="F127" s="33">
        <v>21803515.600000001</v>
      </c>
    </row>
    <row r="128" spans="1:6" ht="12.75">
      <c r="A128" s="29">
        <v>42858</v>
      </c>
      <c r="B128" s="30">
        <v>109.125057</v>
      </c>
      <c r="C128" s="34">
        <v>-0.0125</v>
      </c>
      <c r="D128" s="32">
        <f t="shared" si="2"/>
        <v>-0.0037371594863013701</v>
      </c>
      <c r="E128" s="27">
        <f t="shared" si="3"/>
        <v>0.0011958910356164383</v>
      </c>
      <c r="F128" s="33">
        <v>21825011.399999999</v>
      </c>
    </row>
    <row r="129" spans="1:6" ht="12.75">
      <c r="A129" s="29">
        <v>42859</v>
      </c>
      <c r="B129" s="30">
        <v>109.0873</v>
      </c>
      <c r="C129" s="34">
        <v>-0.0125</v>
      </c>
      <c r="D129" s="32">
        <f t="shared" si="2"/>
        <v>-0.0037358664383561643</v>
      </c>
      <c r="E129" s="27">
        <f t="shared" si="3"/>
        <v>0.0011954772602739726</v>
      </c>
      <c r="F129" s="33">
        <v>21817460</v>
      </c>
    </row>
    <row r="130" spans="1:6" ht="12.75">
      <c r="A130" s="29">
        <v>42860</v>
      </c>
      <c r="B130" s="30">
        <v>109.477441</v>
      </c>
      <c r="C130" s="34">
        <v>-0.0125</v>
      </c>
      <c r="D130" s="32">
        <f t="shared" si="2"/>
        <v>-0.0037492274315068497</v>
      </c>
      <c r="E130" s="27">
        <f t="shared" si="3"/>
        <v>0.0011997527780821917</v>
      </c>
      <c r="F130" s="33">
        <v>21895488.199999999</v>
      </c>
    </row>
    <row r="131" spans="1:6" ht="12.75">
      <c r="A131" s="29">
        <v>42861</v>
      </c>
      <c r="B131" s="30">
        <v>109.477441</v>
      </c>
      <c r="C131" s="34">
        <v>-0.0125</v>
      </c>
      <c r="D131" s="32">
        <f t="shared" si="2"/>
        <v>-0.0037492274315068497</v>
      </c>
      <c r="E131" s="27">
        <f t="shared" si="3"/>
        <v>0.0011997527780821917</v>
      </c>
      <c r="F131" s="33">
        <v>21895488.199999999</v>
      </c>
    </row>
    <row r="132" spans="1:6" ht="12.75">
      <c r="A132" s="29">
        <v>42862</v>
      </c>
      <c r="B132" s="30">
        <v>109.477441</v>
      </c>
      <c r="C132" s="34">
        <v>-0.0125</v>
      </c>
      <c r="D132" s="32">
        <f t="shared" si="2"/>
        <v>-0.0037492274315068497</v>
      </c>
      <c r="E132" s="27">
        <f t="shared" si="3"/>
        <v>0.0011997527780821917</v>
      </c>
      <c r="F132" s="33">
        <v>21895488.199999999</v>
      </c>
    </row>
    <row r="133" spans="1:6" ht="12.75">
      <c r="A133" s="29">
        <v>42863</v>
      </c>
      <c r="B133" s="30">
        <v>108.93033300000001</v>
      </c>
      <c r="C133" s="34">
        <v>-0.0125</v>
      </c>
      <c r="D133" s="32">
        <f t="shared" si="2"/>
        <v>-0.0037304908561643837</v>
      </c>
      <c r="E133" s="27">
        <f t="shared" si="3"/>
        <v>0.0011937570739726027</v>
      </c>
      <c r="F133" s="33">
        <v>21786066.699999999</v>
      </c>
    </row>
    <row r="134" spans="1:6" ht="12.75">
      <c r="A134" s="29">
        <v>42864</v>
      </c>
      <c r="B134" s="30">
        <v>108.405101</v>
      </c>
      <c r="C134" s="34">
        <v>-0.0125</v>
      </c>
      <c r="D134" s="32">
        <f t="shared" si="2"/>
        <v>-0.0037125034589041098</v>
      </c>
      <c r="E134" s="27">
        <f t="shared" si="3"/>
        <v>0.0011880011068493152</v>
      </c>
      <c r="F134" s="33">
        <v>21681020.199999999</v>
      </c>
    </row>
    <row r="135" spans="1:6" ht="12.75">
      <c r="A135" s="29">
        <v>42865</v>
      </c>
      <c r="B135" s="30">
        <v>108.022317</v>
      </c>
      <c r="C135" s="34">
        <v>-0.0125</v>
      </c>
      <c r="D135" s="32">
        <f t="shared" si="4" ref="D135:D198">B135*C135/$F$4</f>
        <v>-0.0036993944178082194</v>
      </c>
      <c r="E135" s="27">
        <f t="shared" si="5" ref="E135:E198">B135*$E$4/$F$4</f>
        <v>0.0011838062136986301</v>
      </c>
      <c r="F135" s="33">
        <v>21604463.399999999</v>
      </c>
    </row>
    <row r="136" spans="1:6" ht="12.75">
      <c r="A136" s="29">
        <v>42866</v>
      </c>
      <c r="B136" s="30">
        <v>108.18132300000001</v>
      </c>
      <c r="C136" s="34">
        <v>-0.0125</v>
      </c>
      <c r="D136" s="32">
        <f t="shared" si="4"/>
        <v>-0.0037048398287671241</v>
      </c>
      <c r="E136" s="27">
        <f t="shared" si="5"/>
        <v>0.0011855487452054796</v>
      </c>
      <c r="F136" s="33">
        <v>21636264.600000001</v>
      </c>
    </row>
    <row r="137" spans="1:6" ht="12.75">
      <c r="A137" s="29">
        <v>42867</v>
      </c>
      <c r="B137" s="30">
        <v>108.838257</v>
      </c>
      <c r="C137" s="34">
        <v>-0.0125</v>
      </c>
      <c r="D137" s="32">
        <f t="shared" si="4"/>
        <v>-0.0037273375684931508</v>
      </c>
      <c r="E137" s="27">
        <f t="shared" si="5"/>
        <v>0.0011927480219178083</v>
      </c>
      <c r="F137" s="33">
        <v>21767651.5</v>
      </c>
    </row>
    <row r="138" spans="1:6" ht="12.75">
      <c r="A138" s="29">
        <v>42868</v>
      </c>
      <c r="B138" s="30">
        <v>108.838257</v>
      </c>
      <c r="C138" s="34">
        <v>-0.0125</v>
      </c>
      <c r="D138" s="32">
        <f t="shared" si="4"/>
        <v>-0.0037273375684931508</v>
      </c>
      <c r="E138" s="27">
        <f t="shared" si="5"/>
        <v>0.0011927480219178083</v>
      </c>
      <c r="F138" s="33">
        <v>21767651.5</v>
      </c>
    </row>
    <row r="139" spans="1:6" ht="12.75">
      <c r="A139" s="29">
        <v>42869</v>
      </c>
      <c r="B139" s="30">
        <v>108.838257</v>
      </c>
      <c r="C139" s="34">
        <v>-0.0125</v>
      </c>
      <c r="D139" s="32">
        <f t="shared" si="4"/>
        <v>-0.0037273375684931508</v>
      </c>
      <c r="E139" s="27">
        <f t="shared" si="5"/>
        <v>0.0011927480219178083</v>
      </c>
      <c r="F139" s="33">
        <v>21767651.5</v>
      </c>
    </row>
    <row r="140" spans="1:6" ht="12.75">
      <c r="A140" s="29">
        <v>42870</v>
      </c>
      <c r="B140" s="30">
        <v>109.086258</v>
      </c>
      <c r="C140" s="34">
        <v>-0.0125</v>
      </c>
      <c r="D140" s="32">
        <f t="shared" si="4"/>
        <v>-0.003735830753424658</v>
      </c>
      <c r="E140" s="27">
        <f t="shared" si="5"/>
        <v>0.0011954658410958906</v>
      </c>
      <c r="F140" s="33">
        <v>21817251.5</v>
      </c>
    </row>
    <row r="141" spans="1:6" ht="12.75">
      <c r="A141" s="29">
        <v>42871</v>
      </c>
      <c r="B141" s="30">
        <v>109.350948</v>
      </c>
      <c r="C141" s="34">
        <v>-0.0125</v>
      </c>
      <c r="D141" s="32">
        <f t="shared" si="4"/>
        <v>-0.0037448954794520556</v>
      </c>
      <c r="E141" s="27">
        <f t="shared" si="5"/>
        <v>0.0011983665534246576</v>
      </c>
      <c r="F141" s="33">
        <v>21870189.600000001</v>
      </c>
    </row>
    <row r="142" spans="1:6" ht="12.75">
      <c r="A142" s="29">
        <v>42872</v>
      </c>
      <c r="B142" s="30">
        <v>110.006792</v>
      </c>
      <c r="C142" s="34">
        <v>-0.0125</v>
      </c>
      <c r="D142" s="32">
        <f t="shared" si="4"/>
        <v>-0.0037673558904109589</v>
      </c>
      <c r="E142" s="27">
        <f t="shared" si="5"/>
        <v>0.0012055538849315068</v>
      </c>
      <c r="F142" s="33">
        <v>22001358.5</v>
      </c>
    </row>
    <row r="143" spans="1:6" ht="12.75">
      <c r="A143" s="29">
        <v>42873</v>
      </c>
      <c r="B143" s="30">
        <v>109.64005</v>
      </c>
      <c r="C143" s="34">
        <v>-0.0125</v>
      </c>
      <c r="D143" s="32">
        <f t="shared" si="4"/>
        <v>-0.0037547962328767126</v>
      </c>
      <c r="E143" s="27">
        <f t="shared" si="5"/>
        <v>0.0012015347945205481</v>
      </c>
      <c r="F143" s="33">
        <v>21928010</v>
      </c>
    </row>
    <row r="144" spans="1:6" ht="12.75">
      <c r="A144" s="29">
        <v>42874</v>
      </c>
      <c r="B144" s="30">
        <v>110.00114600000001</v>
      </c>
      <c r="C144" s="34">
        <v>-0.0125</v>
      </c>
      <c r="D144" s="32">
        <f t="shared" si="4"/>
        <v>-0.0037671625342465759</v>
      </c>
      <c r="E144" s="27">
        <f t="shared" si="5"/>
        <v>0.0012054920109589042</v>
      </c>
      <c r="F144" s="33">
        <v>22000229.100000001</v>
      </c>
    </row>
    <row r="145" spans="1:6" ht="12.75">
      <c r="A145" s="29">
        <v>42875</v>
      </c>
      <c r="B145" s="30">
        <v>110.00114600000001</v>
      </c>
      <c r="C145" s="34">
        <v>-0.0125</v>
      </c>
      <c r="D145" s="32">
        <f t="shared" si="4"/>
        <v>-0.0037671625342465759</v>
      </c>
      <c r="E145" s="27">
        <f t="shared" si="5"/>
        <v>0.0012054920109589042</v>
      </c>
      <c r="F145" s="33">
        <v>22000229.100000001</v>
      </c>
    </row>
    <row r="146" spans="1:6" ht="12.75">
      <c r="A146" s="29">
        <v>42876</v>
      </c>
      <c r="B146" s="30">
        <v>110.00114600000001</v>
      </c>
      <c r="C146" s="34">
        <v>-0.0125</v>
      </c>
      <c r="D146" s="32">
        <f t="shared" si="4"/>
        <v>-0.0037671625342465759</v>
      </c>
      <c r="E146" s="27">
        <f t="shared" si="5"/>
        <v>0.0012054920109589042</v>
      </c>
      <c r="F146" s="33">
        <v>22000229.100000001</v>
      </c>
    </row>
    <row r="147" spans="1:6" ht="12.75">
      <c r="A147" s="29">
        <v>42877</v>
      </c>
      <c r="B147" s="30">
        <v>110.460387</v>
      </c>
      <c r="C147" s="34">
        <v>-0.0125</v>
      </c>
      <c r="D147" s="32">
        <f t="shared" si="4"/>
        <v>-0.0037828899657534249</v>
      </c>
      <c r="E147" s="27">
        <f t="shared" si="5"/>
        <v>0.0012105247890410959</v>
      </c>
      <c r="F147" s="33">
        <v>22092077.5</v>
      </c>
    </row>
    <row r="148" spans="1:6" ht="12.75">
      <c r="A148" s="29">
        <v>42878</v>
      </c>
      <c r="B148" s="30">
        <v>110.732586</v>
      </c>
      <c r="C148" s="34">
        <v>-0.0125</v>
      </c>
      <c r="D148" s="32">
        <f t="shared" si="4"/>
        <v>-0.003792211849315069</v>
      </c>
      <c r="E148" s="27">
        <f t="shared" si="5"/>
        <v>0.0012135077917808219</v>
      </c>
      <c r="F148" s="33">
        <v>22146517.100000001</v>
      </c>
    </row>
    <row r="149" spans="1:6" ht="12.75">
      <c r="A149" s="29">
        <v>42879</v>
      </c>
      <c r="B149" s="30">
        <v>110.46614700000001</v>
      </c>
      <c r="C149" s="34">
        <v>-0.0125</v>
      </c>
      <c r="D149" s="32">
        <f t="shared" si="4"/>
        <v>-0.0037830872260273974</v>
      </c>
      <c r="E149" s="27">
        <f t="shared" si="5"/>
        <v>0.0012105879123287674</v>
      </c>
      <c r="F149" s="33">
        <v>22093229.399999999</v>
      </c>
    </row>
    <row r="150" spans="1:6" ht="12.75">
      <c r="A150" s="29">
        <v>42880</v>
      </c>
      <c r="B150" s="30">
        <v>110.807304</v>
      </c>
      <c r="C150" s="34">
        <v>-0.0125</v>
      </c>
      <c r="D150" s="32">
        <f t="shared" si="4"/>
        <v>-0.0037947706849315067</v>
      </c>
      <c r="E150" s="27">
        <f t="shared" si="5"/>
        <v>0.0012143266191780822</v>
      </c>
      <c r="F150" s="33">
        <v>22161460.699999999</v>
      </c>
    </row>
    <row r="151" spans="1:6" ht="12.75">
      <c r="A151" s="29">
        <v>42881</v>
      </c>
      <c r="B151" s="30">
        <v>110.68628099999999</v>
      </c>
      <c r="C151" s="34">
        <v>-0.0125</v>
      </c>
      <c r="D151" s="32">
        <f t="shared" si="4"/>
        <v>-0.0037906260616438355</v>
      </c>
      <c r="E151" s="27">
        <f t="shared" si="5"/>
        <v>0.0012130003397260274</v>
      </c>
      <c r="F151" s="33">
        <v>22137256.199999999</v>
      </c>
    </row>
    <row r="152" spans="1:6" ht="12.75">
      <c r="A152" s="29">
        <v>42882</v>
      </c>
      <c r="B152" s="30">
        <v>110.68628099999999</v>
      </c>
      <c r="C152" s="34">
        <v>-0.0125</v>
      </c>
      <c r="D152" s="32">
        <f t="shared" si="4"/>
        <v>-0.0037906260616438355</v>
      </c>
      <c r="E152" s="27">
        <f t="shared" si="5"/>
        <v>0.0012130003397260274</v>
      </c>
      <c r="F152" s="33">
        <v>22137256.199999999</v>
      </c>
    </row>
    <row r="153" spans="1:6" ht="12.75">
      <c r="A153" s="29">
        <v>42883</v>
      </c>
      <c r="B153" s="30">
        <v>110.68628099999999</v>
      </c>
      <c r="C153" s="34">
        <v>-0.0125</v>
      </c>
      <c r="D153" s="32">
        <f t="shared" si="4"/>
        <v>-0.0037906260616438355</v>
      </c>
      <c r="E153" s="27">
        <f t="shared" si="5"/>
        <v>0.0012130003397260274</v>
      </c>
      <c r="F153" s="33">
        <v>22137256.199999999</v>
      </c>
    </row>
    <row r="154" spans="1:6" ht="12.75">
      <c r="A154" s="29">
        <v>42884</v>
      </c>
      <c r="B154" s="30">
        <v>110.68628099999999</v>
      </c>
      <c r="C154" s="34">
        <v>-0.0125</v>
      </c>
      <c r="D154" s="32">
        <f t="shared" si="4"/>
        <v>-0.0037906260616438355</v>
      </c>
      <c r="E154" s="27">
        <f t="shared" si="5"/>
        <v>0.0012130003397260274</v>
      </c>
      <c r="F154" s="33">
        <v>22137256.199999999</v>
      </c>
    </row>
    <row r="155" spans="1:6" ht="12.75">
      <c r="A155" s="29">
        <v>42885</v>
      </c>
      <c r="B155" s="30">
        <v>110.003068</v>
      </c>
      <c r="C155" s="34">
        <v>-0.0125</v>
      </c>
      <c r="D155" s="32">
        <f t="shared" si="4"/>
        <v>-0.0037672283561643836</v>
      </c>
      <c r="E155" s="27">
        <f t="shared" si="5"/>
        <v>0.0012055130739726026</v>
      </c>
      <c r="F155" s="33">
        <v>22000613.600000001</v>
      </c>
    </row>
    <row r="156" spans="1:6" ht="12.75">
      <c r="A156" s="29">
        <v>42886</v>
      </c>
      <c r="B156" s="30">
        <v>110.82096199999999</v>
      </c>
      <c r="C156" s="34">
        <v>-0.0125</v>
      </c>
      <c r="D156" s="32">
        <f t="shared" si="4"/>
        <v>-0.0037952384246575342</v>
      </c>
      <c r="E156" s="27">
        <f t="shared" si="5"/>
        <v>0.0012144762958904108</v>
      </c>
      <c r="F156" s="33">
        <v>22164192.5</v>
      </c>
    </row>
    <row r="157" spans="1:6" ht="12.75">
      <c r="A157" s="29">
        <v>42887</v>
      </c>
      <c r="B157" s="30">
        <v>110.630978</v>
      </c>
      <c r="C157" s="34">
        <v>-0.0125</v>
      </c>
      <c r="D157" s="32">
        <f t="shared" si="4"/>
        <v>-0.0037887321232876717</v>
      </c>
      <c r="E157" s="27">
        <f t="shared" si="5"/>
        <v>0.0012123942794520549</v>
      </c>
      <c r="F157" s="33">
        <v>22126195.600000001</v>
      </c>
    </row>
    <row r="158" spans="1:6" ht="12.75">
      <c r="A158" s="29">
        <v>42888</v>
      </c>
      <c r="B158" s="30">
        <v>111.159493</v>
      </c>
      <c r="C158" s="34">
        <v>-0.0125</v>
      </c>
      <c r="D158" s="32">
        <f t="shared" si="4"/>
        <v>-0.0038068319520547945</v>
      </c>
      <c r="E158" s="27">
        <f t="shared" si="5"/>
        <v>0.0012181862246575341</v>
      </c>
      <c r="F158" s="33">
        <v>22231898.600000001</v>
      </c>
    </row>
    <row r="159" spans="1:6" ht="12.75">
      <c r="A159" s="29">
        <v>42889</v>
      </c>
      <c r="B159" s="30">
        <v>111.159493</v>
      </c>
      <c r="C159" s="34">
        <v>-0.0125</v>
      </c>
      <c r="D159" s="32">
        <f t="shared" si="4"/>
        <v>-0.0038068319520547945</v>
      </c>
      <c r="E159" s="27">
        <f t="shared" si="5"/>
        <v>0.0012181862246575341</v>
      </c>
      <c r="F159" s="33">
        <v>22231898.600000001</v>
      </c>
    </row>
    <row r="160" spans="1:6" ht="12.75">
      <c r="A160" s="29">
        <v>42890</v>
      </c>
      <c r="B160" s="30">
        <v>111.159493</v>
      </c>
      <c r="C160" s="34">
        <v>-0.0125</v>
      </c>
      <c r="D160" s="32">
        <f t="shared" si="4"/>
        <v>-0.0038068319520547945</v>
      </c>
      <c r="E160" s="27">
        <f t="shared" si="5"/>
        <v>0.0012181862246575341</v>
      </c>
      <c r="F160" s="33">
        <v>22231898.600000001</v>
      </c>
    </row>
    <row r="161" spans="1:6" ht="12.75">
      <c r="A161" s="29">
        <v>42891</v>
      </c>
      <c r="B161" s="30">
        <v>111.004859</v>
      </c>
      <c r="C161" s="34">
        <v>-0.0125</v>
      </c>
      <c r="D161" s="32">
        <f t="shared" si="4"/>
        <v>-0.0038015362671232878</v>
      </c>
      <c r="E161" s="27">
        <f t="shared" si="5"/>
        <v>0.0012164916054794521</v>
      </c>
      <c r="F161" s="33">
        <v>22200971.800000001</v>
      </c>
    </row>
    <row r="162" spans="1:6" ht="12.75">
      <c r="A162" s="29">
        <v>42892</v>
      </c>
      <c r="B162" s="30">
        <v>110.70954500000001</v>
      </c>
      <c r="C162" s="34">
        <v>-0.0125</v>
      </c>
      <c r="D162" s="32">
        <f t="shared" si="4"/>
        <v>-0.003791422773972603</v>
      </c>
      <c r="E162" s="27">
        <f t="shared" si="5"/>
        <v>0.0012132552876712329</v>
      </c>
      <c r="F162" s="33">
        <v>22141909</v>
      </c>
    </row>
    <row r="163" spans="1:6" ht="12.75">
      <c r="A163" s="29">
        <v>42893</v>
      </c>
      <c r="B163" s="30">
        <v>110.581566</v>
      </c>
      <c r="C163" s="34">
        <v>-0.0125</v>
      </c>
      <c r="D163" s="32">
        <f t="shared" si="4"/>
        <v>-0.0037870399315068494</v>
      </c>
      <c r="E163" s="27">
        <f t="shared" si="5"/>
        <v>0.0012118527780821918</v>
      </c>
      <c r="F163" s="33">
        <v>22116313.300000001</v>
      </c>
    </row>
    <row r="164" spans="1:6" ht="12.75">
      <c r="A164" s="29">
        <v>42894</v>
      </c>
      <c r="B164" s="30">
        <v>110.252391</v>
      </c>
      <c r="C164" s="34">
        <v>-0.0125</v>
      </c>
      <c r="D164" s="32">
        <f t="shared" si="4"/>
        <v>-0.0037757668150684934</v>
      </c>
      <c r="E164" s="27">
        <f t="shared" si="5"/>
        <v>0.0012082453808219178</v>
      </c>
      <c r="F164" s="33">
        <v>22050478.199999999</v>
      </c>
    </row>
    <row r="165" spans="1:6" ht="12.75">
      <c r="A165" s="29">
        <v>42895</v>
      </c>
      <c r="B165" s="30">
        <v>110.07563500000001</v>
      </c>
      <c r="C165" s="34">
        <v>-0.0125</v>
      </c>
      <c r="D165" s="32">
        <f t="shared" si="4"/>
        <v>-0.0037697135273972609</v>
      </c>
      <c r="E165" s="27">
        <f t="shared" si="5"/>
        <v>0.0012063083287671232</v>
      </c>
      <c r="F165" s="33">
        <v>22015127</v>
      </c>
    </row>
    <row r="166" spans="1:6" ht="12.75">
      <c r="A166" s="29">
        <v>42896</v>
      </c>
      <c r="B166" s="30">
        <v>110.07563500000001</v>
      </c>
      <c r="C166" s="34">
        <v>-0.0125</v>
      </c>
      <c r="D166" s="32">
        <f t="shared" si="4"/>
        <v>-0.0037697135273972609</v>
      </c>
      <c r="E166" s="27">
        <f t="shared" si="5"/>
        <v>0.0012063083287671232</v>
      </c>
      <c r="F166" s="33">
        <v>22015127</v>
      </c>
    </row>
    <row r="167" spans="1:6" ht="12.75">
      <c r="A167" s="29">
        <v>42897</v>
      </c>
      <c r="B167" s="30">
        <v>110.07563500000001</v>
      </c>
      <c r="C167" s="34">
        <v>-0.0125</v>
      </c>
      <c r="D167" s="32">
        <f t="shared" si="4"/>
        <v>-0.0037697135273972609</v>
      </c>
      <c r="E167" s="27">
        <f t="shared" si="5"/>
        <v>0.0012063083287671232</v>
      </c>
      <c r="F167" s="33">
        <v>22015127</v>
      </c>
    </row>
    <row r="168" spans="1:6" ht="12.75">
      <c r="A168" s="29">
        <v>42898</v>
      </c>
      <c r="B168" s="30">
        <v>109.830293</v>
      </c>
      <c r="C168" s="34">
        <v>-0.0125</v>
      </c>
      <c r="D168" s="32">
        <f t="shared" si="4"/>
        <v>-0.0037613114041095889</v>
      </c>
      <c r="E168" s="27">
        <f t="shared" si="5"/>
        <v>0.0012036196493150685</v>
      </c>
      <c r="F168" s="33">
        <v>21966058.699999999</v>
      </c>
    </row>
    <row r="169" spans="1:6" ht="12.75">
      <c r="A169" s="29">
        <v>42899</v>
      </c>
      <c r="B169" s="30">
        <v>110.45910600000001</v>
      </c>
      <c r="C169" s="34">
        <v>-0.0125</v>
      </c>
      <c r="D169" s="32">
        <f t="shared" si="4"/>
        <v>-0.0037828460958904114</v>
      </c>
      <c r="E169" s="27">
        <f t="shared" si="5"/>
        <v>0.0012105107506849315</v>
      </c>
      <c r="F169" s="33">
        <v>22091821.199999999</v>
      </c>
    </row>
    <row r="170" spans="1:6" ht="12.75">
      <c r="A170" s="29">
        <v>42900</v>
      </c>
      <c r="B170" s="30">
        <v>111.037441</v>
      </c>
      <c r="C170" s="34">
        <v>-0.0125</v>
      </c>
      <c r="D170" s="32">
        <f t="shared" si="4"/>
        <v>-0.0038026520890410958</v>
      </c>
      <c r="E170" s="27">
        <f t="shared" si="5"/>
        <v>0.0012168486684931508</v>
      </c>
      <c r="F170" s="33">
        <v>22207488.199999999</v>
      </c>
    </row>
    <row r="171" spans="1:6" ht="12.75">
      <c r="A171" s="29">
        <v>42901</v>
      </c>
      <c r="B171" s="30">
        <v>109.78825500000001</v>
      </c>
      <c r="C171" s="34">
        <v>-0.0125</v>
      </c>
      <c r="D171" s="32">
        <f t="shared" si="4"/>
        <v>-0.0037598717465753429</v>
      </c>
      <c r="E171" s="27">
        <f t="shared" si="5"/>
        <v>0.0012031589589041097</v>
      </c>
      <c r="F171" s="33">
        <v>21957650.899999999</v>
      </c>
    </row>
    <row r="172" spans="1:6" ht="12.75">
      <c r="A172" s="29">
        <v>42902</v>
      </c>
      <c r="B172" s="30">
        <v>110.40276900000001</v>
      </c>
      <c r="C172" s="34">
        <v>-0.0125</v>
      </c>
      <c r="D172" s="32">
        <f t="shared" si="4"/>
        <v>-0.0037809167465753433</v>
      </c>
      <c r="E172" s="27">
        <f t="shared" si="5"/>
        <v>0.0012098933589041096</v>
      </c>
      <c r="F172" s="33">
        <v>22080553.800000001</v>
      </c>
    </row>
    <row r="173" spans="1:6" ht="12.75">
      <c r="A173" s="29">
        <v>42903</v>
      </c>
      <c r="B173" s="30">
        <v>110.40276900000001</v>
      </c>
      <c r="C173" s="34">
        <v>-0.0125</v>
      </c>
      <c r="D173" s="32">
        <f t="shared" si="4"/>
        <v>-0.0037809167465753433</v>
      </c>
      <c r="E173" s="27">
        <f t="shared" si="5"/>
        <v>0.0012098933589041096</v>
      </c>
      <c r="F173" s="33">
        <v>22080553.800000001</v>
      </c>
    </row>
    <row r="174" spans="1:6" ht="12.75">
      <c r="A174" s="29">
        <v>42904</v>
      </c>
      <c r="B174" s="30">
        <v>110.40276900000001</v>
      </c>
      <c r="C174" s="34">
        <v>-0.0125</v>
      </c>
      <c r="D174" s="32">
        <f t="shared" si="4"/>
        <v>-0.0037809167465753433</v>
      </c>
      <c r="E174" s="27">
        <f t="shared" si="5"/>
        <v>0.0012098933589041096</v>
      </c>
      <c r="F174" s="33">
        <v>22080553.800000001</v>
      </c>
    </row>
    <row r="175" spans="1:6" ht="12.75">
      <c r="A175" s="29">
        <v>42905</v>
      </c>
      <c r="B175" s="30">
        <v>110.02342</v>
      </c>
      <c r="C175" s="34">
        <v>-0.0125</v>
      </c>
      <c r="D175" s="32">
        <f t="shared" si="4"/>
        <v>-0.0037679253424657538</v>
      </c>
      <c r="E175" s="27">
        <f t="shared" si="5"/>
        <v>0.0012057361095890412</v>
      </c>
      <c r="F175" s="33">
        <v>22004684</v>
      </c>
    </row>
    <row r="176" spans="1:6" ht="12.75">
      <c r="A176" s="29">
        <v>42906</v>
      </c>
      <c r="B176" s="30">
        <v>109.205941</v>
      </c>
      <c r="C176" s="34">
        <v>-0.0125</v>
      </c>
      <c r="D176" s="32">
        <f t="shared" si="4"/>
        <v>-0.0037399294863013702</v>
      </c>
      <c r="E176" s="27">
        <f t="shared" si="5"/>
        <v>0.0011967774356164383</v>
      </c>
      <c r="F176" s="33">
        <v>21841188.300000001</v>
      </c>
    </row>
    <row r="177" spans="1:6" ht="12.75">
      <c r="A177" s="29">
        <v>42907</v>
      </c>
      <c r="B177" s="30">
        <v>109.472289</v>
      </c>
      <c r="C177" s="34">
        <v>-0.0125</v>
      </c>
      <c r="D177" s="32">
        <f t="shared" si="4"/>
        <v>-0.0037490509931506853</v>
      </c>
      <c r="E177" s="27">
        <f t="shared" si="5"/>
        <v>0.0011996963178082193</v>
      </c>
      <c r="F177" s="33">
        <v>21894457.699999999</v>
      </c>
    </row>
    <row r="178" spans="1:6" ht="12.75">
      <c r="A178" s="29">
        <v>42908</v>
      </c>
      <c r="B178" s="30">
        <v>109.95858200000001</v>
      </c>
      <c r="C178" s="34">
        <v>-0.0125</v>
      </c>
      <c r="D178" s="32">
        <f t="shared" si="4"/>
        <v>-0.0037657048630136991</v>
      </c>
      <c r="E178" s="27">
        <f t="shared" si="5"/>
        <v>0.0012050255561643836</v>
      </c>
      <c r="F178" s="33">
        <v>21991716.399999999</v>
      </c>
    </row>
    <row r="179" spans="1:6" ht="12.75">
      <c r="A179" s="29">
        <v>42909</v>
      </c>
      <c r="B179" s="30">
        <v>110.206581</v>
      </c>
      <c r="C179" s="34">
        <v>-0.0125</v>
      </c>
      <c r="D179" s="32">
        <f t="shared" si="4"/>
        <v>-0.003774197979452055</v>
      </c>
      <c r="E179" s="27">
        <f t="shared" si="5"/>
        <v>0.0012077433534246574</v>
      </c>
      <c r="F179" s="33">
        <v>22041316.300000001</v>
      </c>
    </row>
    <row r="180" spans="1:6" ht="12.75">
      <c r="A180" s="29">
        <v>42910</v>
      </c>
      <c r="B180" s="30">
        <v>110.206581</v>
      </c>
      <c r="C180" s="34">
        <v>-0.0125</v>
      </c>
      <c r="D180" s="32">
        <f t="shared" si="4"/>
        <v>-0.003774197979452055</v>
      </c>
      <c r="E180" s="27">
        <f t="shared" si="5"/>
        <v>0.0012077433534246574</v>
      </c>
      <c r="F180" s="33">
        <v>22041316.300000001</v>
      </c>
    </row>
    <row r="181" spans="1:6" ht="12.75">
      <c r="A181" s="29">
        <v>42911</v>
      </c>
      <c r="B181" s="30">
        <v>110.206581</v>
      </c>
      <c r="C181" s="34">
        <v>-0.0125</v>
      </c>
      <c r="D181" s="32">
        <f t="shared" si="4"/>
        <v>-0.003774197979452055</v>
      </c>
      <c r="E181" s="27">
        <f t="shared" si="5"/>
        <v>0.0012077433534246574</v>
      </c>
      <c r="F181" s="33">
        <v>22041316.300000001</v>
      </c>
    </row>
    <row r="182" spans="1:6" ht="12.75">
      <c r="A182" s="29">
        <v>42912</v>
      </c>
      <c r="B182" s="30">
        <v>110.207234</v>
      </c>
      <c r="C182" s="34">
        <v>-0.0125</v>
      </c>
      <c r="D182" s="32">
        <f t="shared" si="4"/>
        <v>-0.0037742203424657541</v>
      </c>
      <c r="E182" s="27">
        <f t="shared" si="5"/>
        <v>0.0012077505095890412</v>
      </c>
      <c r="F182" s="33">
        <v>22041446.800000001</v>
      </c>
    </row>
    <row r="183" spans="1:6" ht="12.75">
      <c r="A183" s="29">
        <v>42913</v>
      </c>
      <c r="B183" s="30">
        <v>111.011887</v>
      </c>
      <c r="C183" s="34">
        <v>-0.0125</v>
      </c>
      <c r="D183" s="32">
        <f t="shared" si="4"/>
        <v>-0.003801776952054795</v>
      </c>
      <c r="E183" s="27">
        <f t="shared" si="5"/>
        <v>0.0012165686246575344</v>
      </c>
      <c r="F183" s="33">
        <v>22202377.5</v>
      </c>
    </row>
    <row r="184" spans="1:6" ht="12.75">
      <c r="A184" s="29">
        <v>42914</v>
      </c>
      <c r="B184" s="30">
        <v>112.016323</v>
      </c>
      <c r="C184" s="34">
        <v>-0.0125</v>
      </c>
      <c r="D184" s="32">
        <f t="shared" si="4"/>
        <v>-0.0038361754452054795</v>
      </c>
      <c r="E184" s="27">
        <f t="shared" si="5"/>
        <v>0.0012275761424657534</v>
      </c>
      <c r="F184" s="33">
        <v>22403264.699999999</v>
      </c>
    </row>
    <row r="185" spans="1:6" ht="12.75">
      <c r="A185" s="29">
        <v>42915</v>
      </c>
      <c r="B185" s="30">
        <v>113.20914000000001</v>
      </c>
      <c r="C185" s="34">
        <v>-0.0125</v>
      </c>
      <c r="D185" s="32">
        <f t="shared" si="4"/>
        <v>-0.0038770253424657542</v>
      </c>
      <c r="E185" s="27">
        <f t="shared" si="5"/>
        <v>0.0012406481095890412</v>
      </c>
      <c r="F185" s="33">
        <v>22641827.899999999</v>
      </c>
    </row>
    <row r="186" spans="1:6" ht="12.75">
      <c r="A186" s="29">
        <v>42916</v>
      </c>
      <c r="B186" s="30">
        <v>113.813624</v>
      </c>
      <c r="C186" s="34">
        <v>-0.0125</v>
      </c>
      <c r="D186" s="32">
        <f t="shared" si="4"/>
        <v>-0.0038977268493150686</v>
      </c>
      <c r="E186" s="27">
        <f t="shared" si="5"/>
        <v>0.0012472725917808218</v>
      </c>
      <c r="F186" s="33">
        <v>22762724.800000001</v>
      </c>
    </row>
    <row r="187" spans="1:6" ht="12.75">
      <c r="A187" s="29">
        <v>42917</v>
      </c>
      <c r="B187" s="30">
        <v>113.813624</v>
      </c>
      <c r="C187" s="34">
        <v>-0.0125</v>
      </c>
      <c r="D187" s="32">
        <f t="shared" si="4"/>
        <v>-0.0038977268493150686</v>
      </c>
      <c r="E187" s="27">
        <f t="shared" si="5"/>
        <v>0.0012472725917808218</v>
      </c>
      <c r="F187" s="33">
        <v>22762724.800000001</v>
      </c>
    </row>
    <row r="188" spans="1:6" ht="12.75">
      <c r="A188" s="29">
        <v>42918</v>
      </c>
      <c r="B188" s="30">
        <v>113.813624</v>
      </c>
      <c r="C188" s="34">
        <v>-0.0125</v>
      </c>
      <c r="D188" s="32">
        <f t="shared" si="4"/>
        <v>-0.0038977268493150686</v>
      </c>
      <c r="E188" s="27">
        <f t="shared" si="5"/>
        <v>0.0012472725917808218</v>
      </c>
      <c r="F188" s="33">
        <v>22762724.800000001</v>
      </c>
    </row>
    <row r="189" spans="1:6" ht="12.75">
      <c r="A189" s="29">
        <v>42919</v>
      </c>
      <c r="B189" s="30">
        <v>113.34965699999999</v>
      </c>
      <c r="C189" s="34">
        <v>-0.0125</v>
      </c>
      <c r="D189" s="32">
        <f t="shared" si="4"/>
        <v>-0.0038818375684931505</v>
      </c>
      <c r="E189" s="27">
        <f t="shared" si="5"/>
        <v>0.001242188021917808</v>
      </c>
      <c r="F189" s="33">
        <v>22669931.399999999</v>
      </c>
    </row>
    <row r="190" spans="1:6" ht="12.75">
      <c r="A190" s="29">
        <v>42920</v>
      </c>
      <c r="B190" s="30">
        <v>113.34965699999999</v>
      </c>
      <c r="C190" s="34">
        <v>-0.0125</v>
      </c>
      <c r="D190" s="32">
        <f t="shared" si="4"/>
        <v>-0.0038818375684931505</v>
      </c>
      <c r="E190" s="27">
        <f t="shared" si="5"/>
        <v>0.001242188021917808</v>
      </c>
      <c r="F190" s="33">
        <v>22669931.399999999</v>
      </c>
    </row>
    <row r="191" spans="1:6" ht="12.75">
      <c r="A191" s="29">
        <v>42921</v>
      </c>
      <c r="B191" s="30">
        <v>112.982249</v>
      </c>
      <c r="C191" s="34">
        <v>-0.0125</v>
      </c>
      <c r="D191" s="32">
        <f t="shared" si="4"/>
        <v>-0.0038692551027397263</v>
      </c>
      <c r="E191" s="27">
        <f t="shared" si="5"/>
        <v>0.0012381616328767122</v>
      </c>
      <c r="F191" s="33">
        <v>22596449.800000001</v>
      </c>
    </row>
    <row r="192" spans="1:6" ht="12.75">
      <c r="A192" s="29">
        <v>42922</v>
      </c>
      <c r="B192" s="30">
        <v>113.589461</v>
      </c>
      <c r="C192" s="34">
        <v>-0.0125</v>
      </c>
      <c r="D192" s="32">
        <f t="shared" si="4"/>
        <v>-0.0038900500342465756</v>
      </c>
      <c r="E192" s="27">
        <f t="shared" si="5"/>
        <v>0.0012448160109589041</v>
      </c>
      <c r="F192" s="33">
        <v>22717892.300000001</v>
      </c>
    </row>
    <row r="193" spans="1:6" ht="12.75">
      <c r="A193" s="29">
        <v>42923</v>
      </c>
      <c r="B193" s="30">
        <v>113.769125</v>
      </c>
      <c r="C193" s="34">
        <v>-0.0125</v>
      </c>
      <c r="D193" s="32">
        <f t="shared" si="4"/>
        <v>-0.0038962029109589047</v>
      </c>
      <c r="E193" s="27">
        <f t="shared" si="5"/>
        <v>0.0012467849315068492</v>
      </c>
      <c r="F193" s="33">
        <v>22753824.899999999</v>
      </c>
    </row>
    <row r="194" spans="1:6" ht="12.75">
      <c r="A194" s="29">
        <v>42924</v>
      </c>
      <c r="B194" s="30">
        <v>113.769125</v>
      </c>
      <c r="C194" s="34">
        <v>-0.0125</v>
      </c>
      <c r="D194" s="32">
        <f t="shared" si="4"/>
        <v>-0.0038962029109589047</v>
      </c>
      <c r="E194" s="27">
        <f t="shared" si="5"/>
        <v>0.0012467849315068492</v>
      </c>
      <c r="F194" s="33">
        <v>22753824.899999999</v>
      </c>
    </row>
    <row r="195" spans="1:6" ht="12.75">
      <c r="A195" s="29">
        <v>42925</v>
      </c>
      <c r="B195" s="30">
        <v>113.769125</v>
      </c>
      <c r="C195" s="34">
        <v>-0.0125</v>
      </c>
      <c r="D195" s="32">
        <f t="shared" si="4"/>
        <v>-0.0038962029109589047</v>
      </c>
      <c r="E195" s="27">
        <f t="shared" si="5"/>
        <v>0.0012467849315068492</v>
      </c>
      <c r="F195" s="33">
        <v>22753824.899999999</v>
      </c>
    </row>
    <row r="196" spans="1:6" ht="12.75">
      <c r="A196" s="29">
        <v>42926</v>
      </c>
      <c r="B196" s="30">
        <v>113.70932999999999</v>
      </c>
      <c r="C196" s="34">
        <v>-0.0125</v>
      </c>
      <c r="D196" s="32">
        <f t="shared" si="4"/>
        <v>-0.0038941551369863015</v>
      </c>
      <c r="E196" s="27">
        <f t="shared" si="5"/>
        <v>0.0012461296438356165</v>
      </c>
      <c r="F196" s="33">
        <v>22741866</v>
      </c>
    </row>
    <row r="197" spans="1:6" ht="12.75">
      <c r="A197" s="29">
        <v>42927</v>
      </c>
      <c r="B197" s="30">
        <v>113.756704</v>
      </c>
      <c r="C197" s="34">
        <v>-0.0125</v>
      </c>
      <c r="D197" s="32">
        <f t="shared" si="4"/>
        <v>-0.0038957775342465754</v>
      </c>
      <c r="E197" s="27">
        <f t="shared" si="5"/>
        <v>0.0012466488109589041</v>
      </c>
      <c r="F197" s="33">
        <v>22751340.899999999</v>
      </c>
    </row>
    <row r="198" spans="1:6" ht="12.75">
      <c r="A198" s="29">
        <v>42928</v>
      </c>
      <c r="B198" s="30">
        <v>114.01710799999999</v>
      </c>
      <c r="C198" s="34">
        <v>-0.0125</v>
      </c>
      <c r="D198" s="32">
        <f t="shared" si="4"/>
        <v>-0.003904695479452055</v>
      </c>
      <c r="E198" s="27">
        <f t="shared" si="5"/>
        <v>0.0012495025534246574</v>
      </c>
      <c r="F198" s="33">
        <v>22803421.600000001</v>
      </c>
    </row>
    <row r="199" spans="1:6" ht="12.75">
      <c r="A199" s="29">
        <v>42929</v>
      </c>
      <c r="B199" s="30">
        <v>114.78869</v>
      </c>
      <c r="C199" s="34">
        <v>-0.0125</v>
      </c>
      <c r="D199" s="32">
        <f t="shared" si="6" ref="D199:D262">B199*C199/$F$4</f>
        <v>-0.0039311195205479453</v>
      </c>
      <c r="E199" s="27">
        <f t="shared" si="7" ref="E199:E262">B199*$E$4/$F$4</f>
        <v>0.0012579582465753424</v>
      </c>
      <c r="F199" s="33">
        <v>22957738.100000001</v>
      </c>
    </row>
    <row r="200" spans="1:6" ht="12.75">
      <c r="A200" s="29">
        <v>42930</v>
      </c>
      <c r="B200" s="30">
        <v>115.169771</v>
      </c>
      <c r="C200" s="34">
        <v>-0.0125</v>
      </c>
      <c r="D200" s="32">
        <f t="shared" si="6"/>
        <v>-0.0039441702397260275</v>
      </c>
      <c r="E200" s="27">
        <f t="shared" si="7"/>
        <v>0.0012621344767123287</v>
      </c>
      <c r="F200" s="33">
        <v>23033954.199999999</v>
      </c>
    </row>
    <row r="201" spans="1:6" ht="12.75">
      <c r="A201" s="29">
        <v>42931</v>
      </c>
      <c r="B201" s="30">
        <v>115.169771</v>
      </c>
      <c r="C201" s="34">
        <v>-0.0125</v>
      </c>
      <c r="D201" s="32">
        <f t="shared" si="6"/>
        <v>-0.0039441702397260275</v>
      </c>
      <c r="E201" s="27">
        <f t="shared" si="7"/>
        <v>0.0012621344767123287</v>
      </c>
      <c r="F201" s="33">
        <v>23033954.199999999</v>
      </c>
    </row>
    <row r="202" spans="1:6" ht="12.75">
      <c r="A202" s="29">
        <v>42932</v>
      </c>
      <c r="B202" s="30">
        <v>115.169771</v>
      </c>
      <c r="C202" s="34">
        <v>-0.0125</v>
      </c>
      <c r="D202" s="32">
        <f t="shared" si="6"/>
        <v>-0.0039441702397260275</v>
      </c>
      <c r="E202" s="27">
        <f t="shared" si="7"/>
        <v>0.0012621344767123287</v>
      </c>
      <c r="F202" s="33">
        <v>23033954.199999999</v>
      </c>
    </row>
    <row r="203" spans="1:6" ht="12.75">
      <c r="A203" s="29">
        <v>42933</v>
      </c>
      <c r="B203" s="30">
        <v>115.527181</v>
      </c>
      <c r="C203" s="34">
        <v>-0.0125</v>
      </c>
      <c r="D203" s="32">
        <f t="shared" si="6"/>
        <v>-0.0039564103082191781</v>
      </c>
      <c r="E203" s="27">
        <f t="shared" si="7"/>
        <v>0.0012660512986301371</v>
      </c>
      <c r="F203" s="33">
        <v>23105436.100000001</v>
      </c>
    </row>
    <row r="204" spans="1:6" ht="12.75">
      <c r="A204" s="29">
        <v>42934</v>
      </c>
      <c r="B204" s="30">
        <v>116.007374</v>
      </c>
      <c r="C204" s="34">
        <v>-0.0125</v>
      </c>
      <c r="D204" s="32">
        <f t="shared" si="6"/>
        <v>-0.0039728552739726024</v>
      </c>
      <c r="E204" s="27">
        <f t="shared" si="7"/>
        <v>0.0012713136876712329</v>
      </c>
      <c r="F204" s="33">
        <v>23201474.899999999</v>
      </c>
    </row>
    <row r="205" spans="1:6" ht="12.75">
      <c r="A205" s="29">
        <v>42935</v>
      </c>
      <c r="B205" s="30">
        <v>115.792025</v>
      </c>
      <c r="C205" s="34">
        <v>-0.0125</v>
      </c>
      <c r="D205" s="32">
        <f t="shared" si="6"/>
        <v>-0.003965480308219178</v>
      </c>
      <c r="E205" s="27">
        <f t="shared" si="7"/>
        <v>0.001268953698630137</v>
      </c>
      <c r="F205" s="33">
        <v>23158404.899999999</v>
      </c>
    </row>
    <row r="206" spans="1:6" ht="12.75">
      <c r="A206" s="29">
        <v>42936</v>
      </c>
      <c r="B206" s="30">
        <v>116.412781</v>
      </c>
      <c r="C206" s="34">
        <v>-0.0125</v>
      </c>
      <c r="D206" s="32">
        <f t="shared" si="6"/>
        <v>-0.0039867390753424662</v>
      </c>
      <c r="E206" s="27">
        <f t="shared" si="7"/>
        <v>0.001275756504109589</v>
      </c>
      <c r="F206" s="33">
        <v>23282556.100000001</v>
      </c>
    </row>
    <row r="207" spans="1:6" ht="12.75">
      <c r="A207" s="29">
        <v>42937</v>
      </c>
      <c r="B207" s="30">
        <v>116.28038700000001</v>
      </c>
      <c r="C207" s="34">
        <v>-0.0125</v>
      </c>
      <c r="D207" s="32">
        <f t="shared" si="6"/>
        <v>-0.003982205034246576</v>
      </c>
      <c r="E207" s="27">
        <f t="shared" si="7"/>
        <v>0.0012743056109589042</v>
      </c>
      <c r="F207" s="33">
        <v>23256077.300000001</v>
      </c>
    </row>
    <row r="208" spans="1:6" ht="12.75">
      <c r="A208" s="29">
        <v>42938</v>
      </c>
      <c r="B208" s="30">
        <v>116.28038700000001</v>
      </c>
      <c r="C208" s="34">
        <v>-0.0125</v>
      </c>
      <c r="D208" s="32">
        <f t="shared" si="6"/>
        <v>-0.003982205034246576</v>
      </c>
      <c r="E208" s="27">
        <f t="shared" si="7"/>
        <v>0.0012743056109589042</v>
      </c>
      <c r="F208" s="33">
        <v>23256077.300000001</v>
      </c>
    </row>
    <row r="209" spans="1:6" ht="12.75">
      <c r="A209" s="29">
        <v>42939</v>
      </c>
      <c r="B209" s="30">
        <v>116.28038700000001</v>
      </c>
      <c r="C209" s="34">
        <v>-0.0125</v>
      </c>
      <c r="D209" s="32">
        <f t="shared" si="6"/>
        <v>-0.003982205034246576</v>
      </c>
      <c r="E209" s="27">
        <f t="shared" si="7"/>
        <v>0.0012743056109589042</v>
      </c>
      <c r="F209" s="33">
        <v>23256077.300000001</v>
      </c>
    </row>
    <row r="210" spans="1:6" ht="12.75">
      <c r="A210" s="29">
        <v>42940</v>
      </c>
      <c r="B210" s="30">
        <v>116.602355</v>
      </c>
      <c r="C210" s="34">
        <v>-0.0125</v>
      </c>
      <c r="D210" s="32">
        <f t="shared" si="6"/>
        <v>-0.0039932313356164382</v>
      </c>
      <c r="E210" s="27">
        <f t="shared" si="7"/>
        <v>0.0012778340273972603</v>
      </c>
      <c r="F210" s="33">
        <v>23320471</v>
      </c>
    </row>
    <row r="211" spans="1:6" ht="12.75">
      <c r="A211" s="29">
        <v>42941</v>
      </c>
      <c r="B211" s="30">
        <v>116.876976</v>
      </c>
      <c r="C211" s="34">
        <v>-0.0125</v>
      </c>
      <c r="D211" s="32">
        <f t="shared" si="6"/>
        <v>-0.0040026361643835618</v>
      </c>
      <c r="E211" s="27">
        <f t="shared" si="7"/>
        <v>0.0012808435726027398</v>
      </c>
      <c r="F211" s="33">
        <v>23375395.100000001</v>
      </c>
    </row>
    <row r="212" spans="1:6" ht="12.75">
      <c r="A212" s="29">
        <v>42942</v>
      </c>
      <c r="B212" s="30">
        <v>116.548472</v>
      </c>
      <c r="C212" s="34">
        <v>-0.0125</v>
      </c>
      <c r="D212" s="32">
        <f t="shared" si="6"/>
        <v>-0.0039913860273972602</v>
      </c>
      <c r="E212" s="27">
        <f t="shared" si="7"/>
        <v>0.0012772435287671234</v>
      </c>
      <c r="F212" s="33">
        <v>23309694.399999999</v>
      </c>
    </row>
    <row r="213" spans="1:6" ht="12.75">
      <c r="A213" s="29">
        <v>42943</v>
      </c>
      <c r="B213" s="30">
        <v>116.50774199999999</v>
      </c>
      <c r="C213" s="34">
        <v>-0.0125</v>
      </c>
      <c r="D213" s="32">
        <f t="shared" si="6"/>
        <v>-0.0039899911643835615</v>
      </c>
      <c r="E213" s="27">
        <f t="shared" si="7"/>
        <v>0.0012767971726027397</v>
      </c>
      <c r="F213" s="33">
        <v>23301548.300000001</v>
      </c>
    </row>
    <row r="214" spans="1:6" ht="12.75">
      <c r="A214" s="29">
        <v>42944</v>
      </c>
      <c r="B214" s="30">
        <v>118.160051</v>
      </c>
      <c r="C214" s="34">
        <v>-0.0125</v>
      </c>
      <c r="D214" s="32">
        <f t="shared" si="6"/>
        <v>-0.0040465770890410957</v>
      </c>
      <c r="E214" s="27">
        <f t="shared" si="7"/>
        <v>0.0012949046684931507</v>
      </c>
      <c r="F214" s="33">
        <v>23632010.100000001</v>
      </c>
    </row>
    <row r="215" spans="1:6" ht="12.75">
      <c r="A215" s="29">
        <v>42945</v>
      </c>
      <c r="B215" s="30">
        <v>118.160051</v>
      </c>
      <c r="C215" s="34">
        <v>-0.0125</v>
      </c>
      <c r="D215" s="32">
        <f t="shared" si="6"/>
        <v>-0.0040465770890410957</v>
      </c>
      <c r="E215" s="27">
        <f t="shared" si="7"/>
        <v>0.0012949046684931507</v>
      </c>
      <c r="F215" s="33">
        <v>23632010.100000001</v>
      </c>
    </row>
    <row r="216" spans="1:6" ht="12.75">
      <c r="A216" s="29">
        <v>42946</v>
      </c>
      <c r="B216" s="30">
        <v>118.160051</v>
      </c>
      <c r="C216" s="34">
        <v>-0.0125</v>
      </c>
      <c r="D216" s="32">
        <f t="shared" si="6"/>
        <v>-0.0040465770890410957</v>
      </c>
      <c r="E216" s="27">
        <f t="shared" si="7"/>
        <v>0.0012949046684931507</v>
      </c>
      <c r="F216" s="33">
        <v>23632010.100000001</v>
      </c>
    </row>
    <row r="217" spans="1:6" ht="12.75">
      <c r="A217" s="29">
        <v>42947</v>
      </c>
      <c r="B217" s="30">
        <v>118.517625</v>
      </c>
      <c r="C217" s="34">
        <v>-0.0125</v>
      </c>
      <c r="D217" s="32">
        <f t="shared" si="6"/>
        <v>-0.0040588227739726023</v>
      </c>
      <c r="E217" s="27">
        <f t="shared" si="7"/>
        <v>0.0012988232876712329</v>
      </c>
      <c r="F217" s="33">
        <v>23703525</v>
      </c>
    </row>
    <row r="218" spans="1:6" ht="12.75">
      <c r="A218" s="29">
        <v>42948</v>
      </c>
      <c r="B218" s="30">
        <v>118.195859</v>
      </c>
      <c r="C218" s="34">
        <v>-0.0125</v>
      </c>
      <c r="D218" s="32">
        <f t="shared" si="6"/>
        <v>-0.0040478033904109588</v>
      </c>
      <c r="E218" s="27">
        <f t="shared" si="7"/>
        <v>0.0012952970849315069</v>
      </c>
      <c r="F218" s="33">
        <v>23639171.800000001</v>
      </c>
    </row>
    <row r="219" spans="1:6" ht="12.75">
      <c r="A219" s="29">
        <v>42949</v>
      </c>
      <c r="B219" s="30">
        <v>118.391167</v>
      </c>
      <c r="C219" s="34">
        <v>-0.0125</v>
      </c>
      <c r="D219" s="32">
        <f t="shared" si="6"/>
        <v>-0.0040544920205479451</v>
      </c>
      <c r="E219" s="27">
        <f t="shared" si="7"/>
        <v>0.0012974374465753423</v>
      </c>
      <c r="F219" s="33">
        <v>23678233.399999999</v>
      </c>
    </row>
    <row r="220" spans="1:6" ht="12.75">
      <c r="A220" s="29">
        <v>42950</v>
      </c>
      <c r="B220" s="30">
        <v>118.491123</v>
      </c>
      <c r="C220" s="34">
        <v>-0.0125</v>
      </c>
      <c r="D220" s="32">
        <f t="shared" si="6"/>
        <v>-0.0040579151712328773</v>
      </c>
      <c r="E220" s="27">
        <f t="shared" si="7"/>
        <v>0.0012985328547945206</v>
      </c>
      <c r="F220" s="33">
        <v>23698224.699999999</v>
      </c>
    </row>
    <row r="221" spans="1:6" ht="12.75">
      <c r="A221" s="29">
        <v>42951</v>
      </c>
      <c r="B221" s="30">
        <v>117.369343</v>
      </c>
      <c r="C221" s="34">
        <v>-0.0125</v>
      </c>
      <c r="D221" s="32">
        <f t="shared" si="6"/>
        <v>-0.0040194980479452058</v>
      </c>
      <c r="E221" s="27">
        <f t="shared" si="7"/>
        <v>0.0012862393753424657</v>
      </c>
      <c r="F221" s="33">
        <v>23473868.600000001</v>
      </c>
    </row>
    <row r="222" spans="1:6" ht="12.75">
      <c r="A222" s="29">
        <v>42952</v>
      </c>
      <c r="B222" s="30">
        <v>117.369343</v>
      </c>
      <c r="C222" s="34">
        <v>-0.0125</v>
      </c>
      <c r="D222" s="32">
        <f t="shared" si="6"/>
        <v>-0.0040194980479452058</v>
      </c>
      <c r="E222" s="27">
        <f t="shared" si="7"/>
        <v>0.0012862393753424657</v>
      </c>
      <c r="F222" s="33">
        <v>23473868.600000001</v>
      </c>
    </row>
    <row r="223" spans="1:6" ht="12.75">
      <c r="A223" s="29">
        <v>42953</v>
      </c>
      <c r="B223" s="30">
        <v>117.369343</v>
      </c>
      <c r="C223" s="34">
        <v>-0.0125</v>
      </c>
      <c r="D223" s="32">
        <f t="shared" si="6"/>
        <v>-0.0040194980479452058</v>
      </c>
      <c r="E223" s="27">
        <f t="shared" si="7"/>
        <v>0.0012862393753424657</v>
      </c>
      <c r="F223" s="33">
        <v>23473868.600000001</v>
      </c>
    </row>
    <row r="224" spans="1:6" ht="12.75">
      <c r="A224" s="29">
        <v>42954</v>
      </c>
      <c r="B224" s="30">
        <v>117.48267199999999</v>
      </c>
      <c r="C224" s="34">
        <v>-0.0125</v>
      </c>
      <c r="D224" s="32">
        <f t="shared" si="6"/>
        <v>-0.0040233791780821919</v>
      </c>
      <c r="E224" s="27">
        <f t="shared" si="7"/>
        <v>0.0012874813369863013</v>
      </c>
      <c r="F224" s="33">
        <v>23496534.399999999</v>
      </c>
    </row>
    <row r="225" spans="1:6" ht="12.75">
      <c r="A225" s="29">
        <v>42955</v>
      </c>
      <c r="B225" s="30">
        <v>117.033284</v>
      </c>
      <c r="C225" s="34">
        <v>-0.0125</v>
      </c>
      <c r="D225" s="32">
        <f t="shared" si="6"/>
        <v>-0.0040079891780821922</v>
      </c>
      <c r="E225" s="27">
        <f t="shared" si="7"/>
        <v>0.0012825565369863014</v>
      </c>
      <c r="F225" s="33">
        <v>23406656.899999999</v>
      </c>
    </row>
    <row r="226" spans="1:6" ht="12.75">
      <c r="A226" s="29">
        <v>42956</v>
      </c>
      <c r="B226" s="30">
        <v>116.910864</v>
      </c>
      <c r="C226" s="34">
        <v>-0.0125</v>
      </c>
      <c r="D226" s="32">
        <f t="shared" si="6"/>
        <v>-0.0040037967123287676</v>
      </c>
      <c r="E226" s="27">
        <f t="shared" si="7"/>
        <v>0.0012812149479452055</v>
      </c>
      <c r="F226" s="33">
        <v>23382172.800000001</v>
      </c>
    </row>
    <row r="227" spans="1:6" ht="12.75">
      <c r="A227" s="29">
        <v>42957</v>
      </c>
      <c r="B227" s="30">
        <v>117.534285</v>
      </c>
      <c r="C227" s="34">
        <v>-0.0125</v>
      </c>
      <c r="D227" s="32">
        <f t="shared" si="6"/>
        <v>-0.0040251467465753426</v>
      </c>
      <c r="E227" s="27">
        <f t="shared" si="7"/>
        <v>0.0012880469589041097</v>
      </c>
      <c r="F227" s="33">
        <v>23506857</v>
      </c>
    </row>
    <row r="228" spans="1:6" ht="12.75">
      <c r="A228" s="29">
        <v>42958</v>
      </c>
      <c r="B228" s="30">
        <v>117.56864299999999</v>
      </c>
      <c r="C228" s="34">
        <v>-0.0125</v>
      </c>
      <c r="D228" s="32">
        <f t="shared" si="6"/>
        <v>-0.0040263233904109588</v>
      </c>
      <c r="E228" s="27">
        <f t="shared" si="7"/>
        <v>0.0012884234849315068</v>
      </c>
      <c r="F228" s="33">
        <v>23513728.600000001</v>
      </c>
    </row>
    <row r="229" spans="1:6" ht="12.75">
      <c r="A229" s="29">
        <v>42959</v>
      </c>
      <c r="B229" s="30">
        <v>117.56864299999999</v>
      </c>
      <c r="C229" s="34">
        <v>-0.0125</v>
      </c>
      <c r="D229" s="32">
        <f t="shared" si="6"/>
        <v>-0.0040263233904109588</v>
      </c>
      <c r="E229" s="27">
        <f t="shared" si="7"/>
        <v>0.0012884234849315068</v>
      </c>
      <c r="F229" s="33">
        <v>23513728.600000001</v>
      </c>
    </row>
    <row r="230" spans="1:6" ht="12.75">
      <c r="A230" s="29">
        <v>42960</v>
      </c>
      <c r="B230" s="30">
        <v>117.56864299999999</v>
      </c>
      <c r="C230" s="34">
        <v>-0.0125</v>
      </c>
      <c r="D230" s="32">
        <f t="shared" si="6"/>
        <v>-0.0040263233904109588</v>
      </c>
      <c r="E230" s="27">
        <f t="shared" si="7"/>
        <v>0.0012884234849315068</v>
      </c>
      <c r="F230" s="33">
        <v>23513728.600000001</v>
      </c>
    </row>
    <row r="231" spans="1:6" ht="12.75">
      <c r="A231" s="29">
        <v>42961</v>
      </c>
      <c r="B231" s="30">
        <v>118.11911600000001</v>
      </c>
      <c r="C231" s="34">
        <v>-0.0125</v>
      </c>
      <c r="D231" s="32">
        <f t="shared" si="6"/>
        <v>-0.0040451752054794527</v>
      </c>
      <c r="E231" s="27">
        <f t="shared" si="7"/>
        <v>0.0012944560657534249</v>
      </c>
      <c r="F231" s="33">
        <v>23623823.199999999</v>
      </c>
    </row>
    <row r="232" spans="1:6" ht="12.75">
      <c r="A232" s="29">
        <v>42962</v>
      </c>
      <c r="B232" s="30">
        <v>118.344976</v>
      </c>
      <c r="C232" s="34">
        <v>-0.0125</v>
      </c>
      <c r="D232" s="32">
        <f t="shared" si="6"/>
        <v>-0.0040529101369863015</v>
      </c>
      <c r="E232" s="27">
        <f t="shared" si="7"/>
        <v>0.0012969312438356165</v>
      </c>
      <c r="F232" s="33">
        <v>23668995.100000001</v>
      </c>
    </row>
    <row r="233" spans="1:6" ht="12.75">
      <c r="A233" s="29">
        <v>42963</v>
      </c>
      <c r="B233" s="30">
        <v>118.055922</v>
      </c>
      <c r="C233" s="34">
        <v>-0.0125</v>
      </c>
      <c r="D233" s="32">
        <f t="shared" si="6"/>
        <v>-0.0040430110273972598</v>
      </c>
      <c r="E233" s="27">
        <f t="shared" si="7"/>
        <v>0.0012937635287671233</v>
      </c>
      <c r="F233" s="33">
        <v>23611184.399999999</v>
      </c>
    </row>
    <row r="234" spans="1:6" ht="12.75">
      <c r="A234" s="29">
        <v>42964</v>
      </c>
      <c r="B234" s="30">
        <v>118.01634900000001</v>
      </c>
      <c r="C234" s="34">
        <v>-0.0125</v>
      </c>
      <c r="D234" s="32">
        <f t="shared" si="6"/>
        <v>-0.0040416557876712337</v>
      </c>
      <c r="E234" s="27">
        <f t="shared" si="7"/>
        <v>0.0012933298520547945</v>
      </c>
      <c r="F234" s="33">
        <v>23603269.800000001</v>
      </c>
    </row>
    <row r="235" spans="1:6" ht="12.75">
      <c r="A235" s="29">
        <v>42965</v>
      </c>
      <c r="B235" s="30">
        <v>117.98272400000001</v>
      </c>
      <c r="C235" s="34">
        <v>-0.0125</v>
      </c>
      <c r="D235" s="32">
        <f t="shared" si="6"/>
        <v>-0.0040405042465753429</v>
      </c>
      <c r="E235" s="27">
        <f t="shared" si="7"/>
        <v>0.0012929613589041098</v>
      </c>
      <c r="F235" s="33">
        <v>23596544.800000001</v>
      </c>
    </row>
    <row r="236" spans="1:6" ht="12.75">
      <c r="A236" s="29">
        <v>42966</v>
      </c>
      <c r="B236" s="30">
        <v>117.98272400000001</v>
      </c>
      <c r="C236" s="34">
        <v>-0.0125</v>
      </c>
      <c r="D236" s="32">
        <f t="shared" si="6"/>
        <v>-0.0040405042465753429</v>
      </c>
      <c r="E236" s="27">
        <f t="shared" si="7"/>
        <v>0.0012929613589041098</v>
      </c>
      <c r="F236" s="33">
        <v>23596544.800000001</v>
      </c>
    </row>
    <row r="237" spans="1:6" ht="12.75">
      <c r="A237" s="29">
        <v>42967</v>
      </c>
      <c r="B237" s="30">
        <v>117.98272400000001</v>
      </c>
      <c r="C237" s="34">
        <v>-0.0125</v>
      </c>
      <c r="D237" s="32">
        <f t="shared" si="6"/>
        <v>-0.0040405042465753429</v>
      </c>
      <c r="E237" s="27">
        <f t="shared" si="7"/>
        <v>0.0012929613589041098</v>
      </c>
      <c r="F237" s="33">
        <v>23596544.800000001</v>
      </c>
    </row>
    <row r="238" spans="1:6" ht="12.75">
      <c r="A238" s="29">
        <v>42968</v>
      </c>
      <c r="B238" s="30">
        <v>118.782794</v>
      </c>
      <c r="C238" s="34">
        <v>-0.0125</v>
      </c>
      <c r="D238" s="32">
        <f t="shared" si="6"/>
        <v>-0.0040679039041095887</v>
      </c>
      <c r="E238" s="27">
        <f t="shared" si="7"/>
        <v>0.0013017292493150685</v>
      </c>
      <c r="F238" s="33">
        <v>23756558.800000001</v>
      </c>
    </row>
    <row r="239" spans="1:6" ht="12.75">
      <c r="A239" s="29">
        <v>42969</v>
      </c>
      <c r="B239" s="30">
        <v>118.148032</v>
      </c>
      <c r="C239" s="34">
        <v>-0.0125</v>
      </c>
      <c r="D239" s="32">
        <f t="shared" si="6"/>
        <v>-0.0040461654794520545</v>
      </c>
      <c r="E239" s="27">
        <f t="shared" si="7"/>
        <v>0.0012947729534246576</v>
      </c>
      <c r="F239" s="33">
        <v>23629606.5</v>
      </c>
    </row>
    <row r="240" spans="1:6" ht="12.75">
      <c r="A240" s="29">
        <v>42970</v>
      </c>
      <c r="B240" s="30">
        <v>118.61673500000001</v>
      </c>
      <c r="C240" s="34">
        <v>-0.0125</v>
      </c>
      <c r="D240" s="32">
        <f t="shared" si="6"/>
        <v>-0.0040622169520547948</v>
      </c>
      <c r="E240" s="27">
        <f t="shared" si="7"/>
        <v>0.0012999094246575343</v>
      </c>
      <c r="F240" s="33">
        <v>23723347</v>
      </c>
    </row>
    <row r="241" spans="1:6" ht="12.75">
      <c r="A241" s="29">
        <v>42971</v>
      </c>
      <c r="B241" s="30">
        <v>118.88150400000001</v>
      </c>
      <c r="C241" s="34">
        <v>-0.0125</v>
      </c>
      <c r="D241" s="32">
        <f t="shared" si="6"/>
        <v>-0.0040712843835616439</v>
      </c>
      <c r="E241" s="27">
        <f t="shared" si="7"/>
        <v>0.0013028110027397263</v>
      </c>
      <c r="F241" s="33">
        <v>23776300.800000001</v>
      </c>
    </row>
    <row r="242" spans="1:6" ht="12.75">
      <c r="A242" s="29">
        <v>42972</v>
      </c>
      <c r="B242" s="30">
        <v>119.71976100000001</v>
      </c>
      <c r="C242" s="34">
        <v>-0.0125</v>
      </c>
      <c r="D242" s="32">
        <f t="shared" si="6"/>
        <v>-0.0040999918150684935</v>
      </c>
      <c r="E242" s="27">
        <f t="shared" si="7"/>
        <v>0.0013119973808219179</v>
      </c>
      <c r="F242" s="33">
        <v>23943952.199999999</v>
      </c>
    </row>
    <row r="243" spans="1:6" ht="12.75">
      <c r="A243" s="29">
        <v>42973</v>
      </c>
      <c r="B243" s="30">
        <v>119.71976100000001</v>
      </c>
      <c r="C243" s="34">
        <v>-0.0125</v>
      </c>
      <c r="D243" s="32">
        <f t="shared" si="6"/>
        <v>-0.0040999918150684935</v>
      </c>
      <c r="E243" s="27">
        <f t="shared" si="7"/>
        <v>0.0013119973808219179</v>
      </c>
      <c r="F243" s="33">
        <v>23943952.199999999</v>
      </c>
    </row>
    <row r="244" spans="1:6" ht="12.75">
      <c r="A244" s="29">
        <v>42974</v>
      </c>
      <c r="B244" s="30">
        <v>119.71976100000001</v>
      </c>
      <c r="C244" s="34">
        <v>-0.0125</v>
      </c>
      <c r="D244" s="32">
        <f t="shared" si="6"/>
        <v>-0.0040999918150684935</v>
      </c>
      <c r="E244" s="27">
        <f t="shared" si="7"/>
        <v>0.0013119973808219179</v>
      </c>
      <c r="F244" s="33">
        <v>23943952.199999999</v>
      </c>
    </row>
    <row r="245" spans="1:6" ht="12.75">
      <c r="A245" s="29">
        <v>42975</v>
      </c>
      <c r="B245" s="30">
        <v>120.109247</v>
      </c>
      <c r="C245" s="34">
        <v>-0.0125</v>
      </c>
      <c r="D245" s="32">
        <f t="shared" si="6"/>
        <v>-0.004113330376712329</v>
      </c>
      <c r="E245" s="27">
        <f t="shared" si="7"/>
        <v>0.0013162657205479452</v>
      </c>
      <c r="F245" s="33">
        <v>24021849.5</v>
      </c>
    </row>
    <row r="246" spans="1:6" ht="12.75">
      <c r="A246" s="29">
        <v>42976</v>
      </c>
      <c r="B246" s="30">
        <v>120.88014</v>
      </c>
      <c r="C246" s="34">
        <v>-0.0125</v>
      </c>
      <c r="D246" s="32">
        <f t="shared" si="6"/>
        <v>-0.0041397308219178084</v>
      </c>
      <c r="E246" s="27">
        <f t="shared" si="7"/>
        <v>0.0013247138630136986</v>
      </c>
      <c r="F246" s="33">
        <v>24176027.899999999</v>
      </c>
    </row>
    <row r="247" spans="1:6" ht="12.75">
      <c r="A247" s="29">
        <v>42977</v>
      </c>
      <c r="B247" s="30">
        <v>120.030506</v>
      </c>
      <c r="C247" s="34">
        <v>-0.0125</v>
      </c>
      <c r="D247" s="32">
        <f t="shared" si="6"/>
        <v>-0.0041106337671232883</v>
      </c>
      <c r="E247" s="27">
        <f t="shared" si="7"/>
        <v>0.0013154028054794523</v>
      </c>
      <c r="F247" s="33">
        <v>24006101.199999999</v>
      </c>
    </row>
    <row r="248" spans="1:6" ht="12.75">
      <c r="A248" s="29">
        <v>42978</v>
      </c>
      <c r="B248" s="30">
        <v>120.308588</v>
      </c>
      <c r="C248" s="34">
        <v>-0.0125</v>
      </c>
      <c r="D248" s="32">
        <f t="shared" si="6"/>
        <v>-0.0041201571232876719</v>
      </c>
      <c r="E248" s="27">
        <f t="shared" si="7"/>
        <v>0.0013184502794520549</v>
      </c>
      <c r="F248" s="33">
        <v>24061717.600000001</v>
      </c>
    </row>
    <row r="249" spans="1:6" ht="12.75">
      <c r="A249" s="29">
        <v>42979</v>
      </c>
      <c r="B249" s="30">
        <v>119.918868</v>
      </c>
      <c r="C249" s="34">
        <v>-0.0125</v>
      </c>
      <c r="D249" s="32">
        <f t="shared" si="6"/>
        <v>-0.0041068105479452064</v>
      </c>
      <c r="E249" s="27">
        <f t="shared" si="7"/>
        <v>0.0013141793753424658</v>
      </c>
      <c r="F249" s="33">
        <v>23983773.600000001</v>
      </c>
    </row>
    <row r="250" spans="1:6" ht="12.75">
      <c r="A250" s="29">
        <v>42980</v>
      </c>
      <c r="B250" s="30">
        <v>119.918868</v>
      </c>
      <c r="C250" s="34">
        <v>-0.0125</v>
      </c>
      <c r="D250" s="32">
        <f t="shared" si="6"/>
        <v>-0.0041068105479452064</v>
      </c>
      <c r="E250" s="27">
        <f t="shared" si="7"/>
        <v>0.0013141793753424658</v>
      </c>
      <c r="F250" s="33">
        <v>23983773.600000001</v>
      </c>
    </row>
    <row r="251" spans="1:6" ht="12.75">
      <c r="A251" s="29">
        <v>42981</v>
      </c>
      <c r="B251" s="30">
        <v>119.918868</v>
      </c>
      <c r="C251" s="34">
        <v>-0.0125</v>
      </c>
      <c r="D251" s="32">
        <f t="shared" si="6"/>
        <v>-0.0041068105479452064</v>
      </c>
      <c r="E251" s="27">
        <f t="shared" si="7"/>
        <v>0.0013141793753424658</v>
      </c>
      <c r="F251" s="33">
        <v>23983773.600000001</v>
      </c>
    </row>
    <row r="252" spans="1:6" ht="12.75">
      <c r="A252" s="29">
        <v>42982</v>
      </c>
      <c r="B252" s="30">
        <v>119.918868</v>
      </c>
      <c r="C252" s="34">
        <v>-0.0125</v>
      </c>
      <c r="D252" s="32">
        <f t="shared" si="6"/>
        <v>-0.0041068105479452064</v>
      </c>
      <c r="E252" s="27">
        <f t="shared" si="7"/>
        <v>0.0013141793753424658</v>
      </c>
      <c r="F252" s="33">
        <v>23983773.600000001</v>
      </c>
    </row>
    <row r="253" spans="1:6" ht="12.75">
      <c r="A253" s="29">
        <v>42983</v>
      </c>
      <c r="B253" s="30">
        <v>120.244818</v>
      </c>
      <c r="C253" s="34">
        <v>-0.0125</v>
      </c>
      <c r="D253" s="32">
        <f t="shared" si="6"/>
        <v>-0.0041179732191780824</v>
      </c>
      <c r="E253" s="27">
        <f t="shared" si="7"/>
        <v>0.0013177514301369864</v>
      </c>
      <c r="F253" s="33">
        <v>24048963.699999999</v>
      </c>
    </row>
    <row r="254" spans="1:6" ht="12.75">
      <c r="A254" s="29">
        <v>42984</v>
      </c>
      <c r="B254" s="30">
        <v>120.379217</v>
      </c>
      <c r="C254" s="34">
        <v>-0.0125</v>
      </c>
      <c r="D254" s="32">
        <f t="shared" si="6"/>
        <v>-0.0041225759246575344</v>
      </c>
      <c r="E254" s="27">
        <f t="shared" si="7"/>
        <v>0.0013192242958904108</v>
      </c>
      <c r="F254" s="33">
        <v>24075843.399999999</v>
      </c>
    </row>
    <row r="255" spans="1:6" ht="12.75">
      <c r="A255" s="29">
        <v>42985</v>
      </c>
      <c r="B255" s="30">
        <v>120.440371</v>
      </c>
      <c r="C255" s="34">
        <v>-0.0125</v>
      </c>
      <c r="D255" s="32">
        <f t="shared" si="6"/>
        <v>-0.0041246702397260276</v>
      </c>
      <c r="E255" s="27">
        <f t="shared" si="7"/>
        <v>0.0013198944767123287</v>
      </c>
      <c r="F255" s="33">
        <v>24088074.300000001</v>
      </c>
    </row>
    <row r="256" spans="1:6" ht="12.75">
      <c r="A256" s="29">
        <v>42986</v>
      </c>
      <c r="B256" s="30">
        <v>120.368571</v>
      </c>
      <c r="C256" s="34">
        <v>-0.0125</v>
      </c>
      <c r="D256" s="32">
        <f t="shared" si="6"/>
        <v>-0.0041222113356164389</v>
      </c>
      <c r="E256" s="27">
        <f t="shared" si="7"/>
        <v>0.0013191076273972604</v>
      </c>
      <c r="F256" s="33">
        <v>24073714.199999999</v>
      </c>
    </row>
    <row r="257" spans="1:6" ht="12.75">
      <c r="A257" s="29">
        <v>42987</v>
      </c>
      <c r="B257" s="30">
        <v>120.368571</v>
      </c>
      <c r="C257" s="34">
        <v>-0.0125</v>
      </c>
      <c r="D257" s="32">
        <f t="shared" si="6"/>
        <v>-0.0041222113356164389</v>
      </c>
      <c r="E257" s="27">
        <f t="shared" si="7"/>
        <v>0.0013191076273972604</v>
      </c>
      <c r="F257" s="33">
        <v>24073714.199999999</v>
      </c>
    </row>
    <row r="258" spans="1:6" ht="12.75">
      <c r="A258" s="29">
        <v>42988</v>
      </c>
      <c r="B258" s="30">
        <v>120.368571</v>
      </c>
      <c r="C258" s="34">
        <v>-0.0125</v>
      </c>
      <c r="D258" s="32">
        <f t="shared" si="6"/>
        <v>-0.0041222113356164389</v>
      </c>
      <c r="E258" s="27">
        <f t="shared" si="7"/>
        <v>0.0013191076273972604</v>
      </c>
      <c r="F258" s="33">
        <v>24073714.199999999</v>
      </c>
    </row>
    <row r="259" spans="1:6" ht="12.75">
      <c r="A259" s="29">
        <v>42989</v>
      </c>
      <c r="B259" s="30">
        <v>119.54652</v>
      </c>
      <c r="C259" s="34">
        <v>-0.0125</v>
      </c>
      <c r="D259" s="32">
        <f t="shared" si="6"/>
        <v>-0.0040940589041095895</v>
      </c>
      <c r="E259" s="27">
        <f t="shared" si="7"/>
        <v>0.0013100988493150686</v>
      </c>
      <c r="F259" s="33">
        <v>23909303.899999999</v>
      </c>
    </row>
    <row r="260" spans="1:6" ht="12.75">
      <c r="A260" s="29">
        <v>42990</v>
      </c>
      <c r="B260" s="30">
        <v>119.983271</v>
      </c>
      <c r="C260" s="34">
        <v>-0.0125</v>
      </c>
      <c r="D260" s="32">
        <f t="shared" si="6"/>
        <v>-0.0041090161301369863</v>
      </c>
      <c r="E260" s="27">
        <f t="shared" si="7"/>
        <v>0.0013148851616438357</v>
      </c>
      <c r="F260" s="33">
        <v>23996654.199999999</v>
      </c>
    </row>
    <row r="261" spans="1:6" ht="12.75">
      <c r="A261" s="29">
        <v>42991</v>
      </c>
      <c r="B261" s="30">
        <v>119.429653</v>
      </c>
      <c r="C261" s="34">
        <v>-0.0125</v>
      </c>
      <c r="D261" s="32">
        <f t="shared" si="6"/>
        <v>-0.0040900566095890415</v>
      </c>
      <c r="E261" s="27">
        <f t="shared" si="7"/>
        <v>0.0013088181150684934</v>
      </c>
      <c r="F261" s="33">
        <v>23885930.600000001</v>
      </c>
    </row>
    <row r="262" spans="1:6" ht="12.75">
      <c r="A262" s="29">
        <v>42992</v>
      </c>
      <c r="B262" s="30">
        <v>119.142369</v>
      </c>
      <c r="C262" s="34">
        <v>-0.0125</v>
      </c>
      <c r="D262" s="32">
        <f t="shared" si="6"/>
        <v>-0.0040802181164383564</v>
      </c>
      <c r="E262" s="27">
        <f t="shared" si="7"/>
        <v>0.0013056697972602741</v>
      </c>
      <c r="F262" s="33">
        <v>23828473.899999999</v>
      </c>
    </row>
    <row r="263" spans="1:6" ht="12.75">
      <c r="A263" s="29">
        <v>42993</v>
      </c>
      <c r="B263" s="30">
        <v>120.126829</v>
      </c>
      <c r="C263" s="34">
        <v>-0.0125</v>
      </c>
      <c r="D263" s="32">
        <f t="shared" si="8" ref="D263:D310">B263*C263/$F$4</f>
        <v>-0.0041139325000000004</v>
      </c>
      <c r="E263" s="27">
        <f t="shared" si="9" ref="E263:E310">B263*$E$4/$F$4</f>
        <v>0.0013164584000000001</v>
      </c>
      <c r="F263" s="33">
        <v>24025365.800000001</v>
      </c>
    </row>
    <row r="264" spans="1:6" ht="12.75">
      <c r="A264" s="29">
        <v>42994</v>
      </c>
      <c r="B264" s="30">
        <v>120.126829</v>
      </c>
      <c r="C264" s="34">
        <v>-0.0125</v>
      </c>
      <c r="D264" s="32">
        <f t="shared" si="8"/>
        <v>-0.0041139325000000004</v>
      </c>
      <c r="E264" s="27">
        <f t="shared" si="9"/>
        <v>0.0013164584000000001</v>
      </c>
      <c r="F264" s="33">
        <v>24025365.800000001</v>
      </c>
    </row>
    <row r="265" spans="1:6" ht="12.75">
      <c r="A265" s="29">
        <v>42995</v>
      </c>
      <c r="B265" s="30">
        <v>120.126829</v>
      </c>
      <c r="C265" s="34">
        <v>-0.0125</v>
      </c>
      <c r="D265" s="32">
        <f t="shared" si="8"/>
        <v>-0.0041139325000000004</v>
      </c>
      <c r="E265" s="27">
        <f t="shared" si="9"/>
        <v>0.0013164584000000001</v>
      </c>
      <c r="F265" s="33">
        <v>24025365.800000001</v>
      </c>
    </row>
    <row r="266" spans="1:6" ht="12.75">
      <c r="A266" s="29">
        <v>42996</v>
      </c>
      <c r="B266" s="30">
        <v>120.258765</v>
      </c>
      <c r="C266" s="34">
        <v>-0.0125</v>
      </c>
      <c r="D266" s="32">
        <f t="shared" si="8"/>
        <v>-0.0041184508561643842</v>
      </c>
      <c r="E266" s="27">
        <f t="shared" si="9"/>
        <v>0.0013179042739726028</v>
      </c>
      <c r="F266" s="33">
        <v>24051752.899999999</v>
      </c>
    </row>
    <row r="267" spans="1:6" ht="12.75">
      <c r="A267" s="29">
        <v>42997</v>
      </c>
      <c r="B267" s="30">
        <v>120.060063</v>
      </c>
      <c r="C267" s="34">
        <v>-0.0125</v>
      </c>
      <c r="D267" s="32">
        <f t="shared" si="8"/>
        <v>-0.0041116459931506855</v>
      </c>
      <c r="E267" s="27">
        <f t="shared" si="9"/>
        <v>0.0013157267178082193</v>
      </c>
      <c r="F267" s="33">
        <v>24012012.600000001</v>
      </c>
    </row>
    <row r="268" spans="1:6" ht="12.75">
      <c r="A268" s="29">
        <v>42998</v>
      </c>
      <c r="B268" s="30">
        <v>120.338545</v>
      </c>
      <c r="C268" s="34">
        <v>-0.0125</v>
      </c>
      <c r="D268" s="32">
        <f t="shared" si="8"/>
        <v>-0.0041211830479452056</v>
      </c>
      <c r="E268" s="27">
        <f t="shared" si="9"/>
        <v>0.0013187785753424658</v>
      </c>
      <c r="F268" s="33">
        <v>24067709.100000001</v>
      </c>
    </row>
    <row r="269" spans="1:6" ht="12.75">
      <c r="A269" s="29">
        <v>42999</v>
      </c>
      <c r="B269" s="30">
        <v>119.806974</v>
      </c>
      <c r="C269" s="34">
        <v>-0.0125</v>
      </c>
      <c r="D269" s="32">
        <f t="shared" si="8"/>
        <v>-0.0041029785616438358</v>
      </c>
      <c r="E269" s="27">
        <f t="shared" si="9"/>
        <v>0.0013129531397260274</v>
      </c>
      <c r="F269" s="33">
        <v>23961394.699999999</v>
      </c>
    </row>
    <row r="270" spans="1:6" ht="12.75">
      <c r="A270" s="29">
        <v>43000</v>
      </c>
      <c r="B270" s="30">
        <v>120.004756</v>
      </c>
      <c r="C270" s="34">
        <v>-0.0125</v>
      </c>
      <c r="D270" s="32">
        <f t="shared" si="8"/>
        <v>-0.0041097519178082201</v>
      </c>
      <c r="E270" s="27">
        <f t="shared" si="9"/>
        <v>0.0013151206136986302</v>
      </c>
      <c r="F270" s="33">
        <v>24000951.300000001</v>
      </c>
    </row>
    <row r="271" spans="1:6" ht="12.75">
      <c r="A271" s="29">
        <v>43001</v>
      </c>
      <c r="B271" s="30">
        <v>120.004756</v>
      </c>
      <c r="C271" s="34">
        <v>-0.0125</v>
      </c>
      <c r="D271" s="32">
        <f t="shared" si="8"/>
        <v>-0.0041097519178082201</v>
      </c>
      <c r="E271" s="27">
        <f t="shared" si="9"/>
        <v>0.0013151206136986302</v>
      </c>
      <c r="F271" s="33">
        <v>24000951.300000001</v>
      </c>
    </row>
    <row r="272" spans="1:6" ht="12.75">
      <c r="A272" s="29">
        <v>43002</v>
      </c>
      <c r="B272" s="30">
        <v>120.004756</v>
      </c>
      <c r="C272" s="34">
        <v>-0.0125</v>
      </c>
      <c r="D272" s="32">
        <f t="shared" si="8"/>
        <v>-0.0041097519178082201</v>
      </c>
      <c r="E272" s="27">
        <f t="shared" si="9"/>
        <v>0.0013151206136986302</v>
      </c>
      <c r="F272" s="33">
        <v>24000951.300000001</v>
      </c>
    </row>
    <row r="273" spans="1:6" ht="12.75">
      <c r="A273" s="29">
        <v>43003</v>
      </c>
      <c r="B273" s="30">
        <v>119.054306</v>
      </c>
      <c r="C273" s="34">
        <v>-0.0125</v>
      </c>
      <c r="D273" s="32">
        <f t="shared" si="8"/>
        <v>-0.0040772022602739728</v>
      </c>
      <c r="E273" s="27">
        <f t="shared" si="9"/>
        <v>0.0013047047232876711</v>
      </c>
      <c r="F273" s="33">
        <v>23810861.100000001</v>
      </c>
    </row>
    <row r="274" spans="1:6" ht="12.75">
      <c r="A274" s="29">
        <v>43004</v>
      </c>
      <c r="B274" s="30">
        <v>117.36121</v>
      </c>
      <c r="C274" s="34">
        <v>-0.0125</v>
      </c>
      <c r="D274" s="32">
        <f t="shared" si="8"/>
        <v>-0.0040192195205479451</v>
      </c>
      <c r="E274" s="27">
        <f t="shared" si="9"/>
        <v>0.0012861502465753426</v>
      </c>
      <c r="F274" s="33">
        <v>23472242.100000001</v>
      </c>
    </row>
    <row r="275" spans="1:6" ht="12.75">
      <c r="A275" s="29">
        <v>43005</v>
      </c>
      <c r="B275" s="30">
        <v>117.150229</v>
      </c>
      <c r="C275" s="34">
        <v>-0.0125</v>
      </c>
      <c r="D275" s="32">
        <f t="shared" si="8"/>
        <v>-0.0040119941438356167</v>
      </c>
      <c r="E275" s="27">
        <f t="shared" si="9"/>
        <v>0.0012838381260273971</v>
      </c>
      <c r="F275" s="33">
        <v>23430045.899999999</v>
      </c>
    </row>
    <row r="276" spans="1:6" ht="12.75">
      <c r="A276" s="29">
        <v>43006</v>
      </c>
      <c r="B276" s="30">
        <v>117.469426</v>
      </c>
      <c r="C276" s="34">
        <v>-0.0125</v>
      </c>
      <c r="D276" s="32">
        <f t="shared" si="8"/>
        <v>-0.0040229255479452058</v>
      </c>
      <c r="E276" s="27">
        <f t="shared" si="9"/>
        <v>0.0012873361753424658</v>
      </c>
      <c r="F276" s="33">
        <v>23493885.100000001</v>
      </c>
    </row>
    <row r="277" spans="1:6" ht="12.75">
      <c r="A277" s="29">
        <v>43007</v>
      </c>
      <c r="B277" s="30">
        <v>117.12091100000001</v>
      </c>
      <c r="C277" s="34">
        <v>-0.0125</v>
      </c>
      <c r="D277" s="32">
        <f t="shared" si="8"/>
        <v>-0.0040109901027397263</v>
      </c>
      <c r="E277" s="27">
        <f t="shared" si="9"/>
        <v>0.0012835168328767124</v>
      </c>
      <c r="F277" s="33">
        <v>23424182.199999999</v>
      </c>
    </row>
    <row r="278" spans="1:6" ht="12.75">
      <c r="A278" s="29">
        <v>43008</v>
      </c>
      <c r="B278" s="30">
        <v>117.12091100000001</v>
      </c>
      <c r="C278" s="34">
        <v>-0.0125</v>
      </c>
      <c r="D278" s="32">
        <f t="shared" si="8"/>
        <v>-0.0040109901027397263</v>
      </c>
      <c r="E278" s="27">
        <f t="shared" si="9"/>
        <v>0.0012835168328767124</v>
      </c>
      <c r="F278" s="33">
        <v>23424182.199999999</v>
      </c>
    </row>
    <row r="279" spans="1:6" ht="12.75">
      <c r="A279" s="29">
        <v>43009</v>
      </c>
      <c r="B279" s="30">
        <v>117.12091100000001</v>
      </c>
      <c r="C279" s="34">
        <v>-0.0125</v>
      </c>
      <c r="D279" s="32">
        <f t="shared" si="8"/>
        <v>-0.0040109901027397263</v>
      </c>
      <c r="E279" s="27">
        <f t="shared" si="9"/>
        <v>0.0012835168328767124</v>
      </c>
      <c r="F279" s="33">
        <v>23424182.199999999</v>
      </c>
    </row>
    <row r="280" spans="1:6" ht="12.75">
      <c r="A280" s="29">
        <v>43010</v>
      </c>
      <c r="B280" s="30">
        <v>116.90501500000001</v>
      </c>
      <c r="C280" s="34">
        <v>-0.0125</v>
      </c>
      <c r="D280" s="32">
        <f t="shared" si="8"/>
        <v>-0.0040035964041095894</v>
      </c>
      <c r="E280" s="27">
        <f t="shared" si="9"/>
        <v>0.0012811508493150686</v>
      </c>
      <c r="F280" s="33">
        <v>23381002.899999999</v>
      </c>
    </row>
    <row r="281" spans="1:6" ht="12.75">
      <c r="A281" s="29">
        <v>43011</v>
      </c>
      <c r="B281" s="30">
        <v>117.55378500000001</v>
      </c>
      <c r="C281" s="34">
        <v>-0.0125</v>
      </c>
      <c r="D281" s="32">
        <f t="shared" si="8"/>
        <v>-0.004025814554794521</v>
      </c>
      <c r="E281" s="27">
        <f t="shared" si="9"/>
        <v>0.0012882606575342467</v>
      </c>
      <c r="F281" s="33">
        <v>23510756.899999999</v>
      </c>
    </row>
    <row r="282" spans="1:6" ht="12.75">
      <c r="A282" s="29">
        <v>43012</v>
      </c>
      <c r="B282" s="30">
        <v>117.945116</v>
      </c>
      <c r="C282" s="34">
        <v>-0.0125</v>
      </c>
      <c r="D282" s="32">
        <f t="shared" si="8"/>
        <v>-0.0040392163013698631</v>
      </c>
      <c r="E282" s="27">
        <f t="shared" si="9"/>
        <v>0.0012925492164383562</v>
      </c>
      <c r="F282" s="33">
        <v>23589023.199999999</v>
      </c>
    </row>
    <row r="283" spans="1:6" ht="12.75">
      <c r="A283" s="29">
        <v>43013</v>
      </c>
      <c r="B283" s="30">
        <v>117.605234</v>
      </c>
      <c r="C283" s="34">
        <v>-0.0125</v>
      </c>
      <c r="D283" s="32">
        <f t="shared" si="8"/>
        <v>-0.0040275765068493148</v>
      </c>
      <c r="E283" s="27">
        <f t="shared" si="9"/>
        <v>0.0012888244821917809</v>
      </c>
      <c r="F283" s="33">
        <v>23521046.800000001</v>
      </c>
    </row>
    <row r="284" spans="1:6" ht="12.75">
      <c r="A284" s="29">
        <v>43014</v>
      </c>
      <c r="B284" s="30">
        <v>117.586944</v>
      </c>
      <c r="C284" s="34">
        <v>-0.0125</v>
      </c>
      <c r="D284" s="32">
        <f t="shared" si="8"/>
        <v>-0.0040269501369863021</v>
      </c>
      <c r="E284" s="27">
        <f t="shared" si="9"/>
        <v>0.0012886240438356165</v>
      </c>
      <c r="F284" s="33">
        <v>23517388.800000001</v>
      </c>
    </row>
    <row r="285" spans="1:6" ht="12.75">
      <c r="A285" s="29">
        <v>43015</v>
      </c>
      <c r="B285" s="30">
        <v>117.586944</v>
      </c>
      <c r="C285" s="34">
        <v>-0.0125</v>
      </c>
      <c r="D285" s="32">
        <f t="shared" si="8"/>
        <v>-0.0040269501369863021</v>
      </c>
      <c r="E285" s="27">
        <f t="shared" si="9"/>
        <v>0.0012886240438356165</v>
      </c>
      <c r="F285" s="33">
        <v>23517388.800000001</v>
      </c>
    </row>
    <row r="286" spans="1:6" ht="12.75">
      <c r="A286" s="29">
        <v>43016</v>
      </c>
      <c r="B286" s="30">
        <v>117.586944</v>
      </c>
      <c r="C286" s="34">
        <v>-0.0125</v>
      </c>
      <c r="D286" s="32">
        <f t="shared" si="8"/>
        <v>-0.0040269501369863021</v>
      </c>
      <c r="E286" s="27">
        <f t="shared" si="9"/>
        <v>0.0012886240438356165</v>
      </c>
      <c r="F286" s="33">
        <v>23517388.800000001</v>
      </c>
    </row>
    <row r="287" spans="1:6" ht="12.75">
      <c r="A287" s="29">
        <v>43017</v>
      </c>
      <c r="B287" s="30">
        <v>117.67133699999999</v>
      </c>
      <c r="C287" s="34">
        <v>-0.0125</v>
      </c>
      <c r="D287" s="32">
        <f t="shared" si="8"/>
        <v>-0.0040298403082191783</v>
      </c>
      <c r="E287" s="27">
        <f t="shared" si="9"/>
        <v>0.0012895488986301371</v>
      </c>
      <c r="F287" s="33">
        <v>23534267.300000001</v>
      </c>
    </row>
    <row r="288" spans="1:6" ht="12.75">
      <c r="A288" s="29">
        <v>43018</v>
      </c>
      <c r="B288" s="30">
        <v>118.402219</v>
      </c>
      <c r="C288" s="34">
        <v>-0.0125</v>
      </c>
      <c r="D288" s="32">
        <f t="shared" si="8"/>
        <v>-0.0040548705136986309</v>
      </c>
      <c r="E288" s="27">
        <f t="shared" si="9"/>
        <v>0.0012975585643835617</v>
      </c>
      <c r="F288" s="33">
        <v>23680443.800000001</v>
      </c>
    </row>
    <row r="289" spans="1:6" ht="12.75">
      <c r="A289" s="29">
        <v>43019</v>
      </c>
      <c r="B289" s="30">
        <v>118.570903</v>
      </c>
      <c r="C289" s="34">
        <v>-0.0125</v>
      </c>
      <c r="D289" s="32">
        <f t="shared" si="8"/>
        <v>-0.0040606473630136987</v>
      </c>
      <c r="E289" s="27">
        <f t="shared" si="9"/>
        <v>0.0012994071561643835</v>
      </c>
      <c r="F289" s="33">
        <v>23714180.600000001</v>
      </c>
    </row>
    <row r="290" spans="1:6" ht="12.75">
      <c r="A290" s="29">
        <v>43020</v>
      </c>
      <c r="B290" s="30">
        <v>117.957318</v>
      </c>
      <c r="C290" s="34">
        <v>-0.0125</v>
      </c>
      <c r="D290" s="32">
        <f t="shared" si="8"/>
        <v>-0.0040396341780821916</v>
      </c>
      <c r="E290" s="27">
        <f t="shared" si="9"/>
        <v>0.0012926829369863013</v>
      </c>
      <c r="F290" s="33">
        <v>23591463.5</v>
      </c>
    </row>
    <row r="291" spans="1:6" ht="12.75">
      <c r="A291" s="29">
        <v>43021</v>
      </c>
      <c r="B291" s="30">
        <v>117.94041799999999</v>
      </c>
      <c r="C291" s="34">
        <v>-0.0125</v>
      </c>
      <c r="D291" s="32">
        <f t="shared" si="8"/>
        <v>-0.0040390554109589047</v>
      </c>
      <c r="E291" s="27">
        <f t="shared" si="9"/>
        <v>0.0012924977315068493</v>
      </c>
      <c r="F291" s="33">
        <v>23588083.5</v>
      </c>
    </row>
    <row r="292" spans="1:6" ht="12.75">
      <c r="A292" s="29">
        <v>43022</v>
      </c>
      <c r="B292" s="30">
        <v>117.94041799999999</v>
      </c>
      <c r="C292" s="34">
        <v>-0.0125</v>
      </c>
      <c r="D292" s="32">
        <f t="shared" si="8"/>
        <v>-0.0040390554109589047</v>
      </c>
      <c r="E292" s="27">
        <f t="shared" si="9"/>
        <v>0.0012924977315068493</v>
      </c>
      <c r="F292" s="33">
        <v>23588083.5</v>
      </c>
    </row>
    <row r="293" spans="1:6" ht="12.75">
      <c r="A293" s="29">
        <v>43023</v>
      </c>
      <c r="B293" s="30">
        <v>117.94041799999999</v>
      </c>
      <c r="C293" s="34">
        <v>-0.0125</v>
      </c>
      <c r="D293" s="32">
        <f t="shared" si="8"/>
        <v>-0.0040390554109589047</v>
      </c>
      <c r="E293" s="27">
        <f t="shared" si="9"/>
        <v>0.0012924977315068493</v>
      </c>
      <c r="F293" s="33">
        <v>23588083.5</v>
      </c>
    </row>
    <row r="294" spans="1:6" ht="12.75">
      <c r="A294" s="29">
        <v>43024</v>
      </c>
      <c r="B294" s="30">
        <v>117.748965</v>
      </c>
      <c r="C294" s="34">
        <v>-0.0125</v>
      </c>
      <c r="D294" s="32">
        <f t="shared" si="8"/>
        <v>-0.0040324988013698635</v>
      </c>
      <c r="E294" s="27">
        <f t="shared" si="9"/>
        <v>0.0012903996164383561</v>
      </c>
      <c r="F294" s="33">
        <v>23549793</v>
      </c>
    </row>
    <row r="295" spans="1:6" ht="12.75">
      <c r="A295" s="29">
        <v>43025</v>
      </c>
      <c r="B295" s="30">
        <v>117.101299</v>
      </c>
      <c r="C295" s="34">
        <v>-0.0125</v>
      </c>
      <c r="D295" s="32">
        <f t="shared" si="8"/>
        <v>-0.0040103184589041097</v>
      </c>
      <c r="E295" s="27">
        <f t="shared" si="9"/>
        <v>0.0012833019068493152</v>
      </c>
      <c r="F295" s="33">
        <v>23420259.899999999</v>
      </c>
    </row>
    <row r="296" spans="1:6" ht="12.75">
      <c r="A296" s="29">
        <v>43026</v>
      </c>
      <c r="B296" s="30">
        <v>117.141898</v>
      </c>
      <c r="C296" s="34">
        <v>-0.0125</v>
      </c>
      <c r="D296" s="32">
        <f t="shared" si="8"/>
        <v>-0.0040117088356164381</v>
      </c>
      <c r="E296" s="27">
        <f t="shared" si="9"/>
        <v>0.0012837468273972602</v>
      </c>
      <c r="F296" s="33">
        <v>23428379.5</v>
      </c>
    </row>
    <row r="297" spans="1:6" ht="12.75">
      <c r="A297" s="29">
        <v>43027</v>
      </c>
      <c r="B297" s="30">
        <v>117.382693</v>
      </c>
      <c r="C297" s="34">
        <v>-0.0125</v>
      </c>
      <c r="D297" s="32">
        <f t="shared" si="8"/>
        <v>-0.0040199552397260276</v>
      </c>
      <c r="E297" s="27">
        <f t="shared" si="9"/>
        <v>0.0012863856767123289</v>
      </c>
      <c r="F297" s="33">
        <v>23476538.699999999</v>
      </c>
    </row>
    <row r="298" spans="1:6" ht="12.75">
      <c r="A298" s="29">
        <v>43028</v>
      </c>
      <c r="B298" s="30">
        <v>117.09678599999999</v>
      </c>
      <c r="C298" s="34">
        <v>-0.0125</v>
      </c>
      <c r="D298" s="32">
        <f t="shared" si="8"/>
        <v>-0.004010163904109589</v>
      </c>
      <c r="E298" s="27">
        <f t="shared" si="9"/>
        <v>0.0012832524493150684</v>
      </c>
      <c r="F298" s="33">
        <v>23419357.300000001</v>
      </c>
    </row>
    <row r="299" spans="1:6" ht="12.75">
      <c r="A299" s="29">
        <v>43029</v>
      </c>
      <c r="B299" s="30">
        <v>117.09678599999999</v>
      </c>
      <c r="C299" s="34">
        <v>-0.0125</v>
      </c>
      <c r="D299" s="32">
        <f t="shared" si="8"/>
        <v>-0.004010163904109589</v>
      </c>
      <c r="E299" s="27">
        <f t="shared" si="9"/>
        <v>0.0012832524493150684</v>
      </c>
      <c r="F299" s="33">
        <v>23419357.300000001</v>
      </c>
    </row>
    <row r="300" spans="1:6" ht="12.75">
      <c r="A300" s="29">
        <v>43030</v>
      </c>
      <c r="B300" s="30">
        <v>117.09678599999999</v>
      </c>
      <c r="C300" s="34">
        <v>-0.0125</v>
      </c>
      <c r="D300" s="32">
        <f t="shared" si="8"/>
        <v>-0.004010163904109589</v>
      </c>
      <c r="E300" s="27">
        <f t="shared" si="9"/>
        <v>0.0012832524493150684</v>
      </c>
      <c r="F300" s="33">
        <v>23419357.300000001</v>
      </c>
    </row>
    <row r="301" spans="1:6" ht="12.75">
      <c r="A301" s="29">
        <v>43031</v>
      </c>
      <c r="B301" s="30">
        <v>116.47451599999999</v>
      </c>
      <c r="C301" s="34">
        <v>-0.0125</v>
      </c>
      <c r="D301" s="32">
        <f t="shared" si="8"/>
        <v>-0.0039888532876712329</v>
      </c>
      <c r="E301" s="27">
        <f t="shared" si="9"/>
        <v>0.0012764330520547945</v>
      </c>
      <c r="F301" s="33">
        <v>23294903.199999999</v>
      </c>
    </row>
    <row r="302" spans="1:6" ht="12.75">
      <c r="A302" s="29">
        <v>43032</v>
      </c>
      <c r="B302" s="30">
        <v>116.26783500000001</v>
      </c>
      <c r="C302" s="34">
        <v>-0.0125</v>
      </c>
      <c r="D302" s="32">
        <f t="shared" si="8"/>
        <v>-0.0039817751712328776</v>
      </c>
      <c r="E302" s="27">
        <f t="shared" si="9"/>
        <v>0.0012741680547945207</v>
      </c>
      <c r="F302" s="33">
        <v>23253566.899999999</v>
      </c>
    </row>
    <row r="303" spans="1:6" ht="12.75">
      <c r="A303" s="29">
        <v>43033</v>
      </c>
      <c r="B303" s="30">
        <v>116.13597</v>
      </c>
      <c r="C303" s="34">
        <v>-0.0125</v>
      </c>
      <c r="D303" s="32">
        <f t="shared" si="8"/>
        <v>-0.003977259246575343</v>
      </c>
      <c r="E303" s="27">
        <f t="shared" si="9"/>
        <v>0.0012727229589041096</v>
      </c>
      <c r="F303" s="33">
        <v>23227194.100000001</v>
      </c>
    </row>
    <row r="304" spans="1:6" ht="12.75">
      <c r="A304" s="29">
        <v>43034</v>
      </c>
      <c r="B304" s="30">
        <v>114.703588</v>
      </c>
      <c r="C304" s="34">
        <v>-0.0125</v>
      </c>
      <c r="D304" s="32">
        <f t="shared" si="8"/>
        <v>-0.003928205068493151</v>
      </c>
      <c r="E304" s="27">
        <f t="shared" si="9"/>
        <v>0.0012570256219178082</v>
      </c>
      <c r="F304" s="33">
        <v>22940717.600000001</v>
      </c>
    </row>
    <row r="305" spans="1:6" ht="12.75">
      <c r="A305" s="29">
        <v>43035</v>
      </c>
      <c r="B305" s="30">
        <v>113.949394</v>
      </c>
      <c r="C305" s="34">
        <v>-0.0125</v>
      </c>
      <c r="D305" s="32">
        <f t="shared" si="8"/>
        <v>-0.0039023765068493151</v>
      </c>
      <c r="E305" s="27">
        <f t="shared" si="9"/>
        <v>0.0012487604821917809</v>
      </c>
      <c r="F305" s="33">
        <v>22789878.800000001</v>
      </c>
    </row>
    <row r="306" spans="1:6" ht="12.75">
      <c r="A306" s="29">
        <v>43036</v>
      </c>
      <c r="B306" s="30">
        <v>113.949394</v>
      </c>
      <c r="C306" s="34">
        <v>-0.0125</v>
      </c>
      <c r="D306" s="32">
        <f t="shared" si="8"/>
        <v>-0.0039023765068493151</v>
      </c>
      <c r="E306" s="27">
        <f t="shared" si="9"/>
        <v>0.0012487604821917809</v>
      </c>
      <c r="F306" s="33">
        <v>22789878.800000001</v>
      </c>
    </row>
    <row r="307" spans="1:6" ht="12.75">
      <c r="A307" s="29">
        <v>43037</v>
      </c>
      <c r="B307" s="30">
        <v>113.949394</v>
      </c>
      <c r="C307" s="34">
        <v>-0.0125</v>
      </c>
      <c r="D307" s="32">
        <f t="shared" si="8"/>
        <v>-0.0039023765068493151</v>
      </c>
      <c r="E307" s="27">
        <f t="shared" si="9"/>
        <v>0.0012487604821917809</v>
      </c>
      <c r="F307" s="33">
        <v>22789878.800000001</v>
      </c>
    </row>
    <row r="308" spans="1:6" ht="12.75">
      <c r="A308" s="29">
        <v>43038</v>
      </c>
      <c r="B308" s="30">
        <v>114.195641</v>
      </c>
      <c r="C308" s="34">
        <v>-0.0125</v>
      </c>
      <c r="D308" s="32">
        <f t="shared" si="8"/>
        <v>-0.0039108096232876718</v>
      </c>
      <c r="E308" s="27">
        <f t="shared" si="9"/>
        <v>0.0012514590794520549</v>
      </c>
      <c r="F308" s="33">
        <v>22839128.199999999</v>
      </c>
    </row>
    <row r="309" spans="1:6" ht="12.75">
      <c r="A309" s="29">
        <v>43039</v>
      </c>
      <c r="B309" s="30">
        <v>114.03424200000001</v>
      </c>
      <c r="C309" s="34">
        <v>-0.0125</v>
      </c>
      <c r="D309" s="32">
        <f t="shared" si="8"/>
        <v>-0.0039052822602739733</v>
      </c>
      <c r="E309" s="27">
        <f t="shared" si="9"/>
        <v>0.0012496903232876713</v>
      </c>
      <c r="F309" s="33">
        <v>22806848.399999999</v>
      </c>
    </row>
    <row r="310" spans="1:6" ht="12.75">
      <c r="A310" s="29">
        <v>43040</v>
      </c>
      <c r="B310" s="30">
        <v>113.583339</v>
      </c>
      <c r="C310" s="31">
        <v>-0.0125</v>
      </c>
      <c r="D310" s="32">
        <f t="shared" si="8"/>
        <v>-0.0038898403767123287</v>
      </c>
      <c r="E310" s="27">
        <f t="shared" si="9"/>
        <v>0.0012447489205479451</v>
      </c>
      <c r="F310" s="33">
        <v>22716667.800000001</v>
      </c>
    </row>
    <row r="311" spans="1:6" ht="12.75">
      <c r="A311" s="29">
        <v>43041</v>
      </c>
      <c r="B311" s="30">
        <v>113.824634</v>
      </c>
      <c r="C311" s="31">
        <v>-0.0125</v>
      </c>
      <c r="D311" s="32">
        <f>B311*C311/$F$4</f>
        <v>-0.0038981039041095893</v>
      </c>
      <c r="E311" s="27">
        <f>B311*$E$4/$F$4</f>
        <v>0.0012473932493150687</v>
      </c>
      <c r="F311" s="33">
        <v>22764926.800000001</v>
      </c>
    </row>
    <row r="312" spans="1:6" ht="12.75">
      <c r="A312" s="29">
        <v>43042</v>
      </c>
      <c r="B312" s="30">
        <v>113.164036</v>
      </c>
      <c r="C312" s="31">
        <v>-0.0125</v>
      </c>
      <c r="D312" s="32">
        <f>B312*C312/$F$4</f>
        <v>-0.0038754806849315071</v>
      </c>
      <c r="E312" s="27">
        <f>B312*$E$4/$F$4</f>
        <v>0.0012401538191780821</v>
      </c>
      <c r="F312" s="33">
        <v>22632807.199999999</v>
      </c>
    </row>
    <row r="313" spans="1:6" ht="12.75">
      <c r="A313" s="29">
        <v>43043</v>
      </c>
      <c r="B313" s="30">
        <v>113.164036</v>
      </c>
      <c r="C313" s="31">
        <v>-0.0125</v>
      </c>
      <c r="D313" s="32">
        <f t="shared" si="10" ref="D313:D370">B313*C313/$F$4</f>
        <v>-0.0038754806849315071</v>
      </c>
      <c r="E313" s="27">
        <f t="shared" si="11" ref="E313:E370">B313*$E$4/$F$4</f>
        <v>0.0012401538191780821</v>
      </c>
      <c r="F313" s="33">
        <v>22632807.199999999</v>
      </c>
    </row>
    <row r="314" spans="1:6" ht="12.75">
      <c r="A314" s="29">
        <v>43044</v>
      </c>
      <c r="B314" s="30">
        <v>113.164036</v>
      </c>
      <c r="C314" s="31">
        <v>-0.0125</v>
      </c>
      <c r="D314" s="32">
        <f t="shared" si="10"/>
        <v>-0.0038754806849315071</v>
      </c>
      <c r="E314" s="27">
        <f t="shared" si="11"/>
        <v>0.0012401538191780821</v>
      </c>
      <c r="F314" s="33">
        <v>22632807.199999999</v>
      </c>
    </row>
    <row r="315" spans="1:6" ht="12.75">
      <c r="A315" s="29">
        <v>43045</v>
      </c>
      <c r="B315" s="30">
        <v>113.410314</v>
      </c>
      <c r="C315" s="31">
        <v>-0.0125</v>
      </c>
      <c r="D315" s="32">
        <f t="shared" si="10"/>
        <v>-0.0038839148630136987</v>
      </c>
      <c r="E315" s="27">
        <f t="shared" si="11"/>
        <v>0.0012428527561643835</v>
      </c>
      <c r="F315" s="33">
        <v>22682062.699999999</v>
      </c>
    </row>
    <row r="316" spans="1:6" ht="12.75">
      <c r="A316" s="29">
        <v>43046</v>
      </c>
      <c r="B316" s="30">
        <v>113.306172</v>
      </c>
      <c r="C316" s="31">
        <v>-0.0125</v>
      </c>
      <c r="D316" s="32">
        <f t="shared" si="10"/>
        <v>-0.0038803483561643836</v>
      </c>
      <c r="E316" s="27">
        <f t="shared" si="11"/>
        <v>0.0012417114739726029</v>
      </c>
      <c r="F316" s="33">
        <v>22661234.399999999</v>
      </c>
    </row>
    <row r="317" spans="1:6" ht="12.75">
      <c r="A317" s="29">
        <v>43047</v>
      </c>
      <c r="B317" s="30">
        <v>113.759523</v>
      </c>
      <c r="C317" s="31">
        <v>-0.0125</v>
      </c>
      <c r="D317" s="32">
        <f t="shared" si="10"/>
        <v>-0.0038958740753424663</v>
      </c>
      <c r="E317" s="27">
        <f t="shared" si="11"/>
        <v>0.0012466797041095891</v>
      </c>
      <c r="F317" s="33">
        <v>22751904.600000001</v>
      </c>
    </row>
    <row r="318" spans="1:6" ht="12.75">
      <c r="A318" s="29">
        <v>43048</v>
      </c>
      <c r="B318" s="30">
        <v>113.799769</v>
      </c>
      <c r="C318" s="31">
        <v>-0.0125</v>
      </c>
      <c r="D318" s="32">
        <f t="shared" si="10"/>
        <v>-0.0038972523630136989</v>
      </c>
      <c r="E318" s="27">
        <f t="shared" si="11"/>
        <v>0.0012471207561643835</v>
      </c>
      <c r="F318" s="33">
        <v>22759953.800000001</v>
      </c>
    </row>
    <row r="319" spans="1:6" ht="12.75">
      <c r="A319" s="29">
        <v>43049</v>
      </c>
      <c r="B319" s="30">
        <v>114.11963</v>
      </c>
      <c r="C319" s="31">
        <v>-0.0125</v>
      </c>
      <c r="D319" s="32">
        <f t="shared" si="10"/>
        <v>-0.0039082065068493151</v>
      </c>
      <c r="E319" s="27">
        <f t="shared" si="11"/>
        <v>0.0012506260821917809</v>
      </c>
      <c r="F319" s="33">
        <v>22823926.100000001</v>
      </c>
    </row>
    <row r="320" spans="1:6" ht="12.75">
      <c r="A320" s="29">
        <v>43050</v>
      </c>
      <c r="B320" s="30">
        <v>114.11963</v>
      </c>
      <c r="C320" s="31">
        <v>-0.0125</v>
      </c>
      <c r="D320" s="32">
        <f t="shared" si="10"/>
        <v>-0.0039082065068493151</v>
      </c>
      <c r="E320" s="27">
        <f t="shared" si="11"/>
        <v>0.0012506260821917809</v>
      </c>
      <c r="F320" s="33">
        <v>22823926.100000001</v>
      </c>
    </row>
    <row r="321" spans="1:6" ht="12.75">
      <c r="A321" s="29">
        <v>43051</v>
      </c>
      <c r="B321" s="30">
        <v>114.11963</v>
      </c>
      <c r="C321" s="31">
        <v>-0.0125</v>
      </c>
      <c r="D321" s="32">
        <f t="shared" si="10"/>
        <v>-0.0039082065068493151</v>
      </c>
      <c r="E321" s="27">
        <f t="shared" si="11"/>
        <v>0.0012506260821917809</v>
      </c>
      <c r="F321" s="33">
        <v>22823926.100000001</v>
      </c>
    </row>
    <row r="322" spans="1:6" ht="12.75">
      <c r="A322" s="29">
        <v>43052</v>
      </c>
      <c r="B322" s="30">
        <v>113.711167</v>
      </c>
      <c r="C322" s="31">
        <v>-0.0125</v>
      </c>
      <c r="D322" s="32">
        <f t="shared" si="10"/>
        <v>-0.003894218047945206</v>
      </c>
      <c r="E322" s="27">
        <f t="shared" si="11"/>
        <v>0.0012461497753424658</v>
      </c>
      <c r="F322" s="33">
        <v>22742233.399999999</v>
      </c>
    </row>
    <row r="323" spans="1:6" ht="12.75">
      <c r="A323" s="29">
        <v>43053</v>
      </c>
      <c r="B323" s="30">
        <v>113.04713700000001</v>
      </c>
      <c r="C323" s="31">
        <v>-0.0125</v>
      </c>
      <c r="D323" s="32">
        <f t="shared" si="10"/>
        <v>-0.003871477294520548</v>
      </c>
      <c r="E323" s="27">
        <f t="shared" si="11"/>
        <v>0.0012388727342465755</v>
      </c>
      <c r="F323" s="33">
        <v>22609427.5</v>
      </c>
    </row>
    <row r="324" spans="1:6" ht="12.75">
      <c r="A324" s="29">
        <v>43054</v>
      </c>
      <c r="B324" s="30">
        <v>112.904845</v>
      </c>
      <c r="C324" s="31">
        <v>-0.0125</v>
      </c>
      <c r="D324" s="32">
        <f t="shared" si="10"/>
        <v>-0.0038666042808219179</v>
      </c>
      <c r="E324" s="27">
        <f t="shared" si="11"/>
        <v>0.0012373133698630138</v>
      </c>
      <c r="F324" s="33">
        <v>22580968.899999999</v>
      </c>
    </row>
    <row r="325" spans="1:6" ht="12.75">
      <c r="A325" s="29">
        <v>43055</v>
      </c>
      <c r="B325" s="30">
        <v>113.509564</v>
      </c>
      <c r="C325" s="31">
        <v>-0.0125</v>
      </c>
      <c r="D325" s="32">
        <f t="shared" si="10"/>
        <v>-0.0038873138356164388</v>
      </c>
      <c r="E325" s="27">
        <f t="shared" si="11"/>
        <v>0.0012439404273972602</v>
      </c>
      <c r="F325" s="33">
        <v>22701912.899999999</v>
      </c>
    </row>
    <row r="326" spans="1:6" ht="12.75">
      <c r="A326" s="29">
        <v>43056</v>
      </c>
      <c r="B326" s="30">
        <v>112.844807</v>
      </c>
      <c r="C326" s="31">
        <v>-0.0125</v>
      </c>
      <c r="D326" s="32">
        <f t="shared" si="10"/>
        <v>-0.0038645481849315074</v>
      </c>
      <c r="E326" s="27">
        <f t="shared" si="11"/>
        <v>0.0012366554191780824</v>
      </c>
      <c r="F326" s="33">
        <v>22568961.399999999</v>
      </c>
    </row>
    <row r="327" spans="1:6" ht="12.75">
      <c r="A327" s="29">
        <v>43057</v>
      </c>
      <c r="B327" s="30">
        <v>112.844807</v>
      </c>
      <c r="C327" s="31">
        <v>-0.0125</v>
      </c>
      <c r="D327" s="32">
        <f t="shared" si="10"/>
        <v>-0.0038645481849315074</v>
      </c>
      <c r="E327" s="27">
        <f t="shared" si="11"/>
        <v>0.0012366554191780824</v>
      </c>
      <c r="F327" s="33">
        <v>22568961.399999999</v>
      </c>
    </row>
    <row r="328" spans="1:6" ht="12.75">
      <c r="A328" s="29">
        <v>43058</v>
      </c>
      <c r="B328" s="30">
        <v>112.844807</v>
      </c>
      <c r="C328" s="31">
        <v>-0.0125</v>
      </c>
      <c r="D328" s="32">
        <f t="shared" si="10"/>
        <v>-0.0038645481849315074</v>
      </c>
      <c r="E328" s="27">
        <f t="shared" si="11"/>
        <v>0.0012366554191780824</v>
      </c>
      <c r="F328" s="33">
        <v>22568961.399999999</v>
      </c>
    </row>
    <row r="329" spans="1:6" ht="12.75">
      <c r="A329" s="29">
        <v>43059</v>
      </c>
      <c r="B329" s="30">
        <v>112.600532</v>
      </c>
      <c r="C329" s="31">
        <v>-0.0125</v>
      </c>
      <c r="D329" s="32">
        <f t="shared" si="10"/>
        <v>-0.0038561826027397267</v>
      </c>
      <c r="E329" s="27">
        <f t="shared" si="11"/>
        <v>0.0012339784328767123</v>
      </c>
      <c r="F329" s="33">
        <v>22520106.399999999</v>
      </c>
    </row>
    <row r="330" spans="1:6" ht="12.75">
      <c r="A330" s="29">
        <v>43060</v>
      </c>
      <c r="B330" s="30">
        <v>112.97683600000001</v>
      </c>
      <c r="C330" s="31">
        <v>-0.0125</v>
      </c>
      <c r="D330" s="32">
        <f t="shared" si="10"/>
        <v>-0.0038690697260273976</v>
      </c>
      <c r="E330" s="27">
        <f t="shared" si="11"/>
        <v>0.0012381023123287673</v>
      </c>
      <c r="F330" s="33">
        <v>22595367.199999999</v>
      </c>
    </row>
    <row r="331" spans="1:6" ht="12.75">
      <c r="A331" s="29">
        <v>43061</v>
      </c>
      <c r="B331" s="30">
        <v>113.682912</v>
      </c>
      <c r="C331" s="31">
        <v>-0.0125</v>
      </c>
      <c r="D331" s="32">
        <f t="shared" si="10"/>
        <v>-0.0038932504109589045</v>
      </c>
      <c r="E331" s="27">
        <f t="shared" si="11"/>
        <v>0.0012458401315068495</v>
      </c>
      <c r="F331" s="33">
        <v>22736582.399999999</v>
      </c>
    </row>
    <row r="332" spans="1:6" ht="12.75">
      <c r="A332" s="29">
        <v>43062</v>
      </c>
      <c r="B332" s="30">
        <v>113.682912</v>
      </c>
      <c r="C332" s="31">
        <v>-0.0125</v>
      </c>
      <c r="D332" s="32">
        <f t="shared" si="10"/>
        <v>-0.0038932504109589045</v>
      </c>
      <c r="E332" s="27">
        <f t="shared" si="11"/>
        <v>0.0012458401315068495</v>
      </c>
      <c r="F332" s="33">
        <v>22736582.399999999</v>
      </c>
    </row>
    <row r="333" spans="1:6" ht="12.75">
      <c r="A333" s="29">
        <v>43063</v>
      </c>
      <c r="B333" s="30">
        <v>115.185951</v>
      </c>
      <c r="C333" s="31">
        <v>-0.0125</v>
      </c>
      <c r="D333" s="32">
        <f t="shared" si="10"/>
        <v>-0.0039447243493150683</v>
      </c>
      <c r="E333" s="27">
        <f t="shared" si="11"/>
        <v>0.001262311791780822</v>
      </c>
      <c r="F333" s="33">
        <v>23037190.199999999</v>
      </c>
    </row>
    <row r="334" spans="1:6" ht="12.75">
      <c r="A334" s="29">
        <v>43064</v>
      </c>
      <c r="B334" s="30">
        <v>115.185951</v>
      </c>
      <c r="C334" s="31">
        <v>-0.0125</v>
      </c>
      <c r="D334" s="32">
        <f t="shared" si="10"/>
        <v>-0.0039447243493150683</v>
      </c>
      <c r="E334" s="27">
        <f t="shared" si="11"/>
        <v>0.001262311791780822</v>
      </c>
      <c r="F334" s="33">
        <v>23037190.199999999</v>
      </c>
    </row>
    <row r="335" spans="1:6" ht="12.75">
      <c r="A335" s="29">
        <v>43065</v>
      </c>
      <c r="B335" s="30">
        <v>115.185951</v>
      </c>
      <c r="C335" s="31">
        <v>-0.0125</v>
      </c>
      <c r="D335" s="32">
        <f t="shared" si="10"/>
        <v>-0.0039447243493150683</v>
      </c>
      <c r="E335" s="27">
        <f t="shared" si="11"/>
        <v>0.001262311791780822</v>
      </c>
      <c r="F335" s="33">
        <v>23037190.199999999</v>
      </c>
    </row>
    <row r="336" spans="1:6" ht="12.75">
      <c r="A336" s="29">
        <v>43066</v>
      </c>
      <c r="B336" s="30">
        <v>114.946715</v>
      </c>
      <c r="C336" s="31">
        <v>-0.0125</v>
      </c>
      <c r="D336" s="32">
        <f t="shared" si="10"/>
        <v>-0.0039365313356164383</v>
      </c>
      <c r="E336" s="27">
        <f t="shared" si="11"/>
        <v>0.0012596900273972604</v>
      </c>
      <c r="F336" s="33">
        <v>22989343.100000001</v>
      </c>
    </row>
    <row r="337" spans="1:6" ht="12.75">
      <c r="A337" s="29">
        <v>43067</v>
      </c>
      <c r="B337" s="30">
        <v>114.25415200000001</v>
      </c>
      <c r="C337" s="31">
        <v>-0.0125</v>
      </c>
      <c r="D337" s="32">
        <f t="shared" si="10"/>
        <v>-0.0039128134246575351</v>
      </c>
      <c r="E337" s="27">
        <f t="shared" si="11"/>
        <v>0.0012521002958904111</v>
      </c>
      <c r="F337" s="33">
        <v>22850830.5</v>
      </c>
    </row>
    <row r="338" spans="1:6" ht="12.75">
      <c r="A338" s="29">
        <v>43068</v>
      </c>
      <c r="B338" s="30">
        <v>114.018023</v>
      </c>
      <c r="C338" s="31">
        <v>-0.0125</v>
      </c>
      <c r="D338" s="32">
        <f t="shared" si="10"/>
        <v>-0.003904726815068493</v>
      </c>
      <c r="E338" s="27">
        <f t="shared" si="11"/>
        <v>0.0012495125808219178</v>
      </c>
      <c r="F338" s="33">
        <v>22803604.600000001</v>
      </c>
    </row>
    <row r="339" spans="1:6" ht="12.75">
      <c r="A339" s="29">
        <v>43069</v>
      </c>
      <c r="B339" s="30">
        <v>114.39518</v>
      </c>
      <c r="C339" s="31">
        <v>-0.0125</v>
      </c>
      <c r="D339" s="32">
        <f t="shared" si="10"/>
        <v>-0.0039176431506849317</v>
      </c>
      <c r="E339" s="27">
        <f t="shared" si="11"/>
        <v>0.0012536458082191781</v>
      </c>
      <c r="F339" s="33">
        <v>22879036</v>
      </c>
    </row>
    <row r="340" spans="1:6" ht="12.75">
      <c r="A340" s="29">
        <v>43070</v>
      </c>
      <c r="B340" s="30">
        <v>113.86236200000001</v>
      </c>
      <c r="C340" s="34">
        <v>-0.0125</v>
      </c>
      <c r="D340" s="32">
        <f t="shared" si="10"/>
        <v>-0.0038993959589041097</v>
      </c>
      <c r="E340" s="27">
        <f t="shared" si="11"/>
        <v>0.0012478067068493152</v>
      </c>
      <c r="F340" s="33">
        <v>22772472.399999999</v>
      </c>
    </row>
    <row r="341" spans="1:6" ht="12.75">
      <c r="A341" s="29">
        <v>43071</v>
      </c>
      <c r="B341" s="30">
        <v>113.86236200000001</v>
      </c>
      <c r="C341" s="34">
        <v>-0.0125</v>
      </c>
      <c r="D341" s="32">
        <f t="shared" si="10"/>
        <v>-0.0038993959589041097</v>
      </c>
      <c r="E341" s="27">
        <f t="shared" si="11"/>
        <v>0.0012478067068493152</v>
      </c>
      <c r="F341" s="33">
        <v>22772472.399999999</v>
      </c>
    </row>
    <row r="342" spans="1:6" ht="12.75">
      <c r="A342" s="29">
        <v>43072</v>
      </c>
      <c r="B342" s="30">
        <v>113.86236200000001</v>
      </c>
      <c r="C342" s="34">
        <v>-0.0125</v>
      </c>
      <c r="D342" s="32">
        <f t="shared" si="10"/>
        <v>-0.0038993959589041097</v>
      </c>
      <c r="E342" s="27">
        <f t="shared" si="11"/>
        <v>0.0012478067068493152</v>
      </c>
      <c r="F342" s="33">
        <v>22772472.399999999</v>
      </c>
    </row>
    <row r="343" spans="1:6" ht="12.75">
      <c r="A343" s="29">
        <v>43073</v>
      </c>
      <c r="B343" s="30">
        <v>113.203372</v>
      </c>
      <c r="C343" s="34">
        <v>-0.0125</v>
      </c>
      <c r="D343" s="32">
        <f t="shared" si="10"/>
        <v>-0.0038768278082191784</v>
      </c>
      <c r="E343" s="27">
        <f t="shared" si="11"/>
        <v>0.0012405848986301372</v>
      </c>
      <c r="F343" s="33">
        <v>22640674.399999999</v>
      </c>
    </row>
    <row r="344" spans="1:6" ht="12.75">
      <c r="A344" s="29">
        <v>43074</v>
      </c>
      <c r="B344" s="30">
        <v>112.804997</v>
      </c>
      <c r="C344" s="34">
        <v>-0.0125</v>
      </c>
      <c r="D344" s="32">
        <f t="shared" si="10"/>
        <v>-0.0038631848287671235</v>
      </c>
      <c r="E344" s="27">
        <f t="shared" si="11"/>
        <v>0.0012362191452054796</v>
      </c>
      <c r="F344" s="33">
        <v>22560999.399999999</v>
      </c>
    </row>
    <row r="345" spans="1:6" ht="12.75">
      <c r="A345" s="29">
        <v>43075</v>
      </c>
      <c r="B345" s="30">
        <v>113.139281</v>
      </c>
      <c r="C345" s="34">
        <v>-0.0125</v>
      </c>
      <c r="D345" s="32">
        <f t="shared" si="10"/>
        <v>-0.003874632910958904</v>
      </c>
      <c r="E345" s="27">
        <f t="shared" si="11"/>
        <v>0.0012398825315068493</v>
      </c>
      <c r="F345" s="33">
        <v>22627856.199999999</v>
      </c>
    </row>
    <row r="346" spans="1:6" ht="12.75">
      <c r="A346" s="29">
        <v>43076</v>
      </c>
      <c r="B346" s="30">
        <v>112.534978</v>
      </c>
      <c r="C346" s="34">
        <v>-0.0125</v>
      </c>
      <c r="D346" s="32">
        <f t="shared" si="10"/>
        <v>-0.0038539376027397262</v>
      </c>
      <c r="E346" s="27">
        <f t="shared" si="11"/>
        <v>0.0012332600328767123</v>
      </c>
      <c r="F346" s="33">
        <v>22506995.5</v>
      </c>
    </row>
    <row r="347" spans="1:6" ht="12.75">
      <c r="A347" s="29">
        <v>43077</v>
      </c>
      <c r="B347" s="30">
        <v>112.414027</v>
      </c>
      <c r="C347" s="34">
        <v>-0.0125</v>
      </c>
      <c r="D347" s="32">
        <f t="shared" si="10"/>
        <v>-0.0038497954452054802</v>
      </c>
      <c r="E347" s="27">
        <f t="shared" si="11"/>
        <v>0.0012319345424657536</v>
      </c>
      <c r="F347" s="33">
        <v>22482805.300000001</v>
      </c>
    </row>
    <row r="348" spans="1:6" ht="12.75">
      <c r="A348" s="29">
        <v>43078</v>
      </c>
      <c r="B348" s="30">
        <v>112.414027</v>
      </c>
      <c r="C348" s="34">
        <v>-0.0125</v>
      </c>
      <c r="D348" s="32">
        <f t="shared" si="10"/>
        <v>-0.0038497954452054802</v>
      </c>
      <c r="E348" s="27">
        <f t="shared" si="11"/>
        <v>0.0012319345424657536</v>
      </c>
      <c r="F348" s="33">
        <v>22482805.300000001</v>
      </c>
    </row>
    <row r="349" spans="1:6" ht="12.75">
      <c r="A349" s="29">
        <v>43079</v>
      </c>
      <c r="B349" s="30">
        <v>112.414027</v>
      </c>
      <c r="C349" s="34">
        <v>-0.0125</v>
      </c>
      <c r="D349" s="32">
        <f t="shared" si="10"/>
        <v>-0.0038497954452054802</v>
      </c>
      <c r="E349" s="27">
        <f t="shared" si="11"/>
        <v>0.0012319345424657536</v>
      </c>
      <c r="F349" s="33">
        <v>22482805.300000001</v>
      </c>
    </row>
    <row r="350" spans="1:6" ht="12.75">
      <c r="A350" s="29">
        <v>43080</v>
      </c>
      <c r="B350" s="30">
        <v>112.175988</v>
      </c>
      <c r="C350" s="34">
        <v>-0.0125</v>
      </c>
      <c r="D350" s="32">
        <f t="shared" si="10"/>
        <v>-0.0038416434246575345</v>
      </c>
      <c r="E350" s="27">
        <f t="shared" si="11"/>
        <v>0.001229325895890411</v>
      </c>
      <c r="F350" s="33">
        <v>22435197.600000001</v>
      </c>
    </row>
    <row r="351" spans="1:6" ht="12.75">
      <c r="A351" s="29">
        <v>43081</v>
      </c>
      <c r="B351" s="30">
        <v>112.82633800000001</v>
      </c>
      <c r="C351" s="34">
        <v>-0.0125</v>
      </c>
      <c r="D351" s="32">
        <f t="shared" si="10"/>
        <v>-0.0038639156849315072</v>
      </c>
      <c r="E351" s="27">
        <f t="shared" si="11"/>
        <v>0.0012364530191780823</v>
      </c>
      <c r="F351" s="33">
        <v>22565267.699999999</v>
      </c>
    </row>
    <row r="352" spans="1:6" ht="12.75">
      <c r="A352" s="29">
        <v>43082</v>
      </c>
      <c r="B352" s="30">
        <v>112.69841099999999</v>
      </c>
      <c r="C352" s="34">
        <v>-0.0125</v>
      </c>
      <c r="D352" s="32">
        <f t="shared" si="10"/>
        <v>-0.0038595346232876714</v>
      </c>
      <c r="E352" s="27">
        <f t="shared" si="11"/>
        <v>0.0012350510794520548</v>
      </c>
      <c r="F352" s="33">
        <v>22539682.199999999</v>
      </c>
    </row>
    <row r="353" spans="1:6" ht="12.75">
      <c r="A353" s="29">
        <v>43083</v>
      </c>
      <c r="B353" s="30">
        <v>112.945753</v>
      </c>
      <c r="C353" s="34">
        <v>-0.0125</v>
      </c>
      <c r="D353" s="32">
        <f t="shared" si="10"/>
        <v>-0.0038680052397260275</v>
      </c>
      <c r="E353" s="27">
        <f t="shared" si="11"/>
        <v>0.0012377616767123287</v>
      </c>
      <c r="F353" s="33">
        <v>22589150.699999999</v>
      </c>
    </row>
    <row r="354" spans="1:6" ht="12.75">
      <c r="A354" s="29">
        <v>43084</v>
      </c>
      <c r="B354" s="30">
        <v>112.118173</v>
      </c>
      <c r="C354" s="34">
        <v>-0.0125</v>
      </c>
      <c r="D354" s="32">
        <f t="shared" si="10"/>
        <v>-0.0038396634589041097</v>
      </c>
      <c r="E354" s="27">
        <f t="shared" si="11"/>
        <v>0.001228692306849315</v>
      </c>
      <c r="F354" s="33">
        <v>22423634.600000001</v>
      </c>
    </row>
    <row r="355" spans="1:6" ht="12.75">
      <c r="A355" s="29">
        <v>43085</v>
      </c>
      <c r="B355" s="30">
        <v>112.118173</v>
      </c>
      <c r="C355" s="34">
        <v>-0.0125</v>
      </c>
      <c r="D355" s="32">
        <f t="shared" si="10"/>
        <v>-0.0038396634589041097</v>
      </c>
      <c r="E355" s="27">
        <f t="shared" si="11"/>
        <v>0.001228692306849315</v>
      </c>
      <c r="F355" s="33">
        <v>22423634.600000001</v>
      </c>
    </row>
    <row r="356" spans="1:6" ht="12.75">
      <c r="A356" s="29">
        <v>43086</v>
      </c>
      <c r="B356" s="30">
        <v>112.118173</v>
      </c>
      <c r="C356" s="34">
        <v>-0.0125</v>
      </c>
      <c r="D356" s="32">
        <f t="shared" si="10"/>
        <v>-0.0038396634589041097</v>
      </c>
      <c r="E356" s="27">
        <f t="shared" si="11"/>
        <v>0.001228692306849315</v>
      </c>
      <c r="F356" s="33">
        <v>22423634.600000001</v>
      </c>
    </row>
    <row r="357" spans="1:6" ht="12.75">
      <c r="A357" s="29">
        <v>43087</v>
      </c>
      <c r="B357" s="30">
        <v>113.08732000000001</v>
      </c>
      <c r="C357" s="34">
        <v>-0.0125</v>
      </c>
      <c r="D357" s="32">
        <f t="shared" si="10"/>
        <v>-0.0038728534246575347</v>
      </c>
      <c r="E357" s="27">
        <f t="shared" si="11"/>
        <v>0.001239313095890411</v>
      </c>
      <c r="F357" s="33">
        <v>22617463.899999999</v>
      </c>
    </row>
    <row r="358" spans="1:6" ht="12.75">
      <c r="A358" s="29">
        <v>43088</v>
      </c>
      <c r="B358" s="30">
        <v>112.877124</v>
      </c>
      <c r="C358" s="34">
        <v>-0.0125</v>
      </c>
      <c r="D358" s="32">
        <f t="shared" si="10"/>
        <v>-0.0038656549315068496</v>
      </c>
      <c r="E358" s="27">
        <f t="shared" si="11"/>
        <v>0.0012370095780821918</v>
      </c>
      <c r="F358" s="33">
        <v>22575424.800000001</v>
      </c>
    </row>
    <row r="359" spans="1:6" ht="12.75">
      <c r="A359" s="29">
        <v>43089</v>
      </c>
      <c r="B359" s="30">
        <v>113.78413000000001</v>
      </c>
      <c r="C359" s="34">
        <v>-0.0125</v>
      </c>
      <c r="D359" s="32">
        <f t="shared" si="10"/>
        <v>-0.0038967167808219186</v>
      </c>
      <c r="E359" s="27">
        <f t="shared" si="11"/>
        <v>0.0012469493698630137</v>
      </c>
      <c r="F359" s="33">
        <v>22756826.100000001</v>
      </c>
    </row>
    <row r="360" spans="1:6" ht="12.75">
      <c r="A360" s="29">
        <v>43090</v>
      </c>
      <c r="B360" s="30">
        <v>113.235817</v>
      </c>
      <c r="C360" s="34">
        <v>-0.0125</v>
      </c>
      <c r="D360" s="32">
        <f t="shared" si="10"/>
        <v>-0.0038779389383561645</v>
      </c>
      <c r="E360" s="27">
        <f t="shared" si="11"/>
        <v>0.0012409404602739726</v>
      </c>
      <c r="F360" s="33">
        <v>22647163.399999999</v>
      </c>
    </row>
    <row r="361" spans="1:6" ht="12.75">
      <c r="A361" s="29">
        <v>43091</v>
      </c>
      <c r="B361" s="30">
        <v>113.968469</v>
      </c>
      <c r="C361" s="34">
        <v>-0.0125</v>
      </c>
      <c r="D361" s="32">
        <f t="shared" si="10"/>
        <v>-0.0039030297602739724</v>
      </c>
      <c r="E361" s="27">
        <f t="shared" si="11"/>
        <v>0.0012489695232876712</v>
      </c>
      <c r="F361" s="33">
        <v>22793693.800000001</v>
      </c>
    </row>
    <row r="362" spans="1:6" ht="12.75">
      <c r="A362" s="29">
        <v>43092</v>
      </c>
      <c r="B362" s="30">
        <v>113.968469</v>
      </c>
      <c r="C362" s="34">
        <v>-0.0125</v>
      </c>
      <c r="D362" s="32">
        <f t="shared" si="10"/>
        <v>-0.0039030297602739724</v>
      </c>
      <c r="E362" s="27">
        <f t="shared" si="11"/>
        <v>0.0012489695232876712</v>
      </c>
      <c r="F362" s="33">
        <v>22793693.800000001</v>
      </c>
    </row>
    <row r="363" spans="1:6" ht="12.75">
      <c r="A363" s="29">
        <v>43093</v>
      </c>
      <c r="B363" s="30">
        <v>113.968469</v>
      </c>
      <c r="C363" s="34">
        <v>-0.0125</v>
      </c>
      <c r="D363" s="32">
        <f t="shared" si="10"/>
        <v>-0.0039030297602739724</v>
      </c>
      <c r="E363" s="27">
        <f t="shared" si="11"/>
        <v>0.0012489695232876712</v>
      </c>
      <c r="F363" s="33">
        <v>22793693.800000001</v>
      </c>
    </row>
    <row r="364" spans="1:6" ht="12.75">
      <c r="A364" s="29">
        <v>43094</v>
      </c>
      <c r="B364" s="30">
        <v>113.968469</v>
      </c>
      <c r="C364" s="34">
        <v>-0.0125</v>
      </c>
      <c r="D364" s="32">
        <f t="shared" si="10"/>
        <v>-0.0039030297602739724</v>
      </c>
      <c r="E364" s="27">
        <f t="shared" si="11"/>
        <v>0.0012489695232876712</v>
      </c>
      <c r="F364" s="33">
        <v>22793693.800000001</v>
      </c>
    </row>
    <row r="365" spans="1:6" ht="12.75">
      <c r="A365" s="29">
        <v>43095</v>
      </c>
      <c r="B365" s="30">
        <v>114.03764</v>
      </c>
      <c r="C365" s="34">
        <v>-0.0125</v>
      </c>
      <c r="D365" s="32">
        <f t="shared" si="10"/>
        <v>-0.0039053986301369865</v>
      </c>
      <c r="E365" s="27">
        <f t="shared" si="11"/>
        <v>0.0012497275616438356</v>
      </c>
      <c r="F365" s="33">
        <v>22807528.100000001</v>
      </c>
    </row>
    <row r="366" spans="1:6" ht="12.75">
      <c r="A366" s="29">
        <v>43096</v>
      </c>
      <c r="B366" s="30">
        <v>114.99645099999999</v>
      </c>
      <c r="C366" s="34">
        <v>-0.0125</v>
      </c>
      <c r="D366" s="32">
        <f t="shared" si="10"/>
        <v>-0.0039382346232876711</v>
      </c>
      <c r="E366" s="27">
        <f t="shared" si="11"/>
        <v>0.0012602350794520547</v>
      </c>
      <c r="F366" s="33">
        <v>22999290.199999999</v>
      </c>
    </row>
    <row r="367" spans="1:6" ht="12.75">
      <c r="A367" s="29">
        <v>43097</v>
      </c>
      <c r="B367" s="30">
        <v>115.284969</v>
      </c>
      <c r="C367" s="34">
        <v>-0.0125</v>
      </c>
      <c r="D367" s="32">
        <f t="shared" si="10"/>
        <v>-0.0039481153767123292</v>
      </c>
      <c r="E367" s="27">
        <f t="shared" si="11"/>
        <v>0.0012633969205479451</v>
      </c>
      <c r="F367" s="33">
        <v>23056993.899999999</v>
      </c>
    </row>
    <row r="368" spans="1:6" ht="12.75">
      <c r="A368" s="29">
        <v>43098</v>
      </c>
      <c r="B368" s="30">
        <v>116.27116700000001</v>
      </c>
      <c r="C368" s="34">
        <v>-0.0125</v>
      </c>
      <c r="D368" s="32">
        <f t="shared" si="10"/>
        <v>-0.0039818892808219184</v>
      </c>
      <c r="E368" s="27">
        <f t="shared" si="11"/>
        <v>0.0012742045698630139</v>
      </c>
      <c r="F368" s="33">
        <v>23254233.300000001</v>
      </c>
    </row>
    <row r="369" spans="1:6" ht="12.75">
      <c r="A369" s="29">
        <v>43099</v>
      </c>
      <c r="B369" s="30">
        <v>116.27116700000001</v>
      </c>
      <c r="C369" s="34">
        <v>-0.0125</v>
      </c>
      <c r="D369" s="32">
        <f t="shared" si="10"/>
        <v>-0.0039818892808219184</v>
      </c>
      <c r="E369" s="27">
        <f t="shared" si="11"/>
        <v>0.0012742045698630139</v>
      </c>
      <c r="F369" s="33">
        <v>23254233.300000001</v>
      </c>
    </row>
    <row r="370" spans="1:6" ht="12.75">
      <c r="A370" s="29">
        <v>43100</v>
      </c>
      <c r="B370" s="30">
        <v>116.27116700000001</v>
      </c>
      <c r="C370" s="34">
        <v>-0.0125</v>
      </c>
      <c r="D370" s="32">
        <f t="shared" si="10"/>
        <v>-0.0039818892808219184</v>
      </c>
      <c r="E370" s="27">
        <f t="shared" si="11"/>
        <v>0.0012742045698630139</v>
      </c>
      <c r="F370" s="33">
        <v>23254233.300000001</v>
      </c>
    </row>
    <row r="371" spans="1:6" ht="12.75">
      <c r="A371" s="29"/>
      <c r="B371" s="30"/>
      <c r="C371" s="34"/>
      <c r="D371" s="32"/>
      <c r="E371" s="27"/>
      <c r="F371" s="33"/>
    </row>
  </sheetData>
  <sheetProtect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f5b9596-c57c-435e-bce4-016f75ffb8cd}">
  <dimension ref="A1:F371"/>
  <sheetViews>
    <sheetView workbookViewId="0" topLeftCell="A1">
      <selection pane="topLeft" activeCell="B6" sqref="B6"/>
    </sheetView>
  </sheetViews>
  <sheetFormatPr defaultRowHeight="12.75"/>
  <cols>
    <col min="1" max="2" width="10.7142857142857" style="28" customWidth="1"/>
    <col min="3" max="3" width="15.1428571428571" style="28" customWidth="1"/>
    <col min="4" max="4" width="15.7142857142857" style="28" customWidth="1"/>
    <col min="5" max="5" width="14.1428571428571" style="28" customWidth="1"/>
    <col min="6" max="6" width="14.7142857142857" style="28" customWidth="1"/>
    <col min="7" max="16384" width="9.14285714285714" style="28"/>
  </cols>
  <sheetData>
    <row r="1" spans="1:6" ht="14.25">
      <c r="A1" s="20" t="s">
        <v>15</v>
      </c>
      <c r="B1" s="21"/>
      <c r="C1" s="21"/>
      <c r="D1" s="21"/>
      <c r="E1" s="22"/>
      <c r="F1" s="22"/>
    </row>
    <row r="2" spans="1:6" ht="12.75">
      <c r="A2" s="36" t="s">
        <v>7</v>
      </c>
      <c r="B2" s="21"/>
      <c r="C2" s="21"/>
      <c r="D2" s="21"/>
      <c r="E2" s="24"/>
      <c r="F2" s="24"/>
    </row>
    <row r="3" spans="1:6" ht="12.75">
      <c r="A3" s="23"/>
      <c r="B3" s="21"/>
      <c r="C3" s="21"/>
      <c r="D3" s="21"/>
      <c r="E3" s="35" t="s">
        <v>18</v>
      </c>
      <c r="F3" s="24">
        <v>366</v>
      </c>
    </row>
    <row r="4" spans="1:6" ht="12.75">
      <c r="A4" s="25"/>
      <c r="B4" s="21"/>
      <c r="C4" s="37" t="s">
        <v>20</v>
      </c>
      <c r="D4" s="13" t="s">
        <v>16</v>
      </c>
      <c r="E4" s="26">
        <v>0.0040000000000000001</v>
      </c>
      <c r="F4" s="24">
        <v>365</v>
      </c>
    </row>
    <row r="5" spans="1:6" ht="12.75">
      <c r="A5" s="13" t="s">
        <v>9</v>
      </c>
      <c r="B5" s="13" t="s">
        <v>10</v>
      </c>
      <c r="C5" s="13" t="s">
        <v>19</v>
      </c>
      <c r="D5" s="13" t="s">
        <v>17</v>
      </c>
      <c r="E5" s="13" t="s">
        <v>13</v>
      </c>
      <c r="F5" s="13" t="s">
        <v>14</v>
      </c>
    </row>
    <row r="6" spans="1:6" ht="12.75">
      <c r="A6" s="29">
        <v>42370</v>
      </c>
      <c r="B6" s="30">
        <v>116.56</v>
      </c>
      <c r="C6" s="31">
        <v>-0.0075</v>
      </c>
      <c r="D6" s="32">
        <f>B6*C6/$F$3</f>
        <v>-0.0023885245901639342</v>
      </c>
      <c r="E6" s="27">
        <f>B6*$E$4/$F$3</f>
        <v>0.0012738797814207652</v>
      </c>
      <c r="F6" s="33">
        <v>23312349.300000001</v>
      </c>
    </row>
    <row r="7" spans="1:6" ht="12.75">
      <c r="A7" s="29">
        <v>42371</v>
      </c>
      <c r="B7" s="30">
        <v>116.56</v>
      </c>
      <c r="C7" s="31">
        <v>-0.0075</v>
      </c>
      <c r="D7" s="32">
        <f t="shared" si="0" ref="D7:D70">B7*C7/$F$3</f>
        <v>-0.0023885245901639342</v>
      </c>
      <c r="E7" s="27">
        <f t="shared" si="1" ref="E7:E70">B7*$E$4/$F$3</f>
        <v>0.0012738797814207652</v>
      </c>
      <c r="F7" s="33">
        <v>23312349.300000001</v>
      </c>
    </row>
    <row r="8" spans="1:6" ht="12.75">
      <c r="A8" s="29">
        <v>42372</v>
      </c>
      <c r="B8" s="30">
        <v>116.56</v>
      </c>
      <c r="C8" s="31">
        <v>-0.0075</v>
      </c>
      <c r="D8" s="32">
        <f t="shared" si="0"/>
        <v>-0.0023885245901639342</v>
      </c>
      <c r="E8" s="27">
        <f t="shared" si="1"/>
        <v>0.0012738797814207652</v>
      </c>
      <c r="F8" s="33">
        <v>23312349.300000001</v>
      </c>
    </row>
    <row r="9" spans="1:6" ht="12.75">
      <c r="A9" s="29">
        <v>42373</v>
      </c>
      <c r="B9" s="30">
        <v>115.65</v>
      </c>
      <c r="C9" s="31">
        <v>-0.0075</v>
      </c>
      <c r="D9" s="32">
        <f t="shared" si="0"/>
        <v>-0.002369877049180328</v>
      </c>
      <c r="E9" s="27">
        <f t="shared" si="1"/>
        <v>0.0012639344262295083</v>
      </c>
      <c r="F9" s="33">
        <v>23130255.899999999</v>
      </c>
    </row>
    <row r="10" spans="1:6" ht="12.75">
      <c r="A10" s="29">
        <v>42374</v>
      </c>
      <c r="B10" s="30">
        <v>113.92</v>
      </c>
      <c r="C10" s="31">
        <v>-0.0075</v>
      </c>
      <c r="D10" s="32">
        <f t="shared" si="0"/>
        <v>-0.0023344262295081964</v>
      </c>
      <c r="E10" s="27">
        <f t="shared" si="1"/>
        <v>0.0012450273224043718</v>
      </c>
      <c r="F10" s="33">
        <v>22784800.300000001</v>
      </c>
    </row>
    <row r="11" spans="1:6" ht="12.75">
      <c r="A11" s="29">
        <v>42375</v>
      </c>
      <c r="B11" s="30">
        <v>114.23</v>
      </c>
      <c r="C11" s="31">
        <v>-0.0075</v>
      </c>
      <c r="D11" s="32">
        <f t="shared" si="0"/>
        <v>-0.0023407786885245902</v>
      </c>
      <c r="E11" s="27">
        <f t="shared" si="1"/>
        <v>0.0012484153005464483</v>
      </c>
      <c r="F11" s="33">
        <v>22846057.100000001</v>
      </c>
    </row>
    <row r="12" spans="1:6" ht="12.75">
      <c r="A12" s="29">
        <v>42376</v>
      </c>
      <c r="B12" s="30">
        <v>115.03</v>
      </c>
      <c r="C12" s="31">
        <v>-0.0075</v>
      </c>
      <c r="D12" s="32">
        <f t="shared" si="0"/>
        <v>-0.002357172131147541</v>
      </c>
      <c r="E12" s="27">
        <f t="shared" si="1"/>
        <v>0.0012571584699453552</v>
      </c>
      <c r="F12" s="33">
        <v>23006879.800000001</v>
      </c>
    </row>
    <row r="13" spans="1:6" ht="12.75">
      <c r="A13" s="29">
        <v>42377</v>
      </c>
      <c r="B13" s="30">
        <v>115.45</v>
      </c>
      <c r="C13" s="31">
        <v>-0.0075</v>
      </c>
      <c r="D13" s="32">
        <f t="shared" si="0"/>
        <v>-0.00236577868852459</v>
      </c>
      <c r="E13" s="27">
        <f t="shared" si="1"/>
        <v>0.0012617486338797816</v>
      </c>
      <c r="F13" s="33">
        <v>23090518.600000001</v>
      </c>
    </row>
    <row r="14" spans="1:6" ht="12.75">
      <c r="A14" s="29">
        <v>42378</v>
      </c>
      <c r="B14" s="30">
        <v>115.45</v>
      </c>
      <c r="C14" s="31">
        <v>-0.0075</v>
      </c>
      <c r="D14" s="32">
        <f t="shared" si="0"/>
        <v>-0.00236577868852459</v>
      </c>
      <c r="E14" s="27">
        <f t="shared" si="1"/>
        <v>0.0012617486338797816</v>
      </c>
      <c r="F14" s="33">
        <v>23090518.600000001</v>
      </c>
    </row>
    <row r="15" spans="1:6" ht="12.75">
      <c r="A15" s="29">
        <v>42379</v>
      </c>
      <c r="B15" s="30">
        <v>115.45</v>
      </c>
      <c r="C15" s="31">
        <v>-0.0075</v>
      </c>
      <c r="D15" s="32">
        <f t="shared" si="0"/>
        <v>-0.00236577868852459</v>
      </c>
      <c r="E15" s="27">
        <f t="shared" si="1"/>
        <v>0.0012617486338797816</v>
      </c>
      <c r="F15" s="33">
        <v>23090518.600000001</v>
      </c>
    </row>
    <row r="16" spans="1:6" ht="12.75">
      <c r="A16" s="29">
        <v>42380</v>
      </c>
      <c r="B16" s="30">
        <v>115.08</v>
      </c>
      <c r="C16" s="31">
        <v>-0.0075</v>
      </c>
      <c r="D16" s="32">
        <f t="shared" si="0"/>
        <v>-0.0023581967213114753</v>
      </c>
      <c r="E16" s="27">
        <f t="shared" si="1"/>
        <v>0.0012577049180327868</v>
      </c>
      <c r="F16" s="33">
        <v>23016081.800000001</v>
      </c>
    </row>
    <row r="17" spans="1:6" ht="12.75">
      <c r="A17" s="29">
        <v>42381</v>
      </c>
      <c r="B17" s="30">
        <v>114.74</v>
      </c>
      <c r="C17" s="31">
        <v>-0.0075</v>
      </c>
      <c r="D17" s="32">
        <f t="shared" si="0"/>
        <v>-0.0023512295081967211</v>
      </c>
      <c r="E17" s="27">
        <f t="shared" si="1"/>
        <v>0.0012539890710382513</v>
      </c>
      <c r="F17" s="33">
        <v>22947344.100000001</v>
      </c>
    </row>
    <row r="18" spans="1:6" ht="12.75">
      <c r="A18" s="29">
        <v>42382</v>
      </c>
      <c r="B18" s="30">
        <v>115.26</v>
      </c>
      <c r="C18" s="31">
        <v>-0.0075</v>
      </c>
      <c r="D18" s="32">
        <f t="shared" si="0"/>
        <v>-0.0023618852459016395</v>
      </c>
      <c r="E18" s="27">
        <f t="shared" si="1"/>
        <v>0.0012596721311475411</v>
      </c>
      <c r="F18" s="33">
        <v>23052423.699999999</v>
      </c>
    </row>
    <row r="19" spans="1:6" ht="12.75">
      <c r="A19" s="29">
        <v>42383</v>
      </c>
      <c r="B19" s="30">
        <v>114.70</v>
      </c>
      <c r="C19" s="31">
        <v>-0.0075</v>
      </c>
      <c r="D19" s="32">
        <f t="shared" si="0"/>
        <v>-0.0023504098360655735</v>
      </c>
      <c r="E19" s="27">
        <f t="shared" si="1"/>
        <v>0.0012535519125683062</v>
      </c>
      <c r="F19" s="33">
        <v>22939188.300000001</v>
      </c>
    </row>
    <row r="20" spans="1:6" ht="12.75">
      <c r="A20" s="29">
        <v>42384</v>
      </c>
      <c r="B20" s="30">
        <v>114.58</v>
      </c>
      <c r="C20" s="31">
        <v>-0.0075</v>
      </c>
      <c r="D20" s="32">
        <f t="shared" si="0"/>
        <v>-0.0023479508196721311</v>
      </c>
      <c r="E20" s="27">
        <f t="shared" si="1"/>
        <v>0.00125224043715847</v>
      </c>
      <c r="F20" s="33">
        <v>22915671</v>
      </c>
    </row>
    <row r="21" spans="1:6" ht="12.75">
      <c r="A21" s="29">
        <v>42385</v>
      </c>
      <c r="B21" s="30">
        <v>114.58</v>
      </c>
      <c r="C21" s="31">
        <v>-0.0075</v>
      </c>
      <c r="D21" s="32">
        <f t="shared" si="0"/>
        <v>-0.0023479508196721311</v>
      </c>
      <c r="E21" s="27">
        <f t="shared" si="1"/>
        <v>0.00125224043715847</v>
      </c>
      <c r="F21" s="33">
        <v>22915671</v>
      </c>
    </row>
    <row r="22" spans="1:6" ht="12.75">
      <c r="A22" s="29">
        <v>42386</v>
      </c>
      <c r="B22" s="30">
        <v>114.58</v>
      </c>
      <c r="C22" s="31">
        <v>-0.0075</v>
      </c>
      <c r="D22" s="32">
        <f t="shared" si="0"/>
        <v>-0.0023479508196721311</v>
      </c>
      <c r="E22" s="27">
        <f t="shared" si="1"/>
        <v>0.00125224043715847</v>
      </c>
      <c r="F22" s="33">
        <v>22915671</v>
      </c>
    </row>
    <row r="23" spans="1:6" ht="12.75">
      <c r="A23" s="29">
        <v>42387</v>
      </c>
      <c r="B23" s="30">
        <v>114.58</v>
      </c>
      <c r="C23" s="31">
        <v>-0.0075</v>
      </c>
      <c r="D23" s="32">
        <f t="shared" si="0"/>
        <v>-0.0023479508196721311</v>
      </c>
      <c r="E23" s="27">
        <f t="shared" si="1"/>
        <v>0.00125224043715847</v>
      </c>
      <c r="F23" s="33">
        <v>22915671</v>
      </c>
    </row>
    <row r="24" spans="1:6" ht="12.75">
      <c r="A24" s="29">
        <v>42388</v>
      </c>
      <c r="B24" s="30">
        <v>114.94</v>
      </c>
      <c r="C24" s="31">
        <v>-0.0075</v>
      </c>
      <c r="D24" s="32">
        <f t="shared" si="0"/>
        <v>-0.0023553278688524591</v>
      </c>
      <c r="E24" s="27">
        <f t="shared" si="1"/>
        <v>0.0012561748633879782</v>
      </c>
      <c r="F24" s="33">
        <v>22988420.5</v>
      </c>
    </row>
    <row r="25" spans="1:6" ht="12.75">
      <c r="A25" s="29">
        <v>42389</v>
      </c>
      <c r="B25" s="30">
        <v>114.16</v>
      </c>
      <c r="C25" s="31">
        <v>-0.0075</v>
      </c>
      <c r="D25" s="32">
        <f t="shared" si="0"/>
        <v>-0.0023393442622950821</v>
      </c>
      <c r="E25" s="27">
        <f t="shared" si="1"/>
        <v>0.0012476502732240438</v>
      </c>
      <c r="F25" s="33">
        <v>22832048.199999999</v>
      </c>
    </row>
    <row r="26" spans="1:6" ht="12.75">
      <c r="A26" s="29">
        <v>42390</v>
      </c>
      <c r="B26" s="30">
        <v>114.25</v>
      </c>
      <c r="C26" s="31">
        <v>-0.0075</v>
      </c>
      <c r="D26" s="32">
        <f t="shared" si="0"/>
        <v>-0.002341188524590164</v>
      </c>
      <c r="E26" s="27">
        <f t="shared" si="1"/>
        <v>0.0012486338797814208</v>
      </c>
      <c r="F26" s="33">
        <v>22850977.699999999</v>
      </c>
    </row>
    <row r="27" spans="1:6" ht="12.75">
      <c r="A27" s="29">
        <v>42391</v>
      </c>
      <c r="B27" s="30">
        <v>114.41</v>
      </c>
      <c r="C27" s="31">
        <v>-0.0075</v>
      </c>
      <c r="D27" s="32">
        <f t="shared" si="0"/>
        <v>-0.002344467213114754</v>
      </c>
      <c r="E27" s="27">
        <f t="shared" si="1"/>
        <v>0.0012503825136612021</v>
      </c>
      <c r="F27" s="33">
        <v>22881141</v>
      </c>
    </row>
    <row r="28" spans="1:6" ht="12.75">
      <c r="A28" s="29">
        <v>42392</v>
      </c>
      <c r="B28" s="30">
        <v>114.41</v>
      </c>
      <c r="C28" s="31">
        <v>-0.0075</v>
      </c>
      <c r="D28" s="32">
        <f t="shared" si="0"/>
        <v>-0.002344467213114754</v>
      </c>
      <c r="E28" s="27">
        <f t="shared" si="1"/>
        <v>0.0012503825136612021</v>
      </c>
      <c r="F28" s="33">
        <v>22881141</v>
      </c>
    </row>
    <row r="29" spans="1:6" ht="12.75">
      <c r="A29" s="29">
        <v>42393</v>
      </c>
      <c r="B29" s="30">
        <v>114.41</v>
      </c>
      <c r="C29" s="31">
        <v>-0.0075</v>
      </c>
      <c r="D29" s="32">
        <f t="shared" si="0"/>
        <v>-0.002344467213114754</v>
      </c>
      <c r="E29" s="27">
        <f t="shared" si="1"/>
        <v>0.0012503825136612021</v>
      </c>
      <c r="F29" s="33">
        <v>22881141</v>
      </c>
    </row>
    <row r="30" spans="1:6" ht="12.75">
      <c r="A30" s="29">
        <v>42394</v>
      </c>
      <c r="B30" s="30">
        <v>114.56</v>
      </c>
      <c r="C30" s="31">
        <v>-0.0075</v>
      </c>
      <c r="D30" s="32">
        <f t="shared" si="0"/>
        <v>-0.0023475409836065573</v>
      </c>
      <c r="E30" s="27">
        <f t="shared" si="1"/>
        <v>0.0012520218579234973</v>
      </c>
      <c r="F30" s="33">
        <v>22911509.699999999</v>
      </c>
    </row>
    <row r="31" spans="1:6" ht="12.75">
      <c r="A31" s="29">
        <v>42395</v>
      </c>
      <c r="B31" s="30">
        <v>114.70</v>
      </c>
      <c r="C31" s="31">
        <v>-0.0075</v>
      </c>
      <c r="D31" s="32">
        <f t="shared" si="0"/>
        <v>-0.0023504098360655735</v>
      </c>
      <c r="E31" s="27">
        <f t="shared" si="1"/>
        <v>0.0012535519125683062</v>
      </c>
      <c r="F31" s="33">
        <v>22940889.199999999</v>
      </c>
    </row>
    <row r="32" spans="1:6" ht="12.75">
      <c r="A32" s="29">
        <v>42396</v>
      </c>
      <c r="B32" s="30">
        <v>115.25</v>
      </c>
      <c r="C32" s="31">
        <v>-0.0075</v>
      </c>
      <c r="D32" s="32">
        <f t="shared" si="0"/>
        <v>-0.0023616803278688524</v>
      </c>
      <c r="E32" s="27">
        <f t="shared" si="1"/>
        <v>0.0012595628415300547</v>
      </c>
      <c r="F32" s="33">
        <v>23049202.199999999</v>
      </c>
    </row>
    <row r="33" spans="1:6" ht="12.75">
      <c r="A33" s="29">
        <v>42397</v>
      </c>
      <c r="B33" s="30">
        <v>115.40</v>
      </c>
      <c r="C33" s="31">
        <v>-0.0075</v>
      </c>
      <c r="D33" s="32">
        <f t="shared" si="0"/>
        <v>-0.0023647540983606557</v>
      </c>
      <c r="E33" s="27">
        <f t="shared" si="1"/>
        <v>0.0012612021857923497</v>
      </c>
      <c r="F33" s="33">
        <v>23079213.600000001</v>
      </c>
    </row>
    <row r="34" spans="1:6" ht="12.75">
      <c r="A34" s="29">
        <v>42398</v>
      </c>
      <c r="B34" s="30">
        <v>114.5</v>
      </c>
      <c r="C34" s="31">
        <v>-0.0075</v>
      </c>
      <c r="D34" s="32">
        <f t="shared" si="0"/>
        <v>-0.0023463114754098363</v>
      </c>
      <c r="E34" s="27">
        <f t="shared" si="1"/>
        <v>0.0012513661202185793</v>
      </c>
      <c r="F34" s="33">
        <v>22899527.699999999</v>
      </c>
    </row>
    <row r="35" spans="1:6" ht="12.75">
      <c r="A35" s="29">
        <v>42399</v>
      </c>
      <c r="B35" s="30">
        <v>114.5</v>
      </c>
      <c r="C35" s="31">
        <v>-0.0075</v>
      </c>
      <c r="D35" s="32">
        <f t="shared" si="0"/>
        <v>-0.0023463114754098363</v>
      </c>
      <c r="E35" s="27">
        <f t="shared" si="1"/>
        <v>0.0012513661202185793</v>
      </c>
      <c r="F35" s="33">
        <v>22899527.699999999</v>
      </c>
    </row>
    <row r="36" spans="1:6" ht="12.75">
      <c r="A36" s="29">
        <v>42400</v>
      </c>
      <c r="B36" s="30">
        <v>114.5</v>
      </c>
      <c r="C36" s="31">
        <v>-0.0075</v>
      </c>
      <c r="D36" s="32">
        <f t="shared" si="0"/>
        <v>-0.0023463114754098363</v>
      </c>
      <c r="E36" s="27">
        <f t="shared" si="1"/>
        <v>0.0012513661202185793</v>
      </c>
      <c r="F36" s="33">
        <v>22899527.699999999</v>
      </c>
    </row>
    <row r="37" spans="1:6" ht="12.75">
      <c r="A37" s="29">
        <v>42401</v>
      </c>
      <c r="B37" s="30">
        <v>115.08</v>
      </c>
      <c r="C37" s="31">
        <v>-0.0075</v>
      </c>
      <c r="D37" s="32">
        <f t="shared" si="0"/>
        <v>-0.0023581967213114753</v>
      </c>
      <c r="E37" s="27">
        <f t="shared" si="1"/>
        <v>0.0012577049180327868</v>
      </c>
      <c r="F37" s="33">
        <v>23015016.300000001</v>
      </c>
    </row>
    <row r="38" spans="1:6" ht="12.75">
      <c r="A38" s="29">
        <v>42402</v>
      </c>
      <c r="B38" s="30">
        <v>114.44</v>
      </c>
      <c r="C38" s="31">
        <v>-0.0075</v>
      </c>
      <c r="D38" s="32">
        <f t="shared" si="0"/>
        <v>-0.0023450819672131144</v>
      </c>
      <c r="E38" s="27">
        <f t="shared" si="1"/>
        <v>0.0012507103825136613</v>
      </c>
      <c r="F38" s="33">
        <v>22888330</v>
      </c>
    </row>
    <row r="39" spans="1:6" ht="12.75">
      <c r="A39" s="29">
        <v>42403</v>
      </c>
      <c r="B39" s="30">
        <v>115.91</v>
      </c>
      <c r="C39" s="31">
        <v>-0.0075</v>
      </c>
      <c r="D39" s="32">
        <f t="shared" si="0"/>
        <v>-0.0023752049180327866</v>
      </c>
      <c r="E39" s="27">
        <f t="shared" si="1"/>
        <v>0.0012667759562841529</v>
      </c>
      <c r="F39" s="33">
        <v>23182156.300000001</v>
      </c>
    </row>
    <row r="40" spans="1:6" ht="12.75">
      <c r="A40" s="29">
        <v>42404</v>
      </c>
      <c r="B40" s="30">
        <v>116.75</v>
      </c>
      <c r="C40" s="31">
        <v>-0.0075</v>
      </c>
      <c r="D40" s="32">
        <f t="shared" si="0"/>
        <v>-0.0023924180327868851</v>
      </c>
      <c r="E40" s="27">
        <f t="shared" si="1"/>
        <v>0.0012759562841530056</v>
      </c>
      <c r="F40" s="33">
        <v>23350560.899999999</v>
      </c>
    </row>
    <row r="41" spans="1:6" ht="12.75">
      <c r="A41" s="29">
        <v>42405</v>
      </c>
      <c r="B41" s="30">
        <v>115.91</v>
      </c>
      <c r="C41" s="31">
        <v>-0.0075</v>
      </c>
      <c r="D41" s="32">
        <f t="shared" si="0"/>
        <v>-0.0023752049180327866</v>
      </c>
      <c r="E41" s="27">
        <f t="shared" si="1"/>
        <v>0.0012667759562841529</v>
      </c>
      <c r="F41" s="33">
        <v>23181947.899999999</v>
      </c>
    </row>
    <row r="42" spans="1:6" ht="12.75">
      <c r="A42" s="29">
        <v>42406</v>
      </c>
      <c r="B42" s="30">
        <v>115.91</v>
      </c>
      <c r="C42" s="31">
        <v>-0.0075</v>
      </c>
      <c r="D42" s="32">
        <f t="shared" si="0"/>
        <v>-0.0023752049180327866</v>
      </c>
      <c r="E42" s="27">
        <f t="shared" si="1"/>
        <v>0.0012667759562841529</v>
      </c>
      <c r="F42" s="33">
        <v>23181947.899999999</v>
      </c>
    </row>
    <row r="43" spans="1:6" ht="12.75">
      <c r="A43" s="29">
        <v>42407</v>
      </c>
      <c r="B43" s="30">
        <v>115.91</v>
      </c>
      <c r="C43" s="31">
        <v>-0.0075</v>
      </c>
      <c r="D43" s="32">
        <f t="shared" si="0"/>
        <v>-0.0023752049180327866</v>
      </c>
      <c r="E43" s="27">
        <f t="shared" si="1"/>
        <v>0.0012667759562841529</v>
      </c>
      <c r="F43" s="33">
        <v>23181947.899999999</v>
      </c>
    </row>
    <row r="44" spans="1:6" ht="12.75">
      <c r="A44" s="29">
        <v>42408</v>
      </c>
      <c r="B44" s="30">
        <v>115.78</v>
      </c>
      <c r="C44" s="31">
        <v>-0.0075</v>
      </c>
      <c r="D44" s="32">
        <f t="shared" si="0"/>
        <v>-0.0023725409836065571</v>
      </c>
      <c r="E44" s="27">
        <f t="shared" si="1"/>
        <v>0.0012653551912568306</v>
      </c>
      <c r="F44" s="33">
        <v>23156875</v>
      </c>
    </row>
    <row r="45" spans="1:6" ht="12.75">
      <c r="A45" s="29">
        <v>42409</v>
      </c>
      <c r="B45" s="30">
        <v>116.95</v>
      </c>
      <c r="C45" s="31">
        <v>-0.0075</v>
      </c>
      <c r="D45" s="32">
        <f t="shared" si="0"/>
        <v>-0.0023965163934426231</v>
      </c>
      <c r="E45" s="27">
        <f t="shared" si="1"/>
        <v>0.0012781420765027322</v>
      </c>
      <c r="F45" s="33">
        <v>23390109.399999999</v>
      </c>
    </row>
    <row r="46" spans="1:6" ht="12.75">
      <c r="A46" s="29">
        <v>42410</v>
      </c>
      <c r="B46" s="30">
        <v>115.79</v>
      </c>
      <c r="C46" s="31">
        <v>-0.0075</v>
      </c>
      <c r="D46" s="32">
        <f t="shared" si="0"/>
        <v>-0.0023727459016393442</v>
      </c>
      <c r="E46" s="27">
        <f t="shared" si="1"/>
        <v>0.0012654644808743169</v>
      </c>
      <c r="F46" s="33">
        <v>23158955.100000001</v>
      </c>
    </row>
    <row r="47" spans="1:6" ht="12.75">
      <c r="A47" s="29">
        <v>42411</v>
      </c>
      <c r="B47" s="30">
        <v>117.32</v>
      </c>
      <c r="C47" s="31">
        <v>-0.0075</v>
      </c>
      <c r="D47" s="32">
        <f t="shared" si="0"/>
        <v>-0.0024040983606557374</v>
      </c>
      <c r="E47" s="27">
        <f t="shared" si="1"/>
        <v>0.0012821857923497268</v>
      </c>
      <c r="F47" s="33">
        <v>23463828.800000001</v>
      </c>
    </row>
    <row r="48" spans="1:6" ht="12.75">
      <c r="A48" s="29">
        <v>42412</v>
      </c>
      <c r="B48" s="30">
        <v>116.33</v>
      </c>
      <c r="C48" s="31">
        <v>-0.0075</v>
      </c>
      <c r="D48" s="32">
        <f t="shared" si="0"/>
        <v>-0.0023838114754098361</v>
      </c>
      <c r="E48" s="27">
        <f t="shared" si="1"/>
        <v>0.0012713661202185794</v>
      </c>
      <c r="F48" s="33">
        <v>23265480.199999999</v>
      </c>
    </row>
    <row r="49" spans="1:6" ht="12.75">
      <c r="A49" s="29">
        <v>42413</v>
      </c>
      <c r="B49" s="30">
        <v>116.33</v>
      </c>
      <c r="C49" s="31">
        <v>-0.0075</v>
      </c>
      <c r="D49" s="32">
        <f t="shared" si="0"/>
        <v>-0.0023838114754098361</v>
      </c>
      <c r="E49" s="27">
        <f t="shared" si="1"/>
        <v>0.0012713661202185794</v>
      </c>
      <c r="F49" s="33">
        <v>23265480.199999999</v>
      </c>
    </row>
    <row r="50" spans="1:6" ht="12.75">
      <c r="A50" s="29">
        <v>42414</v>
      </c>
      <c r="B50" s="30">
        <v>116.33</v>
      </c>
      <c r="C50" s="31">
        <v>-0.0075</v>
      </c>
      <c r="D50" s="32">
        <f t="shared" si="0"/>
        <v>-0.0023838114754098361</v>
      </c>
      <c r="E50" s="27">
        <f t="shared" si="1"/>
        <v>0.0012713661202185794</v>
      </c>
      <c r="F50" s="33">
        <v>23265480.199999999</v>
      </c>
    </row>
    <row r="51" spans="1:6" ht="12.75">
      <c r="A51" s="29">
        <v>42415</v>
      </c>
      <c r="B51" s="30">
        <v>116.33</v>
      </c>
      <c r="C51" s="31">
        <v>-0.0075</v>
      </c>
      <c r="D51" s="32">
        <f t="shared" si="0"/>
        <v>-0.0023838114754098361</v>
      </c>
      <c r="E51" s="27">
        <f t="shared" si="1"/>
        <v>0.0012713661202185794</v>
      </c>
      <c r="F51" s="33">
        <v>23265480.199999999</v>
      </c>
    </row>
    <row r="52" spans="1:6" ht="12.75">
      <c r="A52" s="29">
        <v>42416</v>
      </c>
      <c r="B52" s="30">
        <v>115.42</v>
      </c>
      <c r="C52" s="31">
        <v>-0.0075</v>
      </c>
      <c r="D52" s="32">
        <f t="shared" si="0"/>
        <v>-0.0023651639344262295</v>
      </c>
      <c r="E52" s="27">
        <f t="shared" si="1"/>
        <v>0.0012614207650273226</v>
      </c>
      <c r="F52" s="33">
        <v>23084955.199999999</v>
      </c>
    </row>
    <row r="53" spans="1:6" ht="12.75">
      <c r="A53" s="29">
        <v>42417</v>
      </c>
      <c r="B53" s="30">
        <v>115.06</v>
      </c>
      <c r="C53" s="31">
        <v>-0.0075</v>
      </c>
      <c r="D53" s="32">
        <f t="shared" si="0"/>
        <v>-0.0023577868852459015</v>
      </c>
      <c r="E53" s="27">
        <f t="shared" si="1"/>
        <v>0.0012574863387978144</v>
      </c>
      <c r="F53" s="33">
        <v>23012356.800000001</v>
      </c>
    </row>
    <row r="54" spans="1:6" ht="12.75">
      <c r="A54" s="29">
        <v>42418</v>
      </c>
      <c r="B54" s="30">
        <v>115.85</v>
      </c>
      <c r="C54" s="31">
        <v>-0.0075</v>
      </c>
      <c r="D54" s="32">
        <f t="shared" si="0"/>
        <v>-0.0023739754098360656</v>
      </c>
      <c r="E54" s="27">
        <f t="shared" si="1"/>
        <v>0.0012661202185792349</v>
      </c>
      <c r="F54" s="33">
        <v>23170701.199999999</v>
      </c>
    </row>
    <row r="55" spans="1:6" ht="12.75">
      <c r="A55" s="29">
        <v>42419</v>
      </c>
      <c r="B55" s="30">
        <v>115.97</v>
      </c>
      <c r="C55" s="31">
        <v>-0.0075</v>
      </c>
      <c r="D55" s="32">
        <f t="shared" si="0"/>
        <v>-0.002376434426229508</v>
      </c>
      <c r="E55" s="27">
        <f t="shared" si="1"/>
        <v>0.0012674316939890711</v>
      </c>
      <c r="F55" s="33">
        <v>23193548.800000001</v>
      </c>
    </row>
    <row r="56" spans="1:6" ht="12.75">
      <c r="A56" s="29">
        <v>42420</v>
      </c>
      <c r="B56" s="30">
        <v>115.97</v>
      </c>
      <c r="C56" s="31">
        <v>-0.0075</v>
      </c>
      <c r="D56" s="32">
        <f t="shared" si="0"/>
        <v>-0.002376434426229508</v>
      </c>
      <c r="E56" s="27">
        <f t="shared" si="1"/>
        <v>0.0012674316939890711</v>
      </c>
      <c r="F56" s="33">
        <v>23193548.800000001</v>
      </c>
    </row>
    <row r="57" spans="1:6" ht="12.75">
      <c r="A57" s="29">
        <v>42421</v>
      </c>
      <c r="B57" s="30">
        <v>115.97</v>
      </c>
      <c r="C57" s="31">
        <v>-0.0075</v>
      </c>
      <c r="D57" s="32">
        <f t="shared" si="0"/>
        <v>-0.002376434426229508</v>
      </c>
      <c r="E57" s="27">
        <f t="shared" si="1"/>
        <v>0.0012674316939890711</v>
      </c>
      <c r="F57" s="33">
        <v>23193548.800000001</v>
      </c>
    </row>
    <row r="58" spans="1:6" ht="12.75">
      <c r="A58" s="29">
        <v>42422</v>
      </c>
      <c r="B58" s="30">
        <v>115.47</v>
      </c>
      <c r="C58" s="31">
        <v>-0.0075</v>
      </c>
      <c r="D58" s="32">
        <f t="shared" si="0"/>
        <v>-0.0023661885245901638</v>
      </c>
      <c r="E58" s="27">
        <f t="shared" si="1"/>
        <v>0.0012619672131147541</v>
      </c>
      <c r="F58" s="33">
        <v>23093592.899999999</v>
      </c>
    </row>
    <row r="59" spans="1:6" ht="12.75">
      <c r="A59" s="29">
        <v>42423</v>
      </c>
      <c r="B59" s="30">
        <v>115.60</v>
      </c>
      <c r="C59" s="31">
        <v>-0.0075</v>
      </c>
      <c r="D59" s="32">
        <f t="shared" si="0"/>
        <v>-0.0023688524590163933</v>
      </c>
      <c r="E59" s="27">
        <f t="shared" si="1"/>
        <v>0.0012633879781420764</v>
      </c>
      <c r="F59" s="33">
        <v>23120749.899999999</v>
      </c>
    </row>
    <row r="60" spans="1:6" ht="12.75">
      <c r="A60" s="29">
        <v>42424</v>
      </c>
      <c r="B60" s="30">
        <v>115.60</v>
      </c>
      <c r="C60" s="31">
        <v>-0.0075</v>
      </c>
      <c r="D60" s="32">
        <f t="shared" si="0"/>
        <v>-0.0023688524590163933</v>
      </c>
      <c r="E60" s="27">
        <f t="shared" si="1"/>
        <v>0.0012633879781420764</v>
      </c>
      <c r="F60" s="33">
        <v>23120015.199999999</v>
      </c>
    </row>
    <row r="61" spans="1:6" ht="12.75">
      <c r="A61" s="29">
        <v>42425</v>
      </c>
      <c r="B61" s="30">
        <v>115.26</v>
      </c>
      <c r="C61" s="31">
        <v>-0.0075</v>
      </c>
      <c r="D61" s="32">
        <f t="shared" si="0"/>
        <v>-0.0023618852459016395</v>
      </c>
      <c r="E61" s="27">
        <f t="shared" si="1"/>
        <v>0.0012596721311475411</v>
      </c>
      <c r="F61" s="33">
        <v>23052459.399999999</v>
      </c>
    </row>
    <row r="62" spans="1:6" ht="12.75">
      <c r="A62" s="29">
        <v>42426</v>
      </c>
      <c r="B62" s="30">
        <v>114.75</v>
      </c>
      <c r="C62" s="31">
        <v>-0.0075</v>
      </c>
      <c r="D62" s="32">
        <f t="shared" si="0"/>
        <v>-0.0023514344262295082</v>
      </c>
      <c r="E62" s="27">
        <f t="shared" si="1"/>
        <v>0.0012540983606557378</v>
      </c>
      <c r="F62" s="33">
        <v>22950626.399999999</v>
      </c>
    </row>
    <row r="63" spans="1:6" ht="12.75">
      <c r="A63" s="29">
        <v>42427</v>
      </c>
      <c r="B63" s="30">
        <v>114.75</v>
      </c>
      <c r="C63" s="31">
        <v>-0.0075</v>
      </c>
      <c r="D63" s="32">
        <f t="shared" si="0"/>
        <v>-0.0023514344262295082</v>
      </c>
      <c r="E63" s="27">
        <f t="shared" si="1"/>
        <v>0.0012540983606557378</v>
      </c>
      <c r="F63" s="33">
        <v>22950626.399999999</v>
      </c>
    </row>
    <row r="64" spans="1:6" ht="12.75">
      <c r="A64" s="29">
        <v>42428</v>
      </c>
      <c r="B64" s="30">
        <v>114.75</v>
      </c>
      <c r="C64" s="31">
        <v>-0.0075</v>
      </c>
      <c r="D64" s="32">
        <f t="shared" si="0"/>
        <v>-0.0023514344262295082</v>
      </c>
      <c r="E64" s="27">
        <f t="shared" si="1"/>
        <v>0.0012540983606557378</v>
      </c>
      <c r="F64" s="33">
        <v>22950626.399999999</v>
      </c>
    </row>
    <row r="65" spans="1:6" ht="12.75">
      <c r="A65" s="29">
        <v>42429</v>
      </c>
      <c r="B65" s="30">
        <v>114.21</v>
      </c>
      <c r="C65" s="31">
        <v>-0.0075</v>
      </c>
      <c r="D65" s="32">
        <f t="shared" si="0"/>
        <v>-0.0023403688524590164</v>
      </c>
      <c r="E65" s="27">
        <f t="shared" si="1"/>
        <v>0.0012481967213114754</v>
      </c>
      <c r="F65" s="33">
        <v>22841278.5</v>
      </c>
    </row>
    <row r="66" spans="1:6" ht="12.75">
      <c r="A66" s="29">
        <v>42430</v>
      </c>
      <c r="B66" s="30">
        <v>113.63</v>
      </c>
      <c r="C66" s="31">
        <v>-0.0075</v>
      </c>
      <c r="D66" s="32">
        <f t="shared" si="0"/>
        <v>-0.0023284836065573769</v>
      </c>
      <c r="E66" s="27">
        <f t="shared" si="1"/>
        <v>0.0012418579234972677</v>
      </c>
      <c r="F66" s="33">
        <v>22726903.300000001</v>
      </c>
    </row>
    <row r="67" spans="1:6" ht="12.75">
      <c r="A67" s="29">
        <v>42431</v>
      </c>
      <c r="B67" s="30">
        <v>113.55</v>
      </c>
      <c r="C67" s="31">
        <v>-0.0075</v>
      </c>
      <c r="D67" s="32">
        <f t="shared" si="0"/>
        <v>-0.0023268442622950817</v>
      </c>
      <c r="E67" s="27">
        <f t="shared" si="1"/>
        <v>0.001240983606557377</v>
      </c>
      <c r="F67" s="33">
        <v>22709343.800000001</v>
      </c>
    </row>
    <row r="68" spans="1:6" ht="12.75">
      <c r="A68" s="29">
        <v>42432</v>
      </c>
      <c r="B68" s="30">
        <v>114.59</v>
      </c>
      <c r="C68" s="31">
        <v>-0.0075</v>
      </c>
      <c r="D68" s="32">
        <f t="shared" si="0"/>
        <v>-0.0023481557377049182</v>
      </c>
      <c r="E68" s="27">
        <f t="shared" si="1"/>
        <v>0.0012523497267759565</v>
      </c>
      <c r="F68" s="33">
        <v>22918218.100000001</v>
      </c>
    </row>
    <row r="69" spans="1:6" ht="12.75">
      <c r="A69" s="29">
        <v>42433</v>
      </c>
      <c r="B69" s="30">
        <v>115.65</v>
      </c>
      <c r="C69" s="31">
        <v>-0.0075</v>
      </c>
      <c r="D69" s="32">
        <f t="shared" si="0"/>
        <v>-0.002369877049180328</v>
      </c>
      <c r="E69" s="27">
        <f t="shared" si="1"/>
        <v>0.0012639344262295083</v>
      </c>
      <c r="F69" s="33">
        <v>23130060</v>
      </c>
    </row>
    <row r="70" spans="1:6" ht="12.75">
      <c r="A70" s="29">
        <v>42434</v>
      </c>
      <c r="B70" s="30">
        <v>115.65</v>
      </c>
      <c r="C70" s="31">
        <v>-0.0075</v>
      </c>
      <c r="D70" s="32">
        <f t="shared" si="0"/>
        <v>-0.002369877049180328</v>
      </c>
      <c r="E70" s="27">
        <f t="shared" si="1"/>
        <v>0.0012639344262295083</v>
      </c>
      <c r="F70" s="33">
        <v>23130060</v>
      </c>
    </row>
    <row r="71" spans="1:6" ht="12.75">
      <c r="A71" s="29">
        <v>42435</v>
      </c>
      <c r="B71" s="30">
        <v>115.65</v>
      </c>
      <c r="C71" s="31">
        <v>-0.0075</v>
      </c>
      <c r="D71" s="32">
        <f t="shared" si="2" ref="D71:D134">B71*C71/$F$3</f>
        <v>-0.002369877049180328</v>
      </c>
      <c r="E71" s="27">
        <f t="shared" si="3" ref="E71:E134">B71*$E$4/$F$3</f>
        <v>0.0012639344262295083</v>
      </c>
      <c r="F71" s="33">
        <v>23130060</v>
      </c>
    </row>
    <row r="72" spans="1:6" ht="12.75">
      <c r="A72" s="29">
        <v>42436</v>
      </c>
      <c r="B72" s="30">
        <v>115.53</v>
      </c>
      <c r="C72" s="31">
        <v>-0.0075</v>
      </c>
      <c r="D72" s="32">
        <f t="shared" si="2"/>
        <v>-0.0023674180327868852</v>
      </c>
      <c r="E72" s="27">
        <f t="shared" si="3"/>
        <v>0.0012626229508196723</v>
      </c>
      <c r="F72" s="33">
        <v>23105348.100000001</v>
      </c>
    </row>
    <row r="73" spans="1:6" ht="12.75">
      <c r="A73" s="29">
        <v>42437</v>
      </c>
      <c r="B73" s="30">
        <v>115.78</v>
      </c>
      <c r="C73" s="31">
        <v>-0.0075</v>
      </c>
      <c r="D73" s="32">
        <f t="shared" si="2"/>
        <v>-0.0023725409836065571</v>
      </c>
      <c r="E73" s="27">
        <f t="shared" si="3"/>
        <v>0.0012653551912568306</v>
      </c>
      <c r="F73" s="33">
        <v>23155486.699999999</v>
      </c>
    </row>
    <row r="74" spans="1:6" ht="12.75">
      <c r="A74" s="29">
        <v>42438</v>
      </c>
      <c r="B74" s="30">
        <v>116.33</v>
      </c>
      <c r="C74" s="31">
        <v>-0.0075</v>
      </c>
      <c r="D74" s="32">
        <f t="shared" si="2"/>
        <v>-0.0023838114754098361</v>
      </c>
      <c r="E74" s="27">
        <f t="shared" si="3"/>
        <v>0.0012713661202185794</v>
      </c>
      <c r="F74" s="33">
        <v>23266686.800000001</v>
      </c>
    </row>
    <row r="75" spans="1:6" ht="12.75">
      <c r="A75" s="29">
        <v>42439</v>
      </c>
      <c r="B75" s="30">
        <v>116.98</v>
      </c>
      <c r="C75" s="31">
        <v>-0.0075</v>
      </c>
      <c r="D75" s="32">
        <f t="shared" si="2"/>
        <v>-0.0023971311475409836</v>
      </c>
      <c r="E75" s="27">
        <f t="shared" si="3"/>
        <v>0.0012784699453551912</v>
      </c>
      <c r="F75" s="33">
        <v>23396398.699999999</v>
      </c>
    </row>
    <row r="76" spans="1:6" ht="12.75">
      <c r="A76" s="29">
        <v>42440</v>
      </c>
      <c r="B76" s="30">
        <v>117.49</v>
      </c>
      <c r="C76" s="31">
        <v>-0.0075</v>
      </c>
      <c r="D76" s="32">
        <f t="shared" si="2"/>
        <v>-0.0024075819672131145</v>
      </c>
      <c r="E76" s="27">
        <f t="shared" si="3"/>
        <v>0.0012840437158469944</v>
      </c>
      <c r="F76" s="33">
        <v>23498873.699999999</v>
      </c>
    </row>
    <row r="77" spans="1:6" ht="12.75">
      <c r="A77" s="29">
        <v>42441</v>
      </c>
      <c r="B77" s="30">
        <v>117.49</v>
      </c>
      <c r="C77" s="31">
        <v>-0.0075</v>
      </c>
      <c r="D77" s="32">
        <f t="shared" si="2"/>
        <v>-0.0024075819672131145</v>
      </c>
      <c r="E77" s="27">
        <f t="shared" si="3"/>
        <v>0.0012840437158469944</v>
      </c>
      <c r="F77" s="33">
        <v>23498873.699999999</v>
      </c>
    </row>
    <row r="78" spans="1:6" ht="12.75">
      <c r="A78" s="29">
        <v>42442</v>
      </c>
      <c r="B78" s="30">
        <v>117.49</v>
      </c>
      <c r="C78" s="31">
        <v>-0.0075</v>
      </c>
      <c r="D78" s="32">
        <f t="shared" si="2"/>
        <v>-0.0024075819672131145</v>
      </c>
      <c r="E78" s="27">
        <f t="shared" si="3"/>
        <v>0.0012840437158469944</v>
      </c>
      <c r="F78" s="33">
        <v>23498873.699999999</v>
      </c>
    </row>
    <row r="79" spans="1:6" ht="12.75">
      <c r="A79" s="29">
        <v>42443</v>
      </c>
      <c r="B79" s="30">
        <v>117.67</v>
      </c>
      <c r="C79" s="31">
        <v>-0.0075</v>
      </c>
      <c r="D79" s="32">
        <f t="shared" si="2"/>
        <v>-0.0024112704918032787</v>
      </c>
      <c r="E79" s="27">
        <f t="shared" si="3"/>
        <v>0.0012860109289617487</v>
      </c>
      <c r="F79" s="33">
        <v>23534648.399999999</v>
      </c>
    </row>
    <row r="80" spans="1:6" ht="12.75">
      <c r="A80" s="29">
        <v>42444</v>
      </c>
      <c r="B80" s="30">
        <v>118.05</v>
      </c>
      <c r="C80" s="31">
        <v>-0.0075</v>
      </c>
      <c r="D80" s="32">
        <f t="shared" si="2"/>
        <v>-0.0024190573770491801</v>
      </c>
      <c r="E80" s="27">
        <f t="shared" si="3"/>
        <v>0.0012901639344262295</v>
      </c>
      <c r="F80" s="33">
        <v>23609698.600000001</v>
      </c>
    </row>
    <row r="81" spans="1:6" ht="12.75">
      <c r="A81" s="29">
        <v>42445</v>
      </c>
      <c r="B81" s="30">
        <v>117.87</v>
      </c>
      <c r="C81" s="31">
        <v>-0.0075</v>
      </c>
      <c r="D81" s="32">
        <f t="shared" si="2"/>
        <v>-0.0024153688524590163</v>
      </c>
      <c r="E81" s="27">
        <f t="shared" si="3"/>
        <v>0.0012881967213114755</v>
      </c>
      <c r="F81" s="33">
        <v>23573894.399999999</v>
      </c>
    </row>
    <row r="82" spans="1:6" ht="12.75">
      <c r="A82" s="29">
        <v>42446</v>
      </c>
      <c r="B82" s="30">
        <v>119.73</v>
      </c>
      <c r="C82" s="31">
        <v>-0.0075</v>
      </c>
      <c r="D82" s="32">
        <f t="shared" si="2"/>
        <v>-0.002453483606557377</v>
      </c>
      <c r="E82" s="27">
        <f t="shared" si="3"/>
        <v>0.0013085245901639344</v>
      </c>
      <c r="F82" s="33">
        <v>23945962.899999999</v>
      </c>
    </row>
    <row r="83" spans="1:6" ht="12.75">
      <c r="A83" s="29">
        <v>42447</v>
      </c>
      <c r="B83" s="30">
        <v>119.41</v>
      </c>
      <c r="C83" s="31">
        <v>-0.0075</v>
      </c>
      <c r="D83" s="32">
        <f t="shared" si="2"/>
        <v>-0.0024469262295081966</v>
      </c>
      <c r="E83" s="27">
        <f t="shared" si="3"/>
        <v>0.0013050273224043717</v>
      </c>
      <c r="F83" s="33">
        <v>23881703</v>
      </c>
    </row>
    <row r="84" spans="1:6" ht="12.75">
      <c r="A84" s="29">
        <v>42448</v>
      </c>
      <c r="B84" s="30">
        <v>119.41</v>
      </c>
      <c r="C84" s="31">
        <v>-0.0075</v>
      </c>
      <c r="D84" s="32">
        <f t="shared" si="2"/>
        <v>-0.0024469262295081966</v>
      </c>
      <c r="E84" s="27">
        <f t="shared" si="3"/>
        <v>0.0013050273224043717</v>
      </c>
      <c r="F84" s="33">
        <v>23881703</v>
      </c>
    </row>
    <row r="85" spans="1:6" ht="12.75">
      <c r="A85" s="29">
        <v>42449</v>
      </c>
      <c r="B85" s="30">
        <v>119.41</v>
      </c>
      <c r="C85" s="31">
        <v>-0.0075</v>
      </c>
      <c r="D85" s="32">
        <f t="shared" si="2"/>
        <v>-0.0024469262295081966</v>
      </c>
      <c r="E85" s="27">
        <f t="shared" si="3"/>
        <v>0.0013050273224043717</v>
      </c>
      <c r="F85" s="33">
        <v>23881703</v>
      </c>
    </row>
    <row r="86" spans="1:6" ht="12.75">
      <c r="A86" s="29">
        <v>42450</v>
      </c>
      <c r="B86" s="30">
        <v>119.27</v>
      </c>
      <c r="C86" s="31">
        <v>-0.0075</v>
      </c>
      <c r="D86" s="32">
        <f t="shared" si="2"/>
        <v>-0.00244405737704918</v>
      </c>
      <c r="E86" s="27">
        <f t="shared" si="3"/>
        <v>0.0013034972677595628</v>
      </c>
      <c r="F86" s="33">
        <v>23853196</v>
      </c>
    </row>
    <row r="87" spans="1:6" ht="12.75">
      <c r="A87" s="29">
        <v>42451</v>
      </c>
      <c r="B87" s="30">
        <v>119.22</v>
      </c>
      <c r="C87" s="31">
        <v>-0.0075</v>
      </c>
      <c r="D87" s="32">
        <f t="shared" si="2"/>
        <v>-0.0024430327868852457</v>
      </c>
      <c r="E87" s="27">
        <f t="shared" si="3"/>
        <v>0.0013029508196721312</v>
      </c>
      <c r="F87" s="33">
        <v>23843010</v>
      </c>
    </row>
    <row r="88" spans="1:6" ht="12.75">
      <c r="A88" s="29">
        <v>42452</v>
      </c>
      <c r="B88" s="30">
        <v>118.54</v>
      </c>
      <c r="C88" s="31">
        <v>-0.0075</v>
      </c>
      <c r="D88" s="32">
        <f t="shared" si="2"/>
        <v>-0.0024290983606557377</v>
      </c>
      <c r="E88" s="27">
        <f t="shared" si="3"/>
        <v>0.0012955191256830603</v>
      </c>
      <c r="F88" s="33">
        <v>23707314.100000001</v>
      </c>
    </row>
    <row r="89" spans="1:6" ht="12.75">
      <c r="A89" s="29">
        <v>42453</v>
      </c>
      <c r="B89" s="30">
        <v>118.03</v>
      </c>
      <c r="C89" s="31">
        <v>-0.0075</v>
      </c>
      <c r="D89" s="32">
        <f t="shared" si="2"/>
        <v>-0.0024186475409836063</v>
      </c>
      <c r="E89" s="27">
        <f t="shared" si="3"/>
        <v>0.0012899453551912569</v>
      </c>
      <c r="F89" s="33">
        <v>23605813.5</v>
      </c>
    </row>
    <row r="90" spans="1:6" ht="12.75">
      <c r="A90" s="29">
        <v>42454</v>
      </c>
      <c r="B90" s="30">
        <v>118.03</v>
      </c>
      <c r="C90" s="31">
        <v>-0.0075</v>
      </c>
      <c r="D90" s="32">
        <f t="shared" si="2"/>
        <v>-0.0024186475409836063</v>
      </c>
      <c r="E90" s="27">
        <f t="shared" si="3"/>
        <v>0.0012899453551912569</v>
      </c>
      <c r="F90" s="33">
        <v>23605813.5</v>
      </c>
    </row>
    <row r="91" spans="1:6" ht="12.75">
      <c r="A91" s="29">
        <v>42455</v>
      </c>
      <c r="B91" s="30">
        <v>118.03</v>
      </c>
      <c r="C91" s="31">
        <v>-0.0075</v>
      </c>
      <c r="D91" s="32">
        <f t="shared" si="2"/>
        <v>-0.0024186475409836063</v>
      </c>
      <c r="E91" s="27">
        <f t="shared" si="3"/>
        <v>0.0012899453551912569</v>
      </c>
      <c r="F91" s="33">
        <v>23605813.5</v>
      </c>
    </row>
    <row r="92" spans="1:6" ht="12.75">
      <c r="A92" s="29">
        <v>42456</v>
      </c>
      <c r="B92" s="30">
        <v>118.03</v>
      </c>
      <c r="C92" s="31">
        <v>-0.0075</v>
      </c>
      <c r="D92" s="32">
        <f t="shared" si="2"/>
        <v>-0.0024186475409836063</v>
      </c>
      <c r="E92" s="27">
        <f t="shared" si="3"/>
        <v>0.0012899453551912569</v>
      </c>
      <c r="F92" s="33">
        <v>23605813.5</v>
      </c>
    </row>
    <row r="93" spans="1:6" ht="12.75">
      <c r="A93" s="29">
        <v>42457</v>
      </c>
      <c r="B93" s="30">
        <v>118.34</v>
      </c>
      <c r="C93" s="31">
        <v>-0.0075</v>
      </c>
      <c r="D93" s="32">
        <f t="shared" si="2"/>
        <v>-0.0024250000000000001</v>
      </c>
      <c r="E93" s="27">
        <f t="shared" si="3"/>
        <v>0.0012933333333333334</v>
      </c>
      <c r="F93" s="33">
        <v>23667912.800000001</v>
      </c>
    </row>
    <row r="94" spans="1:6" ht="12.75">
      <c r="A94" s="29">
        <v>42458</v>
      </c>
      <c r="B94" s="30">
        <v>118.39</v>
      </c>
      <c r="C94" s="31">
        <v>-0.0075</v>
      </c>
      <c r="D94" s="32">
        <f t="shared" si="2"/>
        <v>-0.0024260245901639344</v>
      </c>
      <c r="E94" s="27">
        <f t="shared" si="3"/>
        <v>0.0012938797814207651</v>
      </c>
      <c r="F94" s="33">
        <v>23678311.399999999</v>
      </c>
    </row>
    <row r="95" spans="1:6" ht="12.75">
      <c r="A95" s="29">
        <v>42459</v>
      </c>
      <c r="B95" s="30">
        <v>120.47</v>
      </c>
      <c r="C95" s="31">
        <v>-0.0075</v>
      </c>
      <c r="D95" s="32">
        <f t="shared" si="2"/>
        <v>-0.0024686475409836065</v>
      </c>
      <c r="E95" s="27">
        <f t="shared" si="3"/>
        <v>0.0013166120218579237</v>
      </c>
      <c r="F95" s="33">
        <v>24094826.199999999</v>
      </c>
    </row>
    <row r="96" spans="1:6" ht="12.75">
      <c r="A96" s="29">
        <v>42460</v>
      </c>
      <c r="B96" s="30">
        <v>120.88</v>
      </c>
      <c r="C96" s="31">
        <v>-0.0075</v>
      </c>
      <c r="D96" s="32">
        <f t="shared" si="2"/>
        <v>-0.0024770491803278688</v>
      </c>
      <c r="E96" s="27">
        <f t="shared" si="3"/>
        <v>0.0013210928961748633</v>
      </c>
      <c r="F96" s="33">
        <v>24176090.899999999</v>
      </c>
    </row>
    <row r="97" spans="1:6" ht="12.75">
      <c r="A97" s="29">
        <v>42461</v>
      </c>
      <c r="B97" s="30">
        <v>120.35</v>
      </c>
      <c r="C97" s="31">
        <v>-0.0075</v>
      </c>
      <c r="D97" s="32">
        <f t="shared" si="2"/>
        <v>-0.0024661885245901636</v>
      </c>
      <c r="E97" s="27">
        <f t="shared" si="3"/>
        <v>0.0013153005464480875</v>
      </c>
      <c r="F97" s="33">
        <v>24070013.899999999</v>
      </c>
    </row>
    <row r="98" spans="1:6" ht="12.75">
      <c r="A98" s="29">
        <v>42462</v>
      </c>
      <c r="B98" s="30">
        <v>120.35</v>
      </c>
      <c r="C98" s="31">
        <v>-0.0075</v>
      </c>
      <c r="D98" s="32">
        <f t="shared" si="2"/>
        <v>-0.0024661885245901636</v>
      </c>
      <c r="E98" s="27">
        <f t="shared" si="3"/>
        <v>0.0013153005464480875</v>
      </c>
      <c r="F98" s="33">
        <v>24070013.899999999</v>
      </c>
    </row>
    <row r="99" spans="1:6" ht="12.75">
      <c r="A99" s="29">
        <v>42463</v>
      </c>
      <c r="B99" s="30">
        <v>120.35</v>
      </c>
      <c r="C99" s="31">
        <v>-0.0075</v>
      </c>
      <c r="D99" s="32">
        <f t="shared" si="2"/>
        <v>-0.0024661885245901636</v>
      </c>
      <c r="E99" s="27">
        <f t="shared" si="3"/>
        <v>0.0013153005464480875</v>
      </c>
      <c r="F99" s="33">
        <v>24070013.899999999</v>
      </c>
    </row>
    <row r="100" spans="1:6" ht="12.75">
      <c r="A100" s="29">
        <v>42464</v>
      </c>
      <c r="B100" s="30">
        <v>120.54</v>
      </c>
      <c r="C100" s="31">
        <v>-0.0075</v>
      </c>
      <c r="D100" s="32">
        <f t="shared" si="2"/>
        <v>-0.002470081967213115</v>
      </c>
      <c r="E100" s="27">
        <f t="shared" si="3"/>
        <v>0.001317377049180328</v>
      </c>
      <c r="F100" s="33">
        <v>24108632.600000001</v>
      </c>
    </row>
    <row r="101" spans="1:6" ht="12.75">
      <c r="A101" s="29">
        <v>42465</v>
      </c>
      <c r="B101" s="30">
        <v>120.29</v>
      </c>
      <c r="C101" s="31">
        <v>-0.0075</v>
      </c>
      <c r="D101" s="32">
        <f t="shared" si="2"/>
        <v>-0.0024649590163934427</v>
      </c>
      <c r="E101" s="27">
        <f t="shared" si="3"/>
        <v>0.0013146448087431695</v>
      </c>
      <c r="F101" s="33">
        <v>24058290.100000001</v>
      </c>
    </row>
    <row r="102" spans="1:6" ht="12.75">
      <c r="A102" s="29">
        <v>42466</v>
      </c>
      <c r="B102" s="30">
        <v>120.21</v>
      </c>
      <c r="C102" s="31">
        <v>-0.0075</v>
      </c>
      <c r="D102" s="32">
        <f t="shared" si="2"/>
        <v>-0.0024633196721311475</v>
      </c>
      <c r="E102" s="27">
        <f t="shared" si="3"/>
        <v>0.0013137704918032786</v>
      </c>
      <c r="F102" s="33">
        <v>24041734.399999999</v>
      </c>
    </row>
    <row r="103" spans="1:6" ht="12.75">
      <c r="A103" s="29">
        <v>42467</v>
      </c>
      <c r="B103" s="30">
        <v>120.17</v>
      </c>
      <c r="C103" s="31">
        <v>-0.0075</v>
      </c>
      <c r="D103" s="32">
        <f t="shared" si="2"/>
        <v>-0.0024624999999999998</v>
      </c>
      <c r="E103" s="27">
        <f t="shared" si="3"/>
        <v>0.0013133333333333332</v>
      </c>
      <c r="F103" s="33">
        <v>24033451.399999999</v>
      </c>
    </row>
    <row r="104" spans="1:6" ht="12.75">
      <c r="A104" s="29">
        <v>42468</v>
      </c>
      <c r="B104" s="30">
        <v>120.43</v>
      </c>
      <c r="C104" s="31">
        <v>-0.0075</v>
      </c>
      <c r="D104" s="32">
        <f t="shared" si="2"/>
        <v>-0.0024678278688524593</v>
      </c>
      <c r="E104" s="27">
        <f t="shared" si="3"/>
        <v>0.0013161748633879783</v>
      </c>
      <c r="F104" s="33">
        <v>24086554.5</v>
      </c>
    </row>
    <row r="105" spans="1:6" ht="12.75">
      <c r="A105" s="29">
        <v>42469</v>
      </c>
      <c r="B105" s="30">
        <v>120.43</v>
      </c>
      <c r="C105" s="31">
        <v>-0.0075</v>
      </c>
      <c r="D105" s="32">
        <f t="shared" si="2"/>
        <v>-0.0024678278688524593</v>
      </c>
      <c r="E105" s="27">
        <f t="shared" si="3"/>
        <v>0.0013161748633879783</v>
      </c>
      <c r="F105" s="33">
        <v>24086554.5</v>
      </c>
    </row>
    <row r="106" spans="1:6" ht="12.75">
      <c r="A106" s="29">
        <v>42470</v>
      </c>
      <c r="B106" s="30">
        <v>120.43</v>
      </c>
      <c r="C106" s="31">
        <v>-0.0075</v>
      </c>
      <c r="D106" s="32">
        <f t="shared" si="2"/>
        <v>-0.0024678278688524593</v>
      </c>
      <c r="E106" s="27">
        <f t="shared" si="3"/>
        <v>0.0013161748633879783</v>
      </c>
      <c r="F106" s="33">
        <v>24086554.5</v>
      </c>
    </row>
    <row r="107" spans="1:6" ht="12.75">
      <c r="A107" s="29">
        <v>42471</v>
      </c>
      <c r="B107" s="30">
        <v>120.96</v>
      </c>
      <c r="C107" s="31">
        <v>-0.0075</v>
      </c>
      <c r="D107" s="32">
        <f t="shared" si="2"/>
        <v>-0.0024786885245901636</v>
      </c>
      <c r="E107" s="27">
        <f t="shared" si="3"/>
        <v>0.001321967213114754</v>
      </c>
      <c r="F107" s="33">
        <v>24192412.300000001</v>
      </c>
    </row>
    <row r="108" spans="1:6" ht="12.75">
      <c r="A108" s="29">
        <v>42472</v>
      </c>
      <c r="B108" s="30">
        <v>121.26</v>
      </c>
      <c r="C108" s="31">
        <v>-0.0075</v>
      </c>
      <c r="D108" s="32">
        <f t="shared" si="2"/>
        <v>-0.0024848360655737706</v>
      </c>
      <c r="E108" s="27">
        <f t="shared" si="3"/>
        <v>0.0013252459016393444</v>
      </c>
      <c r="F108" s="33">
        <v>24251686</v>
      </c>
    </row>
    <row r="109" spans="1:6" ht="12.75">
      <c r="A109" s="29">
        <v>42473</v>
      </c>
      <c r="B109" s="30">
        <v>120.42</v>
      </c>
      <c r="C109" s="31">
        <v>-0.0075</v>
      </c>
      <c r="D109" s="32">
        <f t="shared" si="2"/>
        <v>-0.0024676229508196722</v>
      </c>
      <c r="E109" s="27">
        <f t="shared" si="3"/>
        <v>0.0013160655737704918</v>
      </c>
      <c r="F109" s="33">
        <v>24083962.800000001</v>
      </c>
    </row>
    <row r="110" spans="1:6" ht="12.75">
      <c r="A110" s="29">
        <v>42474</v>
      </c>
      <c r="B110" s="30">
        <v>120.5</v>
      </c>
      <c r="C110" s="31">
        <v>-0.0075</v>
      </c>
      <c r="D110" s="32">
        <f t="shared" si="2"/>
        <v>-0.002469262295081967</v>
      </c>
      <c r="E110" s="27">
        <f t="shared" si="3"/>
        <v>0.0013169398907103825</v>
      </c>
      <c r="F110" s="33">
        <v>24100233.600000001</v>
      </c>
    </row>
    <row r="111" spans="1:6" ht="12.75">
      <c r="A111" s="29">
        <v>42475</v>
      </c>
      <c r="B111" s="30">
        <v>120.46</v>
      </c>
      <c r="C111" s="31">
        <v>-0.0075</v>
      </c>
      <c r="D111" s="32">
        <f t="shared" si="2"/>
        <v>-0.0024684426229508193</v>
      </c>
      <c r="E111" s="27">
        <f t="shared" si="3"/>
        <v>0.0013165027322404371</v>
      </c>
      <c r="F111" s="33">
        <v>24092305.100000001</v>
      </c>
    </row>
    <row r="112" spans="1:6" ht="12.75">
      <c r="A112" s="29">
        <v>42476</v>
      </c>
      <c r="B112" s="30">
        <v>120.46</v>
      </c>
      <c r="C112" s="31">
        <v>-0.0075</v>
      </c>
      <c r="D112" s="32">
        <f t="shared" si="2"/>
        <v>-0.0024684426229508193</v>
      </c>
      <c r="E112" s="27">
        <f t="shared" si="3"/>
        <v>0.0013165027322404371</v>
      </c>
      <c r="F112" s="33">
        <v>24092305.100000001</v>
      </c>
    </row>
    <row r="113" spans="1:6" ht="12.75">
      <c r="A113" s="29">
        <v>42477</v>
      </c>
      <c r="B113" s="30">
        <v>120.46</v>
      </c>
      <c r="C113" s="31">
        <v>-0.0075</v>
      </c>
      <c r="D113" s="32">
        <f t="shared" si="2"/>
        <v>-0.0024684426229508193</v>
      </c>
      <c r="E113" s="27">
        <f t="shared" si="3"/>
        <v>0.0013165027322404371</v>
      </c>
      <c r="F113" s="33">
        <v>24092305.100000001</v>
      </c>
    </row>
    <row r="114" spans="1:6" ht="12.75">
      <c r="A114" s="29">
        <v>42478</v>
      </c>
      <c r="B114" s="30">
        <v>120.59</v>
      </c>
      <c r="C114" s="31">
        <v>-0.0075</v>
      </c>
      <c r="D114" s="32">
        <f t="shared" si="2"/>
        <v>-0.0024711065573770493</v>
      </c>
      <c r="E114" s="27">
        <f t="shared" si="3"/>
        <v>0.0013179234972677597</v>
      </c>
      <c r="F114" s="33">
        <v>24117049.300000001</v>
      </c>
    </row>
    <row r="115" spans="1:6" ht="12.75">
      <c r="A115" s="29">
        <v>42479</v>
      </c>
      <c r="B115" s="30">
        <v>121.22</v>
      </c>
      <c r="C115" s="31">
        <v>-0.0075</v>
      </c>
      <c r="D115" s="32">
        <f t="shared" si="2"/>
        <v>-0.0024840163934426226</v>
      </c>
      <c r="E115" s="27">
        <f t="shared" si="3"/>
        <v>0.0013248087431693991</v>
      </c>
      <c r="F115" s="33">
        <v>24244342</v>
      </c>
    </row>
    <row r="116" spans="1:6" ht="12.75">
      <c r="A116" s="29">
        <v>42480</v>
      </c>
      <c r="B116" s="30">
        <v>120.91</v>
      </c>
      <c r="C116" s="31">
        <v>-0.0075</v>
      </c>
      <c r="D116" s="32">
        <f t="shared" si="2"/>
        <v>-0.0024776639344262293</v>
      </c>
      <c r="E116" s="27">
        <f t="shared" si="3"/>
        <v>0.0013214207650273225</v>
      </c>
      <c r="F116" s="33">
        <v>24181016.5</v>
      </c>
    </row>
    <row r="117" spans="1:6" ht="12.75">
      <c r="A117" s="29">
        <v>42481</v>
      </c>
      <c r="B117" s="30">
        <v>120.77</v>
      </c>
      <c r="C117" s="31">
        <v>-0.0075</v>
      </c>
      <c r="D117" s="32">
        <f t="shared" si="2"/>
        <v>-0.0024747950819672127</v>
      </c>
      <c r="E117" s="27">
        <f t="shared" si="3"/>
        <v>0.0013198907103825137</v>
      </c>
      <c r="F117" s="33">
        <v>24154900.100000001</v>
      </c>
    </row>
    <row r="118" spans="1:6" ht="12.75">
      <c r="A118" s="29">
        <v>42482</v>
      </c>
      <c r="B118" s="30">
        <v>120.46</v>
      </c>
      <c r="C118" s="31">
        <v>-0.0075</v>
      </c>
      <c r="D118" s="32">
        <f t="shared" si="2"/>
        <v>-0.0024684426229508193</v>
      </c>
      <c r="E118" s="27">
        <f t="shared" si="3"/>
        <v>0.0013165027322404371</v>
      </c>
      <c r="F118" s="33">
        <v>24091095</v>
      </c>
    </row>
    <row r="119" spans="1:6" ht="12.75">
      <c r="A119" s="29">
        <v>42483</v>
      </c>
      <c r="B119" s="30">
        <v>120.46</v>
      </c>
      <c r="C119" s="31">
        <v>-0.0075</v>
      </c>
      <c r="D119" s="32">
        <f t="shared" si="2"/>
        <v>-0.0024684426229508193</v>
      </c>
      <c r="E119" s="27">
        <f t="shared" si="3"/>
        <v>0.0013165027322404371</v>
      </c>
      <c r="F119" s="33">
        <v>24091095</v>
      </c>
    </row>
    <row r="120" spans="1:6" ht="12.75">
      <c r="A120" s="29">
        <v>42484</v>
      </c>
      <c r="B120" s="30">
        <v>120.46</v>
      </c>
      <c r="C120" s="31">
        <v>-0.0075</v>
      </c>
      <c r="D120" s="32">
        <f t="shared" si="2"/>
        <v>-0.0024684426229508193</v>
      </c>
      <c r="E120" s="27">
        <f t="shared" si="3"/>
        <v>0.0013165027322404371</v>
      </c>
      <c r="F120" s="33">
        <v>24091095</v>
      </c>
    </row>
    <row r="121" spans="1:6" ht="12.75">
      <c r="A121" s="29">
        <v>42485</v>
      </c>
      <c r="B121" s="30">
        <v>120.49</v>
      </c>
      <c r="C121" s="31">
        <v>-0.0125</v>
      </c>
      <c r="D121" s="32">
        <f t="shared" si="2"/>
        <v>-0.0041150956284153007</v>
      </c>
      <c r="E121" s="27">
        <f t="shared" si="3"/>
        <v>0.0013168306010928961</v>
      </c>
      <c r="F121" s="33">
        <v>24098591.600000001</v>
      </c>
    </row>
    <row r="122" spans="1:6" ht="12.75">
      <c r="A122" s="29">
        <v>42486</v>
      </c>
      <c r="B122" s="30">
        <v>120.76</v>
      </c>
      <c r="C122" s="31">
        <v>-0.0125</v>
      </c>
      <c r="D122" s="32">
        <f t="shared" si="2"/>
        <v>-0.0041243169398907107</v>
      </c>
      <c r="E122" s="27">
        <f t="shared" si="3"/>
        <v>0.0013197814207650273</v>
      </c>
      <c r="F122" s="33">
        <v>24152922.899999999</v>
      </c>
    </row>
    <row r="123" spans="1:6" ht="12.75">
      <c r="A123" s="29">
        <v>42487</v>
      </c>
      <c r="B123" s="30">
        <v>121.01</v>
      </c>
      <c r="C123" s="31">
        <v>-0.0125</v>
      </c>
      <c r="D123" s="32">
        <f t="shared" si="2"/>
        <v>-0.0041328551912568311</v>
      </c>
      <c r="E123" s="27">
        <f t="shared" si="3"/>
        <v>0.0013225136612021859</v>
      </c>
      <c r="F123" s="33">
        <v>24201072.100000001</v>
      </c>
    </row>
    <row r="124" spans="1:6" ht="12.75">
      <c r="A124" s="29">
        <v>42488</v>
      </c>
      <c r="B124" s="30">
        <v>120.96</v>
      </c>
      <c r="C124" s="31">
        <v>-0.0125</v>
      </c>
      <c r="D124" s="32">
        <f t="shared" si="2"/>
        <v>-0.0041311475409836068</v>
      </c>
      <c r="E124" s="27">
        <f t="shared" si="3"/>
        <v>0.001321967213114754</v>
      </c>
      <c r="F124" s="33">
        <v>24192192.600000001</v>
      </c>
    </row>
    <row r="125" spans="1:6" ht="12.75">
      <c r="A125" s="29">
        <v>42489</v>
      </c>
      <c r="B125" s="30">
        <v>122.02</v>
      </c>
      <c r="C125" s="34">
        <v>-0.0125</v>
      </c>
      <c r="D125" s="32">
        <f t="shared" si="2"/>
        <v>-0.0041673497267759561</v>
      </c>
      <c r="E125" s="27">
        <f t="shared" si="3"/>
        <v>0.001333551912568306</v>
      </c>
      <c r="F125" s="33">
        <v>24403555.600000001</v>
      </c>
    </row>
    <row r="126" spans="1:6" ht="12.75">
      <c r="A126" s="29">
        <v>42490</v>
      </c>
      <c r="B126" s="30">
        <v>122.02</v>
      </c>
      <c r="C126" s="34">
        <v>-0.0125</v>
      </c>
      <c r="D126" s="32">
        <f t="shared" si="2"/>
        <v>-0.0041673497267759561</v>
      </c>
      <c r="E126" s="27">
        <f t="shared" si="3"/>
        <v>0.001333551912568306</v>
      </c>
      <c r="F126" s="33">
        <v>24403555.600000001</v>
      </c>
    </row>
    <row r="127" spans="1:6" ht="12.75">
      <c r="A127" s="29">
        <v>42491</v>
      </c>
      <c r="B127" s="30">
        <v>122.02</v>
      </c>
      <c r="C127" s="34">
        <v>-0.0125</v>
      </c>
      <c r="D127" s="32">
        <f t="shared" si="2"/>
        <v>-0.0041673497267759561</v>
      </c>
      <c r="E127" s="27">
        <f t="shared" si="3"/>
        <v>0.001333551912568306</v>
      </c>
      <c r="F127" s="33">
        <v>24403555.600000001</v>
      </c>
    </row>
    <row r="128" spans="1:6" ht="12.75">
      <c r="A128" s="29">
        <v>42492</v>
      </c>
      <c r="B128" s="30">
        <v>122.65</v>
      </c>
      <c r="C128" s="34">
        <v>-0.0125</v>
      </c>
      <c r="D128" s="32">
        <f t="shared" si="2"/>
        <v>-0.0041888661202185793</v>
      </c>
      <c r="E128" s="27">
        <f t="shared" si="3"/>
        <v>0.0013404371584699454</v>
      </c>
      <c r="F128" s="33">
        <v>24529023.100000001</v>
      </c>
    </row>
    <row r="129" spans="1:6" ht="12.75">
      <c r="A129" s="29">
        <v>42493</v>
      </c>
      <c r="B129" s="30">
        <v>122.10</v>
      </c>
      <c r="C129" s="34">
        <v>-0.0125</v>
      </c>
      <c r="D129" s="32">
        <f t="shared" si="2"/>
        <v>-0.0041700819672131151</v>
      </c>
      <c r="E129" s="27">
        <f t="shared" si="3"/>
        <v>0.0013344262295081966</v>
      </c>
      <c r="F129" s="33">
        <v>24420046.899999999</v>
      </c>
    </row>
    <row r="130" spans="1:6" ht="12.75">
      <c r="A130" s="29">
        <v>42494</v>
      </c>
      <c r="B130" s="30">
        <v>121.28</v>
      </c>
      <c r="C130" s="34">
        <v>-0.0125</v>
      </c>
      <c r="D130" s="32">
        <f t="shared" si="2"/>
        <v>-0.0041420765027322401</v>
      </c>
      <c r="E130" s="27">
        <f t="shared" si="3"/>
        <v>0.0013254644808743169</v>
      </c>
      <c r="F130" s="33">
        <v>24255089.199999999</v>
      </c>
    </row>
    <row r="131" spans="1:6" ht="12.75">
      <c r="A131" s="29">
        <v>42495</v>
      </c>
      <c r="B131" s="30">
        <v>120.69</v>
      </c>
      <c r="C131" s="34">
        <v>-0.0125</v>
      </c>
      <c r="D131" s="32">
        <f t="shared" si="2"/>
        <v>-0.0041219262295081969</v>
      </c>
      <c r="E131" s="27">
        <f t="shared" si="3"/>
        <v>0.001319016393442623</v>
      </c>
      <c r="F131" s="33">
        <v>24137637</v>
      </c>
    </row>
    <row r="132" spans="1:6" ht="12.75">
      <c r="A132" s="29">
        <v>42496</v>
      </c>
      <c r="B132" s="30">
        <v>120.32</v>
      </c>
      <c r="C132" s="34">
        <v>-0.0125</v>
      </c>
      <c r="D132" s="32">
        <f t="shared" si="2"/>
        <v>-0.0041092896174863384</v>
      </c>
      <c r="E132" s="27">
        <f t="shared" si="3"/>
        <v>0.0013149726775956285</v>
      </c>
      <c r="F132" s="33">
        <v>24063114.800000001</v>
      </c>
    </row>
    <row r="133" spans="1:6" ht="12.75">
      <c r="A133" s="29">
        <v>42497</v>
      </c>
      <c r="B133" s="30">
        <v>120.32</v>
      </c>
      <c r="C133" s="34">
        <v>-0.0125</v>
      </c>
      <c r="D133" s="32">
        <f t="shared" si="2"/>
        <v>-0.0041092896174863384</v>
      </c>
      <c r="E133" s="27">
        <f t="shared" si="3"/>
        <v>0.0013149726775956285</v>
      </c>
      <c r="F133" s="33">
        <v>24063114.800000001</v>
      </c>
    </row>
    <row r="134" spans="1:6" ht="12.75">
      <c r="A134" s="29">
        <v>42498</v>
      </c>
      <c r="B134" s="30">
        <v>120.32</v>
      </c>
      <c r="C134" s="34">
        <v>-0.0125</v>
      </c>
      <c r="D134" s="32">
        <f t="shared" si="2"/>
        <v>-0.0041092896174863384</v>
      </c>
      <c r="E134" s="27">
        <f t="shared" si="3"/>
        <v>0.0013149726775956285</v>
      </c>
      <c r="F134" s="33">
        <v>24063114.800000001</v>
      </c>
    </row>
    <row r="135" spans="1:6" ht="12.75">
      <c r="A135" s="29">
        <v>42499</v>
      </c>
      <c r="B135" s="30">
        <v>119.96</v>
      </c>
      <c r="C135" s="34">
        <v>-0.0125</v>
      </c>
      <c r="D135" s="32">
        <f t="shared" si="4" ref="D135:D198">B135*C135/$F$3</f>
        <v>-0.0040969945355191261</v>
      </c>
      <c r="E135" s="27">
        <f t="shared" si="5" ref="E135:E198">B135*$E$4/$F$3</f>
        <v>0.0013110382513661202</v>
      </c>
      <c r="F135" s="33">
        <v>23991810.600000001</v>
      </c>
    </row>
    <row r="136" spans="1:6" ht="12.75">
      <c r="A136" s="29">
        <v>42500</v>
      </c>
      <c r="B136" s="30">
        <v>120.08</v>
      </c>
      <c r="C136" s="34">
        <v>-0.0125</v>
      </c>
      <c r="D136" s="32">
        <f t="shared" si="4"/>
        <v>-0.0041010928961748641</v>
      </c>
      <c r="E136" s="27">
        <f t="shared" si="5"/>
        <v>0.0013123497267759565</v>
      </c>
      <c r="F136" s="33">
        <v>24016477</v>
      </c>
    </row>
    <row r="137" spans="1:6" ht="12.75">
      <c r="A137" s="29">
        <v>42501</v>
      </c>
      <c r="B137" s="30">
        <v>120.27</v>
      </c>
      <c r="C137" s="34">
        <v>-0.0125</v>
      </c>
      <c r="D137" s="32">
        <f t="shared" si="4"/>
        <v>-0.0041075819672131151</v>
      </c>
      <c r="E137" s="27">
        <f t="shared" si="5"/>
        <v>0.0013144262295081968</v>
      </c>
      <c r="F137" s="33">
        <v>24053016.5</v>
      </c>
    </row>
    <row r="138" spans="1:6" ht="12.75">
      <c r="A138" s="29">
        <v>42502</v>
      </c>
      <c r="B138" s="30">
        <v>119.66</v>
      </c>
      <c r="C138" s="34">
        <v>-0.0125</v>
      </c>
      <c r="D138" s="32">
        <f t="shared" si="4"/>
        <v>-0.0040867486338797814</v>
      </c>
      <c r="E138" s="27">
        <f t="shared" si="5"/>
        <v>0.00130775956284153</v>
      </c>
      <c r="F138" s="33">
        <v>23931022.399999999</v>
      </c>
    </row>
    <row r="139" spans="1:6" ht="12.75">
      <c r="A139" s="29">
        <v>42503</v>
      </c>
      <c r="B139" s="30">
        <v>118.36</v>
      </c>
      <c r="C139" s="34">
        <v>-0.0125</v>
      </c>
      <c r="D139" s="32">
        <f t="shared" si="4"/>
        <v>-0.004042349726775956</v>
      </c>
      <c r="E139" s="27">
        <f t="shared" si="5"/>
        <v>0.0012935519125683061</v>
      </c>
      <c r="F139" s="33">
        <v>23671108.100000001</v>
      </c>
    </row>
    <row r="140" spans="1:6" ht="12.75">
      <c r="A140" s="29">
        <v>42504</v>
      </c>
      <c r="B140" s="30">
        <v>118.36</v>
      </c>
      <c r="C140" s="34">
        <v>-0.0125</v>
      </c>
      <c r="D140" s="32">
        <f t="shared" si="4"/>
        <v>-0.004042349726775956</v>
      </c>
      <c r="E140" s="27">
        <f t="shared" si="5"/>
        <v>0.0012935519125683061</v>
      </c>
      <c r="F140" s="33">
        <v>23671108.100000001</v>
      </c>
    </row>
    <row r="141" spans="1:6" ht="12.75">
      <c r="A141" s="29">
        <v>42505</v>
      </c>
      <c r="B141" s="30">
        <v>118.36</v>
      </c>
      <c r="C141" s="34">
        <v>-0.0125</v>
      </c>
      <c r="D141" s="32">
        <f t="shared" si="4"/>
        <v>-0.004042349726775956</v>
      </c>
      <c r="E141" s="27">
        <f t="shared" si="5"/>
        <v>0.0012935519125683061</v>
      </c>
      <c r="F141" s="33">
        <v>23671108.100000001</v>
      </c>
    </row>
    <row r="142" spans="1:6" ht="12.75">
      <c r="A142" s="29">
        <v>42506</v>
      </c>
      <c r="B142" s="30">
        <v>118.76</v>
      </c>
      <c r="C142" s="34">
        <v>-0.0125</v>
      </c>
      <c r="D142" s="32">
        <f t="shared" si="4"/>
        <v>-0.0040560109289617492</v>
      </c>
      <c r="E142" s="27">
        <f t="shared" si="5"/>
        <v>0.0012979234972677596</v>
      </c>
      <c r="F142" s="33">
        <v>23751926.199999999</v>
      </c>
    </row>
    <row r="143" spans="1:6" ht="12.75">
      <c r="A143" s="29">
        <v>42507</v>
      </c>
      <c r="B143" s="30">
        <v>118.80</v>
      </c>
      <c r="C143" s="34">
        <v>-0.0125</v>
      </c>
      <c r="D143" s="32">
        <f t="shared" si="4"/>
        <v>-0.0040573770491803282</v>
      </c>
      <c r="E143" s="27">
        <f t="shared" si="5"/>
        <v>0.0012983606557377049</v>
      </c>
      <c r="F143" s="33">
        <v>23760072</v>
      </c>
    </row>
    <row r="144" spans="1:6" ht="12.75">
      <c r="A144" s="29">
        <v>42508</v>
      </c>
      <c r="B144" s="30">
        <v>118</v>
      </c>
      <c r="C144" s="34">
        <v>-0.0125</v>
      </c>
      <c r="D144" s="32">
        <f t="shared" si="4"/>
        <v>-0.0040300546448087437</v>
      </c>
      <c r="E144" s="27">
        <f t="shared" si="5"/>
        <v>0.0012896174863387979</v>
      </c>
      <c r="F144" s="33">
        <v>23600051.699999999</v>
      </c>
    </row>
    <row r="145" spans="1:6" ht="12.75">
      <c r="A145" s="29">
        <v>42509</v>
      </c>
      <c r="B145" s="30">
        <v>117.17</v>
      </c>
      <c r="C145" s="34">
        <v>-0.0125</v>
      </c>
      <c r="D145" s="32">
        <f t="shared" si="4"/>
        <v>-0.0040017076502732243</v>
      </c>
      <c r="E145" s="27">
        <f t="shared" si="5"/>
        <v>0.0012805464480874318</v>
      </c>
      <c r="F145" s="33">
        <v>23433031.5</v>
      </c>
    </row>
    <row r="146" spans="1:6" ht="12.75">
      <c r="A146" s="29">
        <v>42510</v>
      </c>
      <c r="B146" s="30">
        <v>117.28</v>
      </c>
      <c r="C146" s="34">
        <v>-0.0125</v>
      </c>
      <c r="D146" s="32">
        <f t="shared" si="4"/>
        <v>-0.0040054644808743172</v>
      </c>
      <c r="E146" s="27">
        <f t="shared" si="5"/>
        <v>0.0012817486338797814</v>
      </c>
      <c r="F146" s="33">
        <v>23456232.800000001</v>
      </c>
    </row>
    <row r="147" spans="1:6" ht="12.75">
      <c r="A147" s="29">
        <v>42511</v>
      </c>
      <c r="B147" s="30">
        <v>117.28</v>
      </c>
      <c r="C147" s="34">
        <v>-0.0125</v>
      </c>
      <c r="D147" s="32">
        <f t="shared" si="4"/>
        <v>-0.0040054644808743172</v>
      </c>
      <c r="E147" s="27">
        <f t="shared" si="5"/>
        <v>0.0012817486338797814</v>
      </c>
      <c r="F147" s="33">
        <v>23456232.800000001</v>
      </c>
    </row>
    <row r="148" spans="1:6" ht="12.75">
      <c r="A148" s="29">
        <v>42512</v>
      </c>
      <c r="B148" s="30">
        <v>117.28</v>
      </c>
      <c r="C148" s="34">
        <v>-0.0125</v>
      </c>
      <c r="D148" s="32">
        <f t="shared" si="4"/>
        <v>-0.0040054644808743172</v>
      </c>
      <c r="E148" s="27">
        <f t="shared" si="5"/>
        <v>0.0012817486338797814</v>
      </c>
      <c r="F148" s="33">
        <v>23456232.800000001</v>
      </c>
    </row>
    <row r="149" spans="1:6" ht="12.75">
      <c r="A149" s="29">
        <v>42513</v>
      </c>
      <c r="B149" s="30">
        <v>117.03</v>
      </c>
      <c r="C149" s="34">
        <v>-0.0125</v>
      </c>
      <c r="D149" s="32">
        <f t="shared" si="4"/>
        <v>-0.0039969262295081968</v>
      </c>
      <c r="E149" s="27">
        <f t="shared" si="5"/>
        <v>0.0012790163934426231</v>
      </c>
      <c r="F149" s="33">
        <v>23405898.600000001</v>
      </c>
    </row>
    <row r="150" spans="1:6" ht="12.75">
      <c r="A150" s="29">
        <v>42514</v>
      </c>
      <c r="B150" s="30">
        <v>117.63</v>
      </c>
      <c r="C150" s="34">
        <v>-0.0125</v>
      </c>
      <c r="D150" s="32">
        <f t="shared" si="4"/>
        <v>-0.0040174180327868852</v>
      </c>
      <c r="E150" s="27">
        <f t="shared" si="5"/>
        <v>0.0012855737704918033</v>
      </c>
      <c r="F150" s="33">
        <v>23526459.600000001</v>
      </c>
    </row>
    <row r="151" spans="1:6" ht="12.75">
      <c r="A151" s="29">
        <v>42515</v>
      </c>
      <c r="B151" s="30">
        <v>117.78</v>
      </c>
      <c r="C151" s="34">
        <v>-0.0125</v>
      </c>
      <c r="D151" s="32">
        <f t="shared" si="4"/>
        <v>-0.0040225409836065571</v>
      </c>
      <c r="E151" s="27">
        <f t="shared" si="5"/>
        <v>0.0012872131147540985</v>
      </c>
      <c r="F151" s="33">
        <v>23556414.300000001</v>
      </c>
    </row>
    <row r="152" spans="1:6" ht="12.75">
      <c r="A152" s="29">
        <v>42516</v>
      </c>
      <c r="B152" s="30">
        <v>117.96</v>
      </c>
      <c r="C152" s="34">
        <v>-0.0125</v>
      </c>
      <c r="D152" s="32">
        <f t="shared" si="4"/>
        <v>-0.0040286885245901637</v>
      </c>
      <c r="E152" s="27">
        <f t="shared" si="5"/>
        <v>0.0012891803278688523</v>
      </c>
      <c r="F152" s="33">
        <v>23592139.199999999</v>
      </c>
    </row>
    <row r="153" spans="1:6" ht="12.75">
      <c r="A153" s="29">
        <v>42517</v>
      </c>
      <c r="B153" s="30">
        <v>117.27</v>
      </c>
      <c r="C153" s="34">
        <v>-0.0125</v>
      </c>
      <c r="D153" s="32">
        <f t="shared" si="4"/>
        <v>-0.004005122950819672</v>
      </c>
      <c r="E153" s="27">
        <f t="shared" si="5"/>
        <v>0.0012816393442622951</v>
      </c>
      <c r="F153" s="33">
        <v>23453144.699999999</v>
      </c>
    </row>
    <row r="154" spans="1:6" ht="12.75">
      <c r="A154" s="29">
        <v>42518</v>
      </c>
      <c r="B154" s="30">
        <v>117.27</v>
      </c>
      <c r="C154" s="34">
        <v>-0.0125</v>
      </c>
      <c r="D154" s="32">
        <f t="shared" si="4"/>
        <v>-0.004005122950819672</v>
      </c>
      <c r="E154" s="27">
        <f t="shared" si="5"/>
        <v>0.0012816393442622951</v>
      </c>
      <c r="F154" s="33">
        <v>23453144.699999999</v>
      </c>
    </row>
    <row r="155" spans="1:6" ht="12.75">
      <c r="A155" s="29">
        <v>42519</v>
      </c>
      <c r="B155" s="30">
        <v>117.27</v>
      </c>
      <c r="C155" s="34">
        <v>-0.0125</v>
      </c>
      <c r="D155" s="32">
        <f t="shared" si="4"/>
        <v>-0.004005122950819672</v>
      </c>
      <c r="E155" s="27">
        <f t="shared" si="5"/>
        <v>0.0012816393442622951</v>
      </c>
      <c r="F155" s="33">
        <v>23453144.699999999</v>
      </c>
    </row>
    <row r="156" spans="1:6" ht="12.75">
      <c r="A156" s="29">
        <v>42520</v>
      </c>
      <c r="B156" s="30">
        <v>117.27</v>
      </c>
      <c r="C156" s="34">
        <v>-0.0125</v>
      </c>
      <c r="D156" s="32">
        <f t="shared" si="4"/>
        <v>-0.004005122950819672</v>
      </c>
      <c r="E156" s="27">
        <f t="shared" si="5"/>
        <v>0.0012816393442622951</v>
      </c>
      <c r="F156" s="33">
        <v>23453144.699999999</v>
      </c>
    </row>
    <row r="157" spans="1:6" ht="12.75">
      <c r="A157" s="29">
        <v>42521</v>
      </c>
      <c r="B157" s="30">
        <v>117.03</v>
      </c>
      <c r="C157" s="34">
        <v>-0.0125</v>
      </c>
      <c r="D157" s="32">
        <f t="shared" si="4"/>
        <v>-0.0039969262295081968</v>
      </c>
      <c r="E157" s="27">
        <f t="shared" si="5"/>
        <v>0.0012790163934426231</v>
      </c>
      <c r="F157" s="33">
        <v>23405046.699999999</v>
      </c>
    </row>
    <row r="158" spans="1:6" ht="12.75">
      <c r="A158" s="29">
        <v>42522</v>
      </c>
      <c r="B158" s="30">
        <v>117.82</v>
      </c>
      <c r="C158" s="34">
        <v>-0.0125</v>
      </c>
      <c r="D158" s="32">
        <f t="shared" si="4"/>
        <v>-0.004023907103825137</v>
      </c>
      <c r="E158" s="27">
        <f t="shared" si="5"/>
        <v>0.0012876502732240436</v>
      </c>
      <c r="F158" s="33">
        <v>23564065.699999999</v>
      </c>
    </row>
    <row r="159" spans="1:6" ht="12.75">
      <c r="A159" s="29">
        <v>42523</v>
      </c>
      <c r="B159" s="30">
        <v>117.45</v>
      </c>
      <c r="C159" s="34">
        <v>-0.0125</v>
      </c>
      <c r="D159" s="32">
        <f t="shared" si="4"/>
        <v>-0.0040112704918032786</v>
      </c>
      <c r="E159" s="27">
        <f t="shared" si="5"/>
        <v>0.0012836065573770491</v>
      </c>
      <c r="F159" s="33">
        <v>23489801.100000001</v>
      </c>
    </row>
    <row r="160" spans="1:6" ht="12.75">
      <c r="A160" s="29">
        <v>42524</v>
      </c>
      <c r="B160" s="30">
        <v>119.58</v>
      </c>
      <c r="C160" s="34">
        <v>-0.0125</v>
      </c>
      <c r="D160" s="32">
        <f t="shared" si="4"/>
        <v>-0.0040840163934426233</v>
      </c>
      <c r="E160" s="27">
        <f t="shared" si="5"/>
        <v>0.0013068852459016394</v>
      </c>
      <c r="F160" s="33">
        <v>23916499.5</v>
      </c>
    </row>
    <row r="161" spans="1:6" ht="12.75">
      <c r="A161" s="29">
        <v>42525</v>
      </c>
      <c r="B161" s="30">
        <v>119.58</v>
      </c>
      <c r="C161" s="34">
        <v>-0.0125</v>
      </c>
      <c r="D161" s="32">
        <f t="shared" si="4"/>
        <v>-0.0040840163934426233</v>
      </c>
      <c r="E161" s="27">
        <f t="shared" si="5"/>
        <v>0.0013068852459016394</v>
      </c>
      <c r="F161" s="33">
        <v>23916499.5</v>
      </c>
    </row>
    <row r="162" spans="1:6" ht="12.75">
      <c r="A162" s="29">
        <v>42526</v>
      </c>
      <c r="B162" s="30">
        <v>119.58</v>
      </c>
      <c r="C162" s="34">
        <v>-0.0125</v>
      </c>
      <c r="D162" s="32">
        <f t="shared" si="4"/>
        <v>-0.0040840163934426233</v>
      </c>
      <c r="E162" s="27">
        <f t="shared" si="5"/>
        <v>0.0013068852459016394</v>
      </c>
      <c r="F162" s="33">
        <v>23916499.5</v>
      </c>
    </row>
    <row r="163" spans="1:6" ht="12.75">
      <c r="A163" s="29">
        <v>42527</v>
      </c>
      <c r="B163" s="30">
        <v>120.36</v>
      </c>
      <c r="C163" s="34">
        <v>-0.0125</v>
      </c>
      <c r="D163" s="32">
        <f t="shared" si="4"/>
        <v>-0.0041106557377049184</v>
      </c>
      <c r="E163" s="27">
        <f t="shared" si="5"/>
        <v>0.0013154098360655738</v>
      </c>
      <c r="F163" s="33">
        <v>24072251.600000001</v>
      </c>
    </row>
    <row r="164" spans="1:6" ht="12.75">
      <c r="A164" s="29">
        <v>42528</v>
      </c>
      <c r="B164" s="30">
        <v>120.09</v>
      </c>
      <c r="C164" s="34">
        <v>-0.0125</v>
      </c>
      <c r="D164" s="32">
        <f t="shared" si="4"/>
        <v>-0.0041014344262295084</v>
      </c>
      <c r="E164" s="27">
        <f t="shared" si="5"/>
        <v>0.0013124590163934426</v>
      </c>
      <c r="F164" s="33">
        <v>24017169.600000001</v>
      </c>
    </row>
    <row r="165" spans="1:6" ht="12.75">
      <c r="A165" s="29">
        <v>42529</v>
      </c>
      <c r="B165" s="30">
        <v>120.5</v>
      </c>
      <c r="C165" s="34">
        <v>-0.0125</v>
      </c>
      <c r="D165" s="32">
        <f t="shared" si="4"/>
        <v>-0.0041154371584699459</v>
      </c>
      <c r="E165" s="27">
        <f t="shared" si="5"/>
        <v>0.0013169398907103825</v>
      </c>
      <c r="F165" s="33">
        <v>24100774.800000001</v>
      </c>
    </row>
    <row r="166" spans="1:6" ht="12.75">
      <c r="A166" s="29">
        <v>42530</v>
      </c>
      <c r="B166" s="30">
        <v>119.60</v>
      </c>
      <c r="C166" s="34">
        <v>-0.0125</v>
      </c>
      <c r="D166" s="32">
        <f t="shared" si="4"/>
        <v>-0.0040846994535519128</v>
      </c>
      <c r="E166" s="27">
        <f t="shared" si="5"/>
        <v>0.001307103825136612</v>
      </c>
      <c r="F166" s="33">
        <v>23919887.5</v>
      </c>
    </row>
    <row r="167" spans="1:6" ht="12.75">
      <c r="A167" s="29">
        <v>42531</v>
      </c>
      <c r="B167" s="30">
        <v>118.30</v>
      </c>
      <c r="C167" s="34">
        <v>-0.0125</v>
      </c>
      <c r="D167" s="32">
        <f t="shared" si="4"/>
        <v>-0.0040403005464480874</v>
      </c>
      <c r="E167" s="27">
        <f t="shared" si="5"/>
        <v>0.0012928961748633881</v>
      </c>
      <c r="F167" s="33">
        <v>23660747.5</v>
      </c>
    </row>
    <row r="168" spans="1:6" ht="12.75">
      <c r="A168" s="29">
        <v>42532</v>
      </c>
      <c r="B168" s="30">
        <v>118.30</v>
      </c>
      <c r="C168" s="34">
        <v>-0.0125</v>
      </c>
      <c r="D168" s="32">
        <f t="shared" si="4"/>
        <v>-0.0040403005464480874</v>
      </c>
      <c r="E168" s="27">
        <f t="shared" si="5"/>
        <v>0.0012928961748633881</v>
      </c>
      <c r="F168" s="33">
        <v>23660747.5</v>
      </c>
    </row>
    <row r="169" spans="1:6" ht="12.75">
      <c r="A169" s="29">
        <v>42533</v>
      </c>
      <c r="B169" s="30">
        <v>118.30</v>
      </c>
      <c r="C169" s="34">
        <v>-0.0125</v>
      </c>
      <c r="D169" s="32">
        <f t="shared" si="4"/>
        <v>-0.0040403005464480874</v>
      </c>
      <c r="E169" s="27">
        <f t="shared" si="5"/>
        <v>0.0012928961748633881</v>
      </c>
      <c r="F169" s="33">
        <v>23660747.5</v>
      </c>
    </row>
    <row r="170" spans="1:6" ht="12.75">
      <c r="A170" s="29">
        <v>42534</v>
      </c>
      <c r="B170" s="30">
        <v>118.66</v>
      </c>
      <c r="C170" s="34">
        <v>-0.0125</v>
      </c>
      <c r="D170" s="32">
        <f t="shared" si="4"/>
        <v>-0.0040525956284153007</v>
      </c>
      <c r="E170" s="27">
        <f t="shared" si="5"/>
        <v>0.0012968306010928963</v>
      </c>
      <c r="F170" s="33">
        <v>23732083.5</v>
      </c>
    </row>
    <row r="171" spans="1:6" ht="12.75">
      <c r="A171" s="29">
        <v>42535</v>
      </c>
      <c r="B171" s="30">
        <v>117.64</v>
      </c>
      <c r="C171" s="34">
        <v>-0.0125</v>
      </c>
      <c r="D171" s="32">
        <f t="shared" si="4"/>
        <v>-0.0040177595628415304</v>
      </c>
      <c r="E171" s="27">
        <f t="shared" si="5"/>
        <v>0.0012856830601092897</v>
      </c>
      <c r="F171" s="33">
        <v>23527820</v>
      </c>
    </row>
    <row r="172" spans="1:6" ht="12.75">
      <c r="A172" s="29">
        <v>42536</v>
      </c>
      <c r="B172" s="30">
        <v>117.26</v>
      </c>
      <c r="C172" s="34">
        <v>-0.0125</v>
      </c>
      <c r="D172" s="32">
        <f t="shared" si="4"/>
        <v>-0.0040047814207650276</v>
      </c>
      <c r="E172" s="27">
        <f t="shared" si="5"/>
        <v>0.0012815300546448088</v>
      </c>
      <c r="F172" s="33">
        <v>23451767.300000001</v>
      </c>
    </row>
    <row r="173" spans="1:6" ht="12.75">
      <c r="A173" s="29">
        <v>42537</v>
      </c>
      <c r="B173" s="30">
        <v>115.92</v>
      </c>
      <c r="C173" s="34">
        <v>-0.0125</v>
      </c>
      <c r="D173" s="32">
        <f t="shared" si="4"/>
        <v>-0.0039590163934426232</v>
      </c>
      <c r="E173" s="27">
        <f t="shared" si="5"/>
        <v>0.0012668852459016395</v>
      </c>
      <c r="F173" s="33">
        <v>23184919.399999999</v>
      </c>
    </row>
    <row r="174" spans="1:6" ht="12.75">
      <c r="A174" s="29">
        <v>42538</v>
      </c>
      <c r="B174" s="30">
        <v>117.13</v>
      </c>
      <c r="C174" s="34">
        <v>-0.0125</v>
      </c>
      <c r="D174" s="32">
        <f t="shared" si="4"/>
        <v>-0.0040003415300546453</v>
      </c>
      <c r="E174" s="27">
        <f t="shared" si="5"/>
        <v>0.0012801092896174862</v>
      </c>
      <c r="F174" s="33">
        <v>23425128.600000001</v>
      </c>
    </row>
    <row r="175" spans="1:6" ht="12.75">
      <c r="A175" s="29">
        <v>42539</v>
      </c>
      <c r="B175" s="30">
        <v>117.13</v>
      </c>
      <c r="C175" s="34">
        <v>-0.0125</v>
      </c>
      <c r="D175" s="32">
        <f t="shared" si="4"/>
        <v>-0.0040003415300546453</v>
      </c>
      <c r="E175" s="27">
        <f t="shared" si="5"/>
        <v>0.0012801092896174862</v>
      </c>
      <c r="F175" s="33">
        <v>23425128.600000001</v>
      </c>
    </row>
    <row r="176" spans="1:6" ht="12.75">
      <c r="A176" s="29">
        <v>42540</v>
      </c>
      <c r="B176" s="30">
        <v>117.13</v>
      </c>
      <c r="C176" s="34">
        <v>-0.0125</v>
      </c>
      <c r="D176" s="32">
        <f t="shared" si="4"/>
        <v>-0.0040003415300546453</v>
      </c>
      <c r="E176" s="27">
        <f t="shared" si="5"/>
        <v>0.0012801092896174862</v>
      </c>
      <c r="F176" s="33">
        <v>23425128.600000001</v>
      </c>
    </row>
    <row r="177" spans="1:6" ht="12.75">
      <c r="A177" s="29">
        <v>42541</v>
      </c>
      <c r="B177" s="30">
        <v>118.51</v>
      </c>
      <c r="C177" s="34">
        <v>-0.0125</v>
      </c>
      <c r="D177" s="32">
        <f t="shared" si="4"/>
        <v>-0.0040474726775956288</v>
      </c>
      <c r="E177" s="27">
        <f t="shared" si="5"/>
        <v>0.0012951912568306011</v>
      </c>
      <c r="F177" s="33">
        <v>23701754.100000001</v>
      </c>
    </row>
    <row r="178" spans="1:6" ht="12.75">
      <c r="A178" s="29">
        <v>42542</v>
      </c>
      <c r="B178" s="30">
        <v>118.38</v>
      </c>
      <c r="C178" s="34">
        <v>-0.0125</v>
      </c>
      <c r="D178" s="32">
        <f t="shared" si="4"/>
        <v>-0.0040430327868852464</v>
      </c>
      <c r="E178" s="27">
        <f t="shared" si="5"/>
        <v>0.0012937704918032787</v>
      </c>
      <c r="F178" s="33">
        <v>23676107.899999999</v>
      </c>
    </row>
    <row r="179" spans="1:6" ht="12.75">
      <c r="A179" s="29">
        <v>42543</v>
      </c>
      <c r="B179" s="30">
        <v>117.84</v>
      </c>
      <c r="C179" s="34">
        <v>-0.0125</v>
      </c>
      <c r="D179" s="32">
        <f t="shared" si="4"/>
        <v>-0.0040245901639344266</v>
      </c>
      <c r="E179" s="27">
        <f t="shared" si="5"/>
        <v>0.0012878688524590163</v>
      </c>
      <c r="F179" s="33">
        <v>23567611.199999999</v>
      </c>
    </row>
    <row r="180" spans="1:6" ht="12.75">
      <c r="A180" s="29">
        <v>42544</v>
      </c>
      <c r="B180" s="30">
        <v>119.38</v>
      </c>
      <c r="C180" s="34">
        <v>-0.0125</v>
      </c>
      <c r="D180" s="32">
        <f t="shared" si="4"/>
        <v>-0.0040771857923497272</v>
      </c>
      <c r="E180" s="27">
        <f t="shared" si="5"/>
        <v>0.0013046994535519125</v>
      </c>
      <c r="F180" s="33">
        <v>23875811.100000001</v>
      </c>
    </row>
    <row r="181" spans="1:6" ht="12.75">
      <c r="A181" s="29">
        <v>42545</v>
      </c>
      <c r="B181" s="30">
        <v>115.70</v>
      </c>
      <c r="C181" s="34">
        <v>-0.0125</v>
      </c>
      <c r="D181" s="32">
        <f t="shared" si="4"/>
        <v>-0.0039515027322404375</v>
      </c>
      <c r="E181" s="27">
        <f t="shared" si="5"/>
        <v>0.0012644808743169399</v>
      </c>
      <c r="F181" s="33">
        <v>23140688.699999999</v>
      </c>
    </row>
    <row r="182" spans="1:6" ht="12.75">
      <c r="A182" s="29">
        <v>42546</v>
      </c>
      <c r="B182" s="30">
        <v>115.70</v>
      </c>
      <c r="C182" s="34">
        <v>-0.0125</v>
      </c>
      <c r="D182" s="32">
        <f t="shared" si="4"/>
        <v>-0.0039515027322404375</v>
      </c>
      <c r="E182" s="27">
        <f t="shared" si="5"/>
        <v>0.0012644808743169399</v>
      </c>
      <c r="F182" s="33">
        <v>23140688.699999999</v>
      </c>
    </row>
    <row r="183" spans="1:6" ht="12.75">
      <c r="A183" s="29">
        <v>42547</v>
      </c>
      <c r="B183" s="30">
        <v>115.70</v>
      </c>
      <c r="C183" s="34">
        <v>-0.0125</v>
      </c>
      <c r="D183" s="32">
        <f t="shared" si="4"/>
        <v>-0.0039515027322404375</v>
      </c>
      <c r="E183" s="27">
        <f t="shared" si="5"/>
        <v>0.0012644808743169399</v>
      </c>
      <c r="F183" s="33">
        <v>23140688.699999999</v>
      </c>
    </row>
    <row r="184" spans="1:6" ht="12.75">
      <c r="A184" s="29">
        <v>42548</v>
      </c>
      <c r="B184" s="30">
        <v>113.96</v>
      </c>
      <c r="C184" s="34">
        <v>-0.0125</v>
      </c>
      <c r="D184" s="32">
        <f t="shared" si="4"/>
        <v>-0.0038920765027322408</v>
      </c>
      <c r="E184" s="27">
        <f t="shared" si="5"/>
        <v>0.0012454644808743169</v>
      </c>
      <c r="F184" s="33">
        <v>22792024.399999999</v>
      </c>
    </row>
    <row r="185" spans="1:6" ht="12.75">
      <c r="A185" s="29">
        <v>42549</v>
      </c>
      <c r="B185" s="30">
        <v>114.14</v>
      </c>
      <c r="C185" s="34">
        <v>-0.0125</v>
      </c>
      <c r="D185" s="32">
        <f t="shared" si="4"/>
        <v>-0.0038982240437158474</v>
      </c>
      <c r="E185" s="27">
        <f t="shared" si="5"/>
        <v>0.0012474316939890711</v>
      </c>
      <c r="F185" s="33">
        <v>22828553.699999999</v>
      </c>
    </row>
    <row r="186" spans="1:6" ht="12.75">
      <c r="A186" s="29">
        <v>42550</v>
      </c>
      <c r="B186" s="30">
        <v>114.91</v>
      </c>
      <c r="C186" s="34">
        <v>-0.0125</v>
      </c>
      <c r="D186" s="32">
        <f t="shared" si="4"/>
        <v>-0.0039245218579234973</v>
      </c>
      <c r="E186" s="27">
        <f t="shared" si="5"/>
        <v>0.0012558469945355192</v>
      </c>
      <c r="F186" s="33">
        <v>22982279.699999999</v>
      </c>
    </row>
    <row r="187" spans="1:6" ht="12.75">
      <c r="A187" s="29">
        <v>42551</v>
      </c>
      <c r="B187" s="30">
        <v>115.22</v>
      </c>
      <c r="C187" s="34">
        <v>-0.0125</v>
      </c>
      <c r="D187" s="32">
        <f t="shared" si="4"/>
        <v>-0.0039351092896174862</v>
      </c>
      <c r="E187" s="27">
        <f t="shared" si="5"/>
        <v>0.0012592349726775957</v>
      </c>
      <c r="F187" s="33">
        <v>23043478.800000001</v>
      </c>
    </row>
    <row r="188" spans="1:6" ht="12.75">
      <c r="A188" s="29">
        <v>42552</v>
      </c>
      <c r="B188" s="30">
        <v>115.78</v>
      </c>
      <c r="C188" s="34">
        <v>-0.0125</v>
      </c>
      <c r="D188" s="32">
        <f t="shared" si="4"/>
        <v>-0.0039542349726775956</v>
      </c>
      <c r="E188" s="27">
        <f t="shared" si="5"/>
        <v>0.0012653551912568306</v>
      </c>
      <c r="F188" s="33">
        <v>23156103.399999999</v>
      </c>
    </row>
    <row r="189" spans="1:6" ht="12.75">
      <c r="A189" s="29">
        <v>42553</v>
      </c>
      <c r="B189" s="30">
        <v>115.78</v>
      </c>
      <c r="C189" s="34">
        <v>-0.0125</v>
      </c>
      <c r="D189" s="32">
        <f t="shared" si="4"/>
        <v>-0.0039542349726775956</v>
      </c>
      <c r="E189" s="27">
        <f t="shared" si="5"/>
        <v>0.0012653551912568306</v>
      </c>
      <c r="F189" s="33">
        <v>23156103.399999999</v>
      </c>
    </row>
    <row r="190" spans="1:6" ht="12.75">
      <c r="A190" s="29">
        <v>42554</v>
      </c>
      <c r="B190" s="30">
        <v>115.78</v>
      </c>
      <c r="C190" s="34">
        <v>-0.0125</v>
      </c>
      <c r="D190" s="32">
        <f t="shared" si="4"/>
        <v>-0.0039542349726775956</v>
      </c>
      <c r="E190" s="27">
        <f t="shared" si="5"/>
        <v>0.0012653551912568306</v>
      </c>
      <c r="F190" s="33">
        <v>23156103.399999999</v>
      </c>
    </row>
    <row r="191" spans="1:6" ht="12.75">
      <c r="A191" s="29">
        <v>42555</v>
      </c>
      <c r="B191" s="30">
        <v>115.78</v>
      </c>
      <c r="C191" s="34">
        <v>-0.0125</v>
      </c>
      <c r="D191" s="32">
        <f t="shared" si="4"/>
        <v>-0.0039542349726775956</v>
      </c>
      <c r="E191" s="27">
        <f t="shared" si="5"/>
        <v>0.0012653551912568306</v>
      </c>
      <c r="F191" s="33">
        <v>23156103.399999999</v>
      </c>
    </row>
    <row r="192" spans="1:6" ht="12.75">
      <c r="A192" s="29">
        <v>42556</v>
      </c>
      <c r="B192" s="30">
        <v>114.80</v>
      </c>
      <c r="C192" s="34">
        <v>-0.0125</v>
      </c>
      <c r="D192" s="32">
        <f t="shared" si="4"/>
        <v>-0.0039207650273224044</v>
      </c>
      <c r="E192" s="27">
        <f t="shared" si="5"/>
        <v>0.0012546448087431693</v>
      </c>
      <c r="F192" s="33">
        <v>22959359.300000001</v>
      </c>
    </row>
    <row r="193" spans="1:6" ht="12.75">
      <c r="A193" s="29">
        <v>42557</v>
      </c>
      <c r="B193" s="30">
        <v>114.22</v>
      </c>
      <c r="C193" s="34">
        <v>-0.0125</v>
      </c>
      <c r="D193" s="32">
        <f t="shared" si="4"/>
        <v>-0.0039009562841530055</v>
      </c>
      <c r="E193" s="27">
        <f t="shared" si="5"/>
        <v>0.0012483060109289618</v>
      </c>
      <c r="F193" s="33">
        <v>22844916.699999999</v>
      </c>
    </row>
    <row r="194" spans="1:6" ht="12.75">
      <c r="A194" s="29">
        <v>42558</v>
      </c>
      <c r="B194" s="30">
        <v>113.81</v>
      </c>
      <c r="C194" s="34">
        <v>-0.0125</v>
      </c>
      <c r="D194" s="32">
        <f t="shared" si="4"/>
        <v>-0.0038869535519125684</v>
      </c>
      <c r="E194" s="27">
        <f t="shared" si="5"/>
        <v>0.0012438251366120219</v>
      </c>
      <c r="F194" s="33">
        <v>22762218.399999999</v>
      </c>
    </row>
    <row r="195" spans="1:6" ht="12.75">
      <c r="A195" s="29">
        <v>42559</v>
      </c>
      <c r="B195" s="30">
        <v>113.38</v>
      </c>
      <c r="C195" s="34">
        <v>-0.0125</v>
      </c>
      <c r="D195" s="32">
        <f t="shared" si="4"/>
        <v>-0.0038722677595628419</v>
      </c>
      <c r="E195" s="27">
        <f t="shared" si="5"/>
        <v>0.0012391256830601093</v>
      </c>
      <c r="F195" s="33">
        <v>22675929.800000001</v>
      </c>
    </row>
    <row r="196" spans="1:6" ht="12.75">
      <c r="A196" s="29">
        <v>42560</v>
      </c>
      <c r="B196" s="30">
        <v>113.38</v>
      </c>
      <c r="C196" s="34">
        <v>-0.0125</v>
      </c>
      <c r="D196" s="32">
        <f t="shared" si="4"/>
        <v>-0.0038722677595628419</v>
      </c>
      <c r="E196" s="27">
        <f t="shared" si="5"/>
        <v>0.0012391256830601093</v>
      </c>
      <c r="F196" s="33">
        <v>22675929.800000001</v>
      </c>
    </row>
    <row r="197" spans="1:6" ht="12.75">
      <c r="A197" s="29">
        <v>42561</v>
      </c>
      <c r="B197" s="30">
        <v>113.38</v>
      </c>
      <c r="C197" s="34">
        <v>-0.0125</v>
      </c>
      <c r="D197" s="32">
        <f t="shared" si="4"/>
        <v>-0.0038722677595628419</v>
      </c>
      <c r="E197" s="27">
        <f t="shared" si="5"/>
        <v>0.0012391256830601093</v>
      </c>
      <c r="F197" s="33">
        <v>22675929.800000001</v>
      </c>
    </row>
    <row r="198" spans="1:6" ht="12.75">
      <c r="A198" s="29">
        <v>42562</v>
      </c>
      <c r="B198" s="30">
        <v>113.68</v>
      </c>
      <c r="C198" s="34">
        <v>-0.0125</v>
      </c>
      <c r="D198" s="32">
        <f t="shared" si="4"/>
        <v>-0.0038825136612021865</v>
      </c>
      <c r="E198" s="27">
        <f t="shared" si="5"/>
        <v>0.0012424043715846996</v>
      </c>
      <c r="F198" s="33">
        <v>22735390.899999999</v>
      </c>
    </row>
    <row r="199" spans="1:6" ht="12.75">
      <c r="A199" s="29">
        <v>42563</v>
      </c>
      <c r="B199" s="30">
        <v>114.52</v>
      </c>
      <c r="C199" s="34">
        <v>-0.0125</v>
      </c>
      <c r="D199" s="32">
        <f t="shared" si="6" ref="D199:D262">B199*C199/$F$3</f>
        <v>-0.0039112021857923493</v>
      </c>
      <c r="E199" s="27">
        <f t="shared" si="7" ref="E199:E262">B199*$E$4/$F$3</f>
        <v>0.001251584699453552</v>
      </c>
      <c r="F199" s="33">
        <v>22904202.100000001</v>
      </c>
    </row>
    <row r="200" spans="1:6" ht="12.75">
      <c r="A200" s="29">
        <v>42564</v>
      </c>
      <c r="B200" s="30">
        <v>114.97</v>
      </c>
      <c r="C200" s="34">
        <v>-0.0125</v>
      </c>
      <c r="D200" s="32">
        <f t="shared" si="6"/>
        <v>-0.0039265710382513658</v>
      </c>
      <c r="E200" s="27">
        <f t="shared" si="7"/>
        <v>0.0012565027322404372</v>
      </c>
      <c r="F200" s="33">
        <v>22994111.800000001</v>
      </c>
    </row>
    <row r="201" spans="1:6" ht="12.75">
      <c r="A201" s="29">
        <v>42565</v>
      </c>
      <c r="B201" s="30">
        <v>114.99</v>
      </c>
      <c r="C201" s="34">
        <v>-0.0125</v>
      </c>
      <c r="D201" s="32">
        <f t="shared" si="6"/>
        <v>-0.0039272540983606562</v>
      </c>
      <c r="E201" s="27">
        <f t="shared" si="7"/>
        <v>0.0012567213114754098</v>
      </c>
      <c r="F201" s="33">
        <v>22998211</v>
      </c>
    </row>
    <row r="202" spans="1:6" ht="12.75">
      <c r="A202" s="29">
        <v>42566</v>
      </c>
      <c r="B202" s="30">
        <v>114.27</v>
      </c>
      <c r="C202" s="34">
        <v>-0.0125</v>
      </c>
      <c r="D202" s="32">
        <f t="shared" si="6"/>
        <v>-0.0039026639344262293</v>
      </c>
      <c r="E202" s="27">
        <f t="shared" si="7"/>
        <v>0.0012488524590163934</v>
      </c>
      <c r="F202" s="33">
        <v>22853370.199999999</v>
      </c>
    </row>
    <row r="203" spans="1:6" ht="12.75">
      <c r="A203" s="29">
        <v>42567</v>
      </c>
      <c r="B203" s="30">
        <v>114.27</v>
      </c>
      <c r="C203" s="34">
        <v>-0.0125</v>
      </c>
      <c r="D203" s="32">
        <f t="shared" si="6"/>
        <v>-0.0039026639344262293</v>
      </c>
      <c r="E203" s="27">
        <f t="shared" si="7"/>
        <v>0.0012488524590163934</v>
      </c>
      <c r="F203" s="33">
        <v>22853370.199999999</v>
      </c>
    </row>
    <row r="204" spans="1:6" ht="12.75">
      <c r="A204" s="29">
        <v>42568</v>
      </c>
      <c r="B204" s="30">
        <v>114.27</v>
      </c>
      <c r="C204" s="34">
        <v>-0.0125</v>
      </c>
      <c r="D204" s="32">
        <f t="shared" si="6"/>
        <v>-0.0039026639344262293</v>
      </c>
      <c r="E204" s="27">
        <f t="shared" si="7"/>
        <v>0.0012488524590163934</v>
      </c>
      <c r="F204" s="33">
        <v>22853370.199999999</v>
      </c>
    </row>
    <row r="205" spans="1:6" ht="12.75">
      <c r="A205" s="29">
        <v>42569</v>
      </c>
      <c r="B205" s="30">
        <v>113.94</v>
      </c>
      <c r="C205" s="34">
        <v>-0.0125</v>
      </c>
      <c r="D205" s="32">
        <f t="shared" si="6"/>
        <v>-0.0038913934426229508</v>
      </c>
      <c r="E205" s="27">
        <f t="shared" si="7"/>
        <v>0.0012452459016393442</v>
      </c>
      <c r="F205" s="33">
        <v>22788657.800000001</v>
      </c>
    </row>
    <row r="206" spans="1:6" ht="12.75">
      <c r="A206" s="29">
        <v>42570</v>
      </c>
      <c r="B206" s="30">
        <v>113.28</v>
      </c>
      <c r="C206" s="34">
        <v>-0.0125</v>
      </c>
      <c r="D206" s="32">
        <f t="shared" si="6"/>
        <v>-0.0038688524590163938</v>
      </c>
      <c r="E206" s="27">
        <f t="shared" si="7"/>
        <v>0.001238032786885246</v>
      </c>
      <c r="F206" s="33">
        <v>22656737.899999999</v>
      </c>
    </row>
    <row r="207" spans="1:6" ht="12.75">
      <c r="A207" s="29">
        <v>42571</v>
      </c>
      <c r="B207" s="30">
        <v>113.48</v>
      </c>
      <c r="C207" s="34">
        <v>-0.0125</v>
      </c>
      <c r="D207" s="32">
        <f t="shared" si="6"/>
        <v>-0.0038756830601092899</v>
      </c>
      <c r="E207" s="27">
        <f t="shared" si="7"/>
        <v>0.0012402185792349729</v>
      </c>
      <c r="F207" s="33">
        <v>22695242.300000001</v>
      </c>
    </row>
    <row r="208" spans="1:6" ht="12.75">
      <c r="A208" s="29">
        <v>42572</v>
      </c>
      <c r="B208" s="30">
        <v>113.29</v>
      </c>
      <c r="C208" s="34">
        <v>-0.0125</v>
      </c>
      <c r="D208" s="32">
        <f t="shared" si="6"/>
        <v>-0.0038691939890710386</v>
      </c>
      <c r="E208" s="27">
        <f t="shared" si="7"/>
        <v>0.0012381420765027323</v>
      </c>
      <c r="F208" s="33">
        <v>22658615.5</v>
      </c>
    </row>
    <row r="209" spans="1:6" ht="12.75">
      <c r="A209" s="29">
        <v>42573</v>
      </c>
      <c r="B209" s="30">
        <v>112.53</v>
      </c>
      <c r="C209" s="34">
        <v>-0.0125</v>
      </c>
      <c r="D209" s="32">
        <f t="shared" si="6"/>
        <v>-0.003843237704918033</v>
      </c>
      <c r="E209" s="27">
        <f t="shared" si="7"/>
        <v>0.0012298360655737706</v>
      </c>
      <c r="F209" s="33">
        <v>22505834.5</v>
      </c>
    </row>
    <row r="210" spans="1:6" ht="12.75">
      <c r="A210" s="29">
        <v>42574</v>
      </c>
      <c r="B210" s="30">
        <v>112.53</v>
      </c>
      <c r="C210" s="34">
        <v>-0.0125</v>
      </c>
      <c r="D210" s="32">
        <f t="shared" si="6"/>
        <v>-0.003843237704918033</v>
      </c>
      <c r="E210" s="27">
        <f t="shared" si="7"/>
        <v>0.0012298360655737706</v>
      </c>
      <c r="F210" s="33">
        <v>22505834.5</v>
      </c>
    </row>
    <row r="211" spans="1:6" ht="12.75">
      <c r="A211" s="29">
        <v>42575</v>
      </c>
      <c r="B211" s="30">
        <v>112.53</v>
      </c>
      <c r="C211" s="34">
        <v>-0.0125</v>
      </c>
      <c r="D211" s="32">
        <f t="shared" si="6"/>
        <v>-0.003843237704918033</v>
      </c>
      <c r="E211" s="27">
        <f t="shared" si="7"/>
        <v>0.0012298360655737706</v>
      </c>
      <c r="F211" s="33">
        <v>22505834.5</v>
      </c>
    </row>
    <row r="212" spans="1:6" ht="12.75">
      <c r="A212" s="29">
        <v>42576</v>
      </c>
      <c r="B212" s="30">
        <v>112.74</v>
      </c>
      <c r="C212" s="34">
        <v>-0.0125</v>
      </c>
      <c r="D212" s="32">
        <f t="shared" si="6"/>
        <v>-0.0038504098360655739</v>
      </c>
      <c r="E212" s="27">
        <f t="shared" si="7"/>
        <v>0.0012321311475409836</v>
      </c>
      <c r="F212" s="33">
        <v>22547217.600000001</v>
      </c>
    </row>
    <row r="213" spans="1:6" ht="12.75">
      <c r="A213" s="29">
        <v>42577</v>
      </c>
      <c r="B213" s="30">
        <v>112.69</v>
      </c>
      <c r="C213" s="34">
        <v>-0.0125</v>
      </c>
      <c r="D213" s="32">
        <f t="shared" si="6"/>
        <v>-0.0038487021857923497</v>
      </c>
      <c r="E213" s="27">
        <f t="shared" si="7"/>
        <v>0.0012315846994535519</v>
      </c>
      <c r="F213" s="33">
        <v>22537718.800000001</v>
      </c>
    </row>
    <row r="214" spans="1:6" ht="12.75">
      <c r="A214" s="29">
        <v>42578</v>
      </c>
      <c r="B214" s="30">
        <v>112.34</v>
      </c>
      <c r="C214" s="34">
        <v>-0.0125</v>
      </c>
      <c r="D214" s="32">
        <f t="shared" si="6"/>
        <v>-0.0038367486338797821</v>
      </c>
      <c r="E214" s="27">
        <f t="shared" si="7"/>
        <v>0.0012277595628415303</v>
      </c>
      <c r="F214" s="33">
        <v>22468653.699999999</v>
      </c>
    </row>
    <row r="215" spans="1:6" ht="12.75">
      <c r="A215" s="29">
        <v>42579</v>
      </c>
      <c r="B215" s="30">
        <v>112.79</v>
      </c>
      <c r="C215" s="34">
        <v>-0.0125</v>
      </c>
      <c r="D215" s="32">
        <f t="shared" si="6"/>
        <v>-0.0038521174863387982</v>
      </c>
      <c r="E215" s="27">
        <f t="shared" si="7"/>
        <v>0.0012326775956284155</v>
      </c>
      <c r="F215" s="33">
        <v>22557558.300000001</v>
      </c>
    </row>
    <row r="216" spans="1:6" ht="12.75">
      <c r="A216" s="29">
        <v>42580</v>
      </c>
      <c r="B216" s="30">
        <v>114.24</v>
      </c>
      <c r="C216" s="34">
        <v>-0.0125</v>
      </c>
      <c r="D216" s="32">
        <f t="shared" si="6"/>
        <v>-0.003901639344262295</v>
      </c>
      <c r="E216" s="27">
        <f t="shared" si="7"/>
        <v>0.0012485245901639344</v>
      </c>
      <c r="F216" s="33">
        <v>22847187.199999999</v>
      </c>
    </row>
    <row r="217" spans="1:6" ht="12.75">
      <c r="A217" s="29">
        <v>42581</v>
      </c>
      <c r="B217" s="30">
        <v>114.24</v>
      </c>
      <c r="C217" s="34">
        <v>-0.0125</v>
      </c>
      <c r="D217" s="32">
        <f t="shared" si="6"/>
        <v>-0.003901639344262295</v>
      </c>
      <c r="E217" s="27">
        <f t="shared" si="7"/>
        <v>0.0012485245901639344</v>
      </c>
      <c r="F217" s="33">
        <v>22847187.199999999</v>
      </c>
    </row>
    <row r="218" spans="1:6" ht="12.75">
      <c r="A218" s="29">
        <v>42582</v>
      </c>
      <c r="B218" s="30">
        <v>114.24</v>
      </c>
      <c r="C218" s="34">
        <v>-0.0125</v>
      </c>
      <c r="D218" s="32">
        <f t="shared" si="6"/>
        <v>-0.003901639344262295</v>
      </c>
      <c r="E218" s="27">
        <f t="shared" si="7"/>
        <v>0.0012485245901639344</v>
      </c>
      <c r="F218" s="33">
        <v>22847187.199999999</v>
      </c>
    </row>
    <row r="219" spans="1:6" ht="12.75">
      <c r="A219" s="29">
        <v>42583</v>
      </c>
      <c r="B219" s="30">
        <v>113.62</v>
      </c>
      <c r="C219" s="34">
        <v>-0.0125</v>
      </c>
      <c r="D219" s="32">
        <f t="shared" si="6"/>
        <v>-0.0038804644808743175</v>
      </c>
      <c r="E219" s="27">
        <f t="shared" si="7"/>
        <v>0.0012417486338797816</v>
      </c>
      <c r="F219" s="33">
        <v>22723649.300000001</v>
      </c>
    </row>
    <row r="220" spans="1:6" ht="12.75">
      <c r="A220" s="29">
        <v>42584</v>
      </c>
      <c r="B220" s="30">
        <v>114.40</v>
      </c>
      <c r="C220" s="34">
        <v>-0.0125</v>
      </c>
      <c r="D220" s="32">
        <f t="shared" si="6"/>
        <v>-0.0039071038251366121</v>
      </c>
      <c r="E220" s="27">
        <f t="shared" si="7"/>
        <v>0.001250273224043716</v>
      </c>
      <c r="F220" s="33">
        <v>22880090.199999999</v>
      </c>
    </row>
    <row r="221" spans="1:6" ht="12.75">
      <c r="A221" s="29">
        <v>42585</v>
      </c>
      <c r="B221" s="30">
        <v>114.29</v>
      </c>
      <c r="C221" s="34">
        <v>-0.0125</v>
      </c>
      <c r="D221" s="32">
        <f t="shared" si="6"/>
        <v>-0.0039033469945355197</v>
      </c>
      <c r="E221" s="27">
        <f t="shared" si="7"/>
        <v>0.0012490710382513661</v>
      </c>
      <c r="F221" s="33">
        <v>22857852.100000001</v>
      </c>
    </row>
    <row r="222" spans="1:6" ht="12.75">
      <c r="A222" s="29">
        <v>42586</v>
      </c>
      <c r="B222" s="30">
        <v>114.5</v>
      </c>
      <c r="C222" s="34">
        <v>-0.0125</v>
      </c>
      <c r="D222" s="32">
        <f t="shared" si="6"/>
        <v>-0.0039105191256830606</v>
      </c>
      <c r="E222" s="27">
        <f t="shared" si="7"/>
        <v>0.0012513661202185793</v>
      </c>
      <c r="F222" s="33">
        <v>22900712.699999999</v>
      </c>
    </row>
    <row r="223" spans="1:6" ht="12.75">
      <c r="A223" s="29">
        <v>42587</v>
      </c>
      <c r="B223" s="30">
        <v>113.74</v>
      </c>
      <c r="C223" s="34">
        <v>-0.0125</v>
      </c>
      <c r="D223" s="32">
        <f t="shared" si="6"/>
        <v>-0.0038845628415300547</v>
      </c>
      <c r="E223" s="27">
        <f t="shared" si="7"/>
        <v>0.0012430601092896173</v>
      </c>
      <c r="F223" s="33">
        <v>22747518.600000001</v>
      </c>
    </row>
    <row r="224" spans="1:6" ht="12.75">
      <c r="A224" s="29">
        <v>42588</v>
      </c>
      <c r="B224" s="30">
        <v>113.74</v>
      </c>
      <c r="C224" s="34">
        <v>-0.0125</v>
      </c>
      <c r="D224" s="32">
        <f t="shared" si="6"/>
        <v>-0.0038845628415300547</v>
      </c>
      <c r="E224" s="27">
        <f t="shared" si="7"/>
        <v>0.0012430601092896173</v>
      </c>
      <c r="F224" s="33">
        <v>22747518.600000001</v>
      </c>
    </row>
    <row r="225" spans="1:6" ht="12.75">
      <c r="A225" s="29">
        <v>42589</v>
      </c>
      <c r="B225" s="30">
        <v>113.74</v>
      </c>
      <c r="C225" s="34">
        <v>-0.0125</v>
      </c>
      <c r="D225" s="32">
        <f t="shared" si="6"/>
        <v>-0.0038845628415300547</v>
      </c>
      <c r="E225" s="27">
        <f t="shared" si="7"/>
        <v>0.0012430601092896173</v>
      </c>
      <c r="F225" s="33">
        <v>22747518.600000001</v>
      </c>
    </row>
    <row r="226" spans="1:6" ht="12.75">
      <c r="A226" s="29">
        <v>42590</v>
      </c>
      <c r="B226" s="30">
        <v>113.45</v>
      </c>
      <c r="C226" s="34">
        <v>-0.0125</v>
      </c>
      <c r="D226" s="32">
        <f t="shared" si="6"/>
        <v>-0.0038746584699453552</v>
      </c>
      <c r="E226" s="27">
        <f t="shared" si="7"/>
        <v>0.0012398907103825137</v>
      </c>
      <c r="F226" s="33">
        <v>22689544.5</v>
      </c>
    </row>
    <row r="227" spans="1:6" ht="12.75">
      <c r="A227" s="29">
        <v>42591</v>
      </c>
      <c r="B227" s="30">
        <v>114.30</v>
      </c>
      <c r="C227" s="34">
        <v>-0.0125</v>
      </c>
      <c r="D227" s="32">
        <f t="shared" si="6"/>
        <v>-0.0039036885245901641</v>
      </c>
      <c r="E227" s="27">
        <f t="shared" si="7"/>
        <v>0.0012491803278688524</v>
      </c>
      <c r="F227" s="33">
        <v>22860838.699999999</v>
      </c>
    </row>
    <row r="228" spans="1:6" ht="12.75">
      <c r="A228" s="29">
        <v>42592</v>
      </c>
      <c r="B228" s="30">
        <v>115.15</v>
      </c>
      <c r="C228" s="34">
        <v>-0.0125</v>
      </c>
      <c r="D228" s="32">
        <f t="shared" si="6"/>
        <v>-0.0039327185792349725</v>
      </c>
      <c r="E228" s="27">
        <f t="shared" si="7"/>
        <v>0.0012584699453551914</v>
      </c>
      <c r="F228" s="33">
        <v>23030263.199999999</v>
      </c>
    </row>
    <row r="229" spans="1:6" ht="12.75">
      <c r="A229" s="29">
        <v>42593</v>
      </c>
      <c r="B229" s="30">
        <v>115.70</v>
      </c>
      <c r="C229" s="34">
        <v>-0.0125</v>
      </c>
      <c r="D229" s="32">
        <f t="shared" si="6"/>
        <v>-0.0039515027322404375</v>
      </c>
      <c r="E229" s="27">
        <f t="shared" si="7"/>
        <v>0.0012644808743169399</v>
      </c>
      <c r="F229" s="33">
        <v>23139690.899999999</v>
      </c>
    </row>
    <row r="230" spans="1:6" ht="12.75">
      <c r="A230" s="29">
        <v>42594</v>
      </c>
      <c r="B230" s="30">
        <v>115.48</v>
      </c>
      <c r="C230" s="34">
        <v>-0.0125</v>
      </c>
      <c r="D230" s="32">
        <f t="shared" si="6"/>
        <v>-0.0039439890710382518</v>
      </c>
      <c r="E230" s="27">
        <f t="shared" si="7"/>
        <v>0.0012620765027322406</v>
      </c>
      <c r="F230" s="33">
        <v>23096478.300000001</v>
      </c>
    </row>
    <row r="231" spans="1:6" ht="12.75">
      <c r="A231" s="29">
        <v>42595</v>
      </c>
      <c r="B231" s="30">
        <v>115.48</v>
      </c>
      <c r="C231" s="34">
        <v>-0.0125</v>
      </c>
      <c r="D231" s="32">
        <f t="shared" si="6"/>
        <v>-0.0039439890710382518</v>
      </c>
      <c r="E231" s="27">
        <f t="shared" si="7"/>
        <v>0.0012620765027322406</v>
      </c>
      <c r="F231" s="33">
        <v>23096478.300000001</v>
      </c>
    </row>
    <row r="232" spans="1:6" ht="12.75">
      <c r="A232" s="29">
        <v>42596</v>
      </c>
      <c r="B232" s="30">
        <v>115.48</v>
      </c>
      <c r="C232" s="34">
        <v>-0.0125</v>
      </c>
      <c r="D232" s="32">
        <f t="shared" si="6"/>
        <v>-0.0039439890710382518</v>
      </c>
      <c r="E232" s="27">
        <f t="shared" si="7"/>
        <v>0.0012620765027322406</v>
      </c>
      <c r="F232" s="33">
        <v>23096478.300000001</v>
      </c>
    </row>
    <row r="233" spans="1:6" ht="12.75">
      <c r="A233" s="29">
        <v>42597</v>
      </c>
      <c r="B233" s="30">
        <v>115.29</v>
      </c>
      <c r="C233" s="34">
        <v>-0.0125</v>
      </c>
      <c r="D233" s="32">
        <f t="shared" si="6"/>
        <v>-0.0039375000000000009</v>
      </c>
      <c r="E233" s="27">
        <f t="shared" si="7"/>
        <v>0.0012600000000000001</v>
      </c>
      <c r="F233" s="33">
        <v>23057158.300000001</v>
      </c>
    </row>
    <row r="234" spans="1:6" ht="12.75">
      <c r="A234" s="29">
        <v>42598</v>
      </c>
      <c r="B234" s="30">
        <v>115.67</v>
      </c>
      <c r="C234" s="34">
        <v>-0.0125</v>
      </c>
      <c r="D234" s="32">
        <f t="shared" si="6"/>
        <v>-0.0039504781420765028</v>
      </c>
      <c r="E234" s="27">
        <f t="shared" si="7"/>
        <v>0.0012641530054644809</v>
      </c>
      <c r="F234" s="33">
        <v>23133171</v>
      </c>
    </row>
    <row r="235" spans="1:6" ht="12.75">
      <c r="A235" s="29">
        <v>42599</v>
      </c>
      <c r="B235" s="30">
        <v>115.71</v>
      </c>
      <c r="C235" s="34">
        <v>-0.0125</v>
      </c>
      <c r="D235" s="32">
        <f t="shared" si="6"/>
        <v>-0.0039518442622950819</v>
      </c>
      <c r="E235" s="27">
        <f t="shared" si="7"/>
        <v>0.0012645901639344263</v>
      </c>
      <c r="F235" s="33">
        <v>23141731.899999999</v>
      </c>
    </row>
    <row r="236" spans="1:6" ht="12.75">
      <c r="A236" s="29">
        <v>42600</v>
      </c>
      <c r="B236" s="30">
        <v>116.40</v>
      </c>
      <c r="C236" s="34">
        <v>-0.0125</v>
      </c>
      <c r="D236" s="32">
        <f t="shared" si="6"/>
        <v>-0.0039754098360655736</v>
      </c>
      <c r="E236" s="27">
        <f t="shared" si="7"/>
        <v>0.0012721311475409837</v>
      </c>
      <c r="F236" s="33">
        <v>23279078.600000001</v>
      </c>
    </row>
    <row r="237" spans="1:6" ht="12.75">
      <c r="A237" s="29">
        <v>42601</v>
      </c>
      <c r="B237" s="30">
        <v>116.10</v>
      </c>
      <c r="C237" s="34">
        <v>-0.0125</v>
      </c>
      <c r="D237" s="32">
        <f t="shared" si="6"/>
        <v>-0.0039651639344262289</v>
      </c>
      <c r="E237" s="27">
        <f t="shared" si="7"/>
        <v>0.0012688524590163935</v>
      </c>
      <c r="F237" s="33">
        <v>23220945.399999999</v>
      </c>
    </row>
    <row r="238" spans="1:6" ht="12.75">
      <c r="A238" s="29">
        <v>42602</v>
      </c>
      <c r="B238" s="30">
        <v>116.10</v>
      </c>
      <c r="C238" s="34">
        <v>-0.0125</v>
      </c>
      <c r="D238" s="32">
        <f t="shared" si="6"/>
        <v>-0.0039651639344262289</v>
      </c>
      <c r="E238" s="27">
        <f t="shared" si="7"/>
        <v>0.0012688524590163935</v>
      </c>
      <c r="F238" s="33">
        <v>23220945.399999999</v>
      </c>
    </row>
    <row r="239" spans="1:6" ht="12.75">
      <c r="A239" s="29">
        <v>42603</v>
      </c>
      <c r="B239" s="30">
        <v>116.10</v>
      </c>
      <c r="C239" s="34">
        <v>-0.0125</v>
      </c>
      <c r="D239" s="32">
        <f t="shared" si="6"/>
        <v>-0.0039651639344262289</v>
      </c>
      <c r="E239" s="27">
        <f t="shared" si="7"/>
        <v>0.0012688524590163935</v>
      </c>
      <c r="F239" s="33">
        <v>23220945.399999999</v>
      </c>
    </row>
    <row r="240" spans="1:6" ht="12.75">
      <c r="A240" s="29">
        <v>42604</v>
      </c>
      <c r="B240" s="30">
        <v>116.42</v>
      </c>
      <c r="C240" s="34">
        <v>-0.0125</v>
      </c>
      <c r="D240" s="32">
        <f t="shared" si="6"/>
        <v>-0.003976092896174864</v>
      </c>
      <c r="E240" s="27">
        <f t="shared" si="7"/>
        <v>0.0012723497267759564</v>
      </c>
      <c r="F240" s="33">
        <v>23284007.199999999</v>
      </c>
    </row>
    <row r="241" spans="1:6" ht="12.75">
      <c r="A241" s="29">
        <v>42605</v>
      </c>
      <c r="B241" s="30">
        <v>116.5</v>
      </c>
      <c r="C241" s="34">
        <v>-0.0125</v>
      </c>
      <c r="D241" s="32">
        <f t="shared" si="6"/>
        <v>-0.0039788251366120221</v>
      </c>
      <c r="E241" s="27">
        <f t="shared" si="7"/>
        <v>0.001273224043715847</v>
      </c>
      <c r="F241" s="33">
        <v>23299098.399999999</v>
      </c>
    </row>
    <row r="242" spans="1:6" ht="12.75">
      <c r="A242" s="29">
        <v>42606</v>
      </c>
      <c r="B242" s="30">
        <v>115.68</v>
      </c>
      <c r="C242" s="34">
        <v>-0.0125</v>
      </c>
      <c r="D242" s="32">
        <f t="shared" si="6"/>
        <v>-0.003950819672131148</v>
      </c>
      <c r="E242" s="27">
        <f t="shared" si="7"/>
        <v>0.0012642622950819673</v>
      </c>
      <c r="F242" s="33">
        <v>23136256.399999999</v>
      </c>
    </row>
    <row r="243" spans="1:6" ht="12.75">
      <c r="A243" s="29">
        <v>42607</v>
      </c>
      <c r="B243" s="30">
        <v>115.83</v>
      </c>
      <c r="C243" s="34">
        <v>-0.0125</v>
      </c>
      <c r="D243" s="32">
        <f t="shared" si="6"/>
        <v>-0.0039559426229508199</v>
      </c>
      <c r="E243" s="27">
        <f t="shared" si="7"/>
        <v>0.0012659016393442623</v>
      </c>
      <c r="F243" s="33">
        <v>23166160.800000001</v>
      </c>
    </row>
    <row r="244" spans="1:6" ht="12.75">
      <c r="A244" s="29">
        <v>42608</v>
      </c>
      <c r="B244" s="30">
        <v>115.77</v>
      </c>
      <c r="C244" s="34">
        <v>-0.0125</v>
      </c>
      <c r="D244" s="32">
        <f t="shared" si="6"/>
        <v>-0.0039538934426229504</v>
      </c>
      <c r="E244" s="27">
        <f t="shared" si="7"/>
        <v>0.0012652459016393443</v>
      </c>
      <c r="F244" s="33">
        <v>23154997.300000001</v>
      </c>
    </row>
    <row r="245" spans="1:6" ht="12.75">
      <c r="A245" s="29">
        <v>42609</v>
      </c>
      <c r="B245" s="30">
        <v>115.77</v>
      </c>
      <c r="C245" s="34">
        <v>-0.0125</v>
      </c>
      <c r="D245" s="32">
        <f t="shared" si="6"/>
        <v>-0.0039538934426229504</v>
      </c>
      <c r="E245" s="27">
        <f t="shared" si="7"/>
        <v>0.0012652459016393443</v>
      </c>
      <c r="F245" s="33">
        <v>23154997.300000001</v>
      </c>
    </row>
    <row r="246" spans="1:6" ht="12.75">
      <c r="A246" s="29">
        <v>42610</v>
      </c>
      <c r="B246" s="30">
        <v>115.77</v>
      </c>
      <c r="C246" s="34">
        <v>-0.0125</v>
      </c>
      <c r="D246" s="32">
        <f t="shared" si="6"/>
        <v>-0.0039538934426229504</v>
      </c>
      <c r="E246" s="27">
        <f t="shared" si="7"/>
        <v>0.0012652459016393443</v>
      </c>
      <c r="F246" s="33">
        <v>23154997.300000001</v>
      </c>
    </row>
    <row r="247" spans="1:6" ht="12.75">
      <c r="A247" s="29">
        <v>42611</v>
      </c>
      <c r="B247" s="30">
        <v>114.76</v>
      </c>
      <c r="C247" s="34">
        <v>-0.0125</v>
      </c>
      <c r="D247" s="32">
        <f t="shared" si="6"/>
        <v>-0.0039193989071038254</v>
      </c>
      <c r="E247" s="27">
        <f t="shared" si="7"/>
        <v>0.001254207650273224</v>
      </c>
      <c r="F247" s="33">
        <v>22952505.699999999</v>
      </c>
    </row>
    <row r="248" spans="1:6" ht="12.75">
      <c r="A248" s="29">
        <v>42612</v>
      </c>
      <c r="B248" s="30">
        <v>113.89</v>
      </c>
      <c r="C248" s="34">
        <v>-0.0125</v>
      </c>
      <c r="D248" s="32">
        <f t="shared" si="6"/>
        <v>-0.003889685792349727</v>
      </c>
      <c r="E248" s="27">
        <f t="shared" si="7"/>
        <v>0.0012446994535519125</v>
      </c>
      <c r="F248" s="33">
        <v>22778263.600000001</v>
      </c>
    </row>
    <row r="249" spans="1:6" ht="12.75">
      <c r="A249" s="29">
        <v>42613</v>
      </c>
      <c r="B249" s="30">
        <v>113.51</v>
      </c>
      <c r="C249" s="34">
        <v>-0.0125</v>
      </c>
      <c r="D249" s="32">
        <f t="shared" si="6"/>
        <v>-0.0038767076502732242</v>
      </c>
      <c r="E249" s="27">
        <f t="shared" si="7"/>
        <v>0.0012405464480874319</v>
      </c>
      <c r="F249" s="33">
        <v>22701793.5</v>
      </c>
    </row>
    <row r="250" spans="1:6" ht="12.75">
      <c r="A250" s="29">
        <v>42614</v>
      </c>
      <c r="B250" s="30">
        <v>113.65</v>
      </c>
      <c r="C250" s="34">
        <v>-0.0125</v>
      </c>
      <c r="D250" s="32">
        <f t="shared" si="6"/>
        <v>-0.0038814890710382522</v>
      </c>
      <c r="E250" s="27">
        <f t="shared" si="7"/>
        <v>0.0012420765027322406</v>
      </c>
      <c r="F250" s="33">
        <v>22730707</v>
      </c>
    </row>
    <row r="251" spans="1:6" ht="12.75">
      <c r="A251" s="29">
        <v>42615</v>
      </c>
      <c r="B251" s="30">
        <v>113.40</v>
      </c>
      <c r="C251" s="34">
        <v>-0.0125</v>
      </c>
      <c r="D251" s="32">
        <f t="shared" si="6"/>
        <v>-0.0038729508196721318</v>
      </c>
      <c r="E251" s="27">
        <f t="shared" si="7"/>
        <v>0.0012393442622950822</v>
      </c>
      <c r="F251" s="33">
        <v>22679024.600000001</v>
      </c>
    </row>
    <row r="252" spans="1:6" ht="12.75">
      <c r="A252" s="29">
        <v>42616</v>
      </c>
      <c r="B252" s="30">
        <v>113.40</v>
      </c>
      <c r="C252" s="34">
        <v>-0.0125</v>
      </c>
      <c r="D252" s="32">
        <f t="shared" si="6"/>
        <v>-0.0038729508196721318</v>
      </c>
      <c r="E252" s="27">
        <f t="shared" si="7"/>
        <v>0.0012393442622950822</v>
      </c>
      <c r="F252" s="33">
        <v>22679024.600000001</v>
      </c>
    </row>
    <row r="253" spans="1:6" ht="12.75">
      <c r="A253" s="29">
        <v>42617</v>
      </c>
      <c r="B253" s="30">
        <v>113.40</v>
      </c>
      <c r="C253" s="34">
        <v>-0.0125</v>
      </c>
      <c r="D253" s="32">
        <f t="shared" si="6"/>
        <v>-0.0038729508196721318</v>
      </c>
      <c r="E253" s="27">
        <f t="shared" si="7"/>
        <v>0.0012393442622950822</v>
      </c>
      <c r="F253" s="33">
        <v>22679024.600000001</v>
      </c>
    </row>
    <row r="254" spans="1:6" ht="12.75">
      <c r="A254" s="29">
        <v>42618</v>
      </c>
      <c r="B254" s="30">
        <v>113.40</v>
      </c>
      <c r="C254" s="34">
        <v>-0.0125</v>
      </c>
      <c r="D254" s="32">
        <f t="shared" si="6"/>
        <v>-0.0038729508196721318</v>
      </c>
      <c r="E254" s="27">
        <f t="shared" si="7"/>
        <v>0.0012393442622950822</v>
      </c>
      <c r="F254" s="33">
        <v>22679024.600000001</v>
      </c>
    </row>
    <row r="255" spans="1:6" ht="12.75">
      <c r="A255" s="29">
        <v>42619</v>
      </c>
      <c r="B255" s="30">
        <v>114.84</v>
      </c>
      <c r="C255" s="34">
        <v>-0.0125</v>
      </c>
      <c r="D255" s="32">
        <f t="shared" si="6"/>
        <v>-0.0039221311475409843</v>
      </c>
      <c r="E255" s="27">
        <f t="shared" si="7"/>
        <v>0.0012550819672131148</v>
      </c>
      <c r="F255" s="33">
        <v>22968353.5</v>
      </c>
    </row>
    <row r="256" spans="1:6" ht="12.75">
      <c r="A256" s="29">
        <v>42620</v>
      </c>
      <c r="B256" s="30">
        <v>115.23</v>
      </c>
      <c r="C256" s="34">
        <v>-0.0125</v>
      </c>
      <c r="D256" s="32">
        <f t="shared" si="6"/>
        <v>-0.0039354508196721314</v>
      </c>
      <c r="E256" s="27">
        <f t="shared" si="7"/>
        <v>0.0012593442622950821</v>
      </c>
      <c r="F256" s="33">
        <v>23046992.300000001</v>
      </c>
    </row>
    <row r="257" spans="1:6" ht="12.75">
      <c r="A257" s="29">
        <v>42621</v>
      </c>
      <c r="B257" s="30">
        <v>115.48</v>
      </c>
      <c r="C257" s="34">
        <v>-0.0125</v>
      </c>
      <c r="D257" s="32">
        <f t="shared" si="6"/>
        <v>-0.0039439890710382518</v>
      </c>
      <c r="E257" s="27">
        <f t="shared" si="7"/>
        <v>0.0012620765027322406</v>
      </c>
      <c r="F257" s="33">
        <v>23096400.699999999</v>
      </c>
    </row>
    <row r="258" spans="1:6" ht="12.75">
      <c r="A258" s="29">
        <v>42622</v>
      </c>
      <c r="B258" s="30">
        <v>114.32</v>
      </c>
      <c r="C258" s="34">
        <v>-0.0125</v>
      </c>
      <c r="D258" s="32">
        <f t="shared" si="6"/>
        <v>-0.0039043715846994536</v>
      </c>
      <c r="E258" s="27">
        <f t="shared" si="7"/>
        <v>0.0012493989071038251</v>
      </c>
      <c r="F258" s="33">
        <v>22864894.399999999</v>
      </c>
    </row>
    <row r="259" spans="1:6" ht="12.75">
      <c r="A259" s="29">
        <v>42623</v>
      </c>
      <c r="B259" s="30">
        <v>114.32</v>
      </c>
      <c r="C259" s="34">
        <v>-0.0125</v>
      </c>
      <c r="D259" s="32">
        <f t="shared" si="6"/>
        <v>-0.0039043715846994536</v>
      </c>
      <c r="E259" s="27">
        <f t="shared" si="7"/>
        <v>0.0012493989071038251</v>
      </c>
      <c r="F259" s="33">
        <v>22864894.399999999</v>
      </c>
    </row>
    <row r="260" spans="1:6" ht="12.75">
      <c r="A260" s="29">
        <v>42624</v>
      </c>
      <c r="B260" s="30">
        <v>114.32</v>
      </c>
      <c r="C260" s="34">
        <v>-0.0125</v>
      </c>
      <c r="D260" s="32">
        <f t="shared" si="6"/>
        <v>-0.0039043715846994536</v>
      </c>
      <c r="E260" s="27">
        <f t="shared" si="7"/>
        <v>0.0012493989071038251</v>
      </c>
      <c r="F260" s="33">
        <v>22864894.399999999</v>
      </c>
    </row>
    <row r="261" spans="1:6" ht="12.75">
      <c r="A261" s="29">
        <v>42625</v>
      </c>
      <c r="B261" s="30">
        <v>114.49</v>
      </c>
      <c r="C261" s="34">
        <v>-0.0125</v>
      </c>
      <c r="D261" s="32">
        <f t="shared" si="6"/>
        <v>-0.0039101775956284154</v>
      </c>
      <c r="E261" s="27">
        <f t="shared" si="7"/>
        <v>0.0012512568306010928</v>
      </c>
      <c r="F261" s="33">
        <v>22897346.899999999</v>
      </c>
    </row>
    <row r="262" spans="1:6" ht="12.75">
      <c r="A262" s="29">
        <v>42626</v>
      </c>
      <c r="B262" s="30">
        <v>114.39</v>
      </c>
      <c r="C262" s="34">
        <v>-0.0125</v>
      </c>
      <c r="D262" s="32">
        <f t="shared" si="6"/>
        <v>-0.0039067622950819669</v>
      </c>
      <c r="E262" s="27">
        <f t="shared" si="7"/>
        <v>0.0012501639344262296</v>
      </c>
      <c r="F262" s="33">
        <v>22878263.5</v>
      </c>
    </row>
    <row r="263" spans="1:6" ht="12.75">
      <c r="A263" s="29">
        <v>42627</v>
      </c>
      <c r="B263" s="30">
        <v>114.67</v>
      </c>
      <c r="C263" s="34">
        <v>-0.0125</v>
      </c>
      <c r="D263" s="32">
        <f t="shared" si="8" ref="D263:D310">B263*C263/$F$3</f>
        <v>-0.0039163251366120221</v>
      </c>
      <c r="E263" s="27">
        <f t="shared" si="9" ref="E263:E310">B263*$E$4/$F$3</f>
        <v>0.0012532240437158472</v>
      </c>
      <c r="F263" s="33">
        <v>22933171.5</v>
      </c>
    </row>
    <row r="264" spans="1:6" ht="12.75">
      <c r="A264" s="29">
        <v>42628</v>
      </c>
      <c r="B264" s="30">
        <v>114.81</v>
      </c>
      <c r="C264" s="34">
        <v>-0.0125</v>
      </c>
      <c r="D264" s="32">
        <f t="shared" si="8"/>
        <v>-0.0039211065573770496</v>
      </c>
      <c r="E264" s="27">
        <f t="shared" si="9"/>
        <v>0.0012547540983606558</v>
      </c>
      <c r="F264" s="33">
        <v>22962708.800000001</v>
      </c>
    </row>
    <row r="265" spans="1:6" ht="12.75">
      <c r="A265" s="29">
        <v>42629</v>
      </c>
      <c r="B265" s="30">
        <v>113.5</v>
      </c>
      <c r="C265" s="34">
        <v>-0.0125</v>
      </c>
      <c r="D265" s="32">
        <f t="shared" si="8"/>
        <v>-0.0038763661202185799</v>
      </c>
      <c r="E265" s="27">
        <f t="shared" si="9"/>
        <v>0.0012404371584699453</v>
      </c>
      <c r="F265" s="33">
        <v>22700344.899999999</v>
      </c>
    </row>
    <row r="266" spans="1:6" ht="12.75">
      <c r="A266" s="29">
        <v>42630</v>
      </c>
      <c r="B266" s="30">
        <v>113.5</v>
      </c>
      <c r="C266" s="34">
        <v>-0.0125</v>
      </c>
      <c r="D266" s="32">
        <f t="shared" si="8"/>
        <v>-0.0038763661202185799</v>
      </c>
      <c r="E266" s="27">
        <f t="shared" si="9"/>
        <v>0.0012404371584699453</v>
      </c>
      <c r="F266" s="33">
        <v>22700344.899999999</v>
      </c>
    </row>
    <row r="267" spans="1:6" ht="12.75">
      <c r="A267" s="29">
        <v>42631</v>
      </c>
      <c r="B267" s="30">
        <v>113.5</v>
      </c>
      <c r="C267" s="34">
        <v>-0.0125</v>
      </c>
      <c r="D267" s="32">
        <f t="shared" si="8"/>
        <v>-0.0038763661202185799</v>
      </c>
      <c r="E267" s="27">
        <f t="shared" si="9"/>
        <v>0.0012404371584699453</v>
      </c>
      <c r="F267" s="33">
        <v>22700344.899999999</v>
      </c>
    </row>
    <row r="268" spans="1:6" ht="12.75">
      <c r="A268" s="29">
        <v>42632</v>
      </c>
      <c r="B268" s="30">
        <v>113.82</v>
      </c>
      <c r="C268" s="34">
        <v>-0.0125</v>
      </c>
      <c r="D268" s="32">
        <f t="shared" si="8"/>
        <v>-0.0038872950819672132</v>
      </c>
      <c r="E268" s="27">
        <f t="shared" si="9"/>
        <v>0.001243934426229508</v>
      </c>
      <c r="F268" s="33">
        <v>22764924.399999999</v>
      </c>
    </row>
    <row r="269" spans="1:6" ht="12.75">
      <c r="A269" s="29">
        <v>42633</v>
      </c>
      <c r="B269" s="30">
        <v>113.40</v>
      </c>
      <c r="C269" s="34">
        <v>-0.0125</v>
      </c>
      <c r="D269" s="32">
        <f t="shared" si="8"/>
        <v>-0.0038729508196721318</v>
      </c>
      <c r="E269" s="27">
        <f t="shared" si="9"/>
        <v>0.0012393442622950822</v>
      </c>
      <c r="F269" s="33">
        <v>22679216</v>
      </c>
    </row>
    <row r="270" spans="1:6" ht="12.75">
      <c r="A270" s="29">
        <v>42634</v>
      </c>
      <c r="B270" s="30">
        <v>113.03</v>
      </c>
      <c r="C270" s="34">
        <v>-0.0125</v>
      </c>
      <c r="D270" s="32">
        <f t="shared" si="8"/>
        <v>-0.0038603142076502734</v>
      </c>
      <c r="E270" s="27">
        <f t="shared" si="9"/>
        <v>0.0012353005464480875</v>
      </c>
      <c r="F270" s="33">
        <v>22606748</v>
      </c>
    </row>
    <row r="271" spans="1:6" ht="12.75">
      <c r="A271" s="29">
        <v>42635</v>
      </c>
      <c r="B271" s="30">
        <v>114.03</v>
      </c>
      <c r="C271" s="34">
        <v>-0.0125</v>
      </c>
      <c r="D271" s="32">
        <f t="shared" si="8"/>
        <v>-0.0038944672131147541</v>
      </c>
      <c r="E271" s="27">
        <f t="shared" si="9"/>
        <v>0.0012462295081967214</v>
      </c>
      <c r="F271" s="33">
        <v>22805976.899999999</v>
      </c>
    </row>
    <row r="272" spans="1:6" ht="12.75">
      <c r="A272" s="29">
        <v>42636</v>
      </c>
      <c r="B272" s="30">
        <v>113.74</v>
      </c>
      <c r="C272" s="34">
        <v>-0.0125</v>
      </c>
      <c r="D272" s="32">
        <f t="shared" si="8"/>
        <v>-0.0038845628415300547</v>
      </c>
      <c r="E272" s="27">
        <f t="shared" si="9"/>
        <v>0.0012430601092896173</v>
      </c>
      <c r="F272" s="33">
        <v>22747902.899999999</v>
      </c>
    </row>
    <row r="273" spans="1:6" ht="12.75">
      <c r="A273" s="29">
        <v>42637</v>
      </c>
      <c r="B273" s="30">
        <v>113.74</v>
      </c>
      <c r="C273" s="34">
        <v>-0.0125</v>
      </c>
      <c r="D273" s="32">
        <f t="shared" si="8"/>
        <v>-0.0038845628415300547</v>
      </c>
      <c r="E273" s="27">
        <f t="shared" si="9"/>
        <v>0.0012430601092896173</v>
      </c>
      <c r="F273" s="33">
        <v>22747902.899999999</v>
      </c>
    </row>
    <row r="274" spans="1:6" ht="12.75">
      <c r="A274" s="29">
        <v>42638</v>
      </c>
      <c r="B274" s="30">
        <v>113.74</v>
      </c>
      <c r="C274" s="34">
        <v>-0.0125</v>
      </c>
      <c r="D274" s="32">
        <f t="shared" si="8"/>
        <v>-0.0038845628415300547</v>
      </c>
      <c r="E274" s="27">
        <f t="shared" si="9"/>
        <v>0.0012430601092896173</v>
      </c>
      <c r="F274" s="33">
        <v>22747902.899999999</v>
      </c>
    </row>
    <row r="275" spans="1:6" ht="12.75">
      <c r="A275" s="29">
        <v>42639</v>
      </c>
      <c r="B275" s="30">
        <v>114.06</v>
      </c>
      <c r="C275" s="34">
        <v>-0.0125</v>
      </c>
      <c r="D275" s="32">
        <f t="shared" si="8"/>
        <v>-0.0038954918032786888</v>
      </c>
      <c r="E275" s="27">
        <f t="shared" si="9"/>
        <v>0.0012465573770491804</v>
      </c>
      <c r="F275" s="33">
        <v>22811438.699999999</v>
      </c>
    </row>
    <row r="276" spans="1:6" ht="12.75">
      <c r="A276" s="29">
        <v>42640</v>
      </c>
      <c r="B276" s="30">
        <v>112.67</v>
      </c>
      <c r="C276" s="34">
        <v>-0.0125</v>
      </c>
      <c r="D276" s="32">
        <f t="shared" si="8"/>
        <v>-0.0038480191256830606</v>
      </c>
      <c r="E276" s="27">
        <f t="shared" si="9"/>
        <v>0.0012313661202185793</v>
      </c>
      <c r="F276" s="33">
        <v>22534679</v>
      </c>
    </row>
    <row r="277" spans="1:6" ht="12.75">
      <c r="A277" s="29">
        <v>42641</v>
      </c>
      <c r="B277" s="30">
        <v>112.95</v>
      </c>
      <c r="C277" s="34">
        <v>-0.0125</v>
      </c>
      <c r="D277" s="32">
        <f t="shared" si="8"/>
        <v>-0.0038575819672131153</v>
      </c>
      <c r="E277" s="27">
        <f t="shared" si="9"/>
        <v>0.0012344262295081968</v>
      </c>
      <c r="F277" s="33">
        <v>22590722.699999999</v>
      </c>
    </row>
    <row r="278" spans="1:6" ht="12.75">
      <c r="A278" s="29">
        <v>42642</v>
      </c>
      <c r="B278" s="30">
        <v>113.53</v>
      </c>
      <c r="C278" s="34">
        <v>-0.0125</v>
      </c>
      <c r="D278" s="32">
        <f t="shared" si="8"/>
        <v>-0.0038773907103825142</v>
      </c>
      <c r="E278" s="27">
        <f t="shared" si="9"/>
        <v>0.0012407650273224043</v>
      </c>
      <c r="F278" s="33">
        <v>22705499.100000001</v>
      </c>
    </row>
    <row r="279" spans="1:6" ht="12.75">
      <c r="A279" s="29">
        <v>42643</v>
      </c>
      <c r="B279" s="30">
        <v>113.46</v>
      </c>
      <c r="C279" s="34">
        <v>-0.0125</v>
      </c>
      <c r="D279" s="32">
        <f t="shared" si="8"/>
        <v>-0.003875</v>
      </c>
      <c r="E279" s="27">
        <f t="shared" si="9"/>
        <v>0.00124</v>
      </c>
      <c r="F279" s="33">
        <v>22691124.5</v>
      </c>
    </row>
    <row r="280" spans="1:6" ht="12.75">
      <c r="A280" s="29">
        <v>42644</v>
      </c>
      <c r="B280" s="30">
        <v>113.46</v>
      </c>
      <c r="C280" s="34">
        <v>-0.0125</v>
      </c>
      <c r="D280" s="32">
        <f t="shared" si="8"/>
        <v>-0.003875</v>
      </c>
      <c r="E280" s="27">
        <f t="shared" si="9"/>
        <v>0.00124</v>
      </c>
      <c r="F280" s="33">
        <v>22691124.5</v>
      </c>
    </row>
    <row r="281" spans="1:6" ht="12.75">
      <c r="A281" s="29">
        <v>42645</v>
      </c>
      <c r="B281" s="30">
        <v>113.46</v>
      </c>
      <c r="C281" s="34">
        <v>-0.0125</v>
      </c>
      <c r="D281" s="32">
        <f t="shared" si="8"/>
        <v>-0.003875</v>
      </c>
      <c r="E281" s="27">
        <f t="shared" si="9"/>
        <v>0.00124</v>
      </c>
      <c r="F281" s="33">
        <v>22691124.5</v>
      </c>
    </row>
    <row r="282" spans="1:6" ht="12.75">
      <c r="A282" s="29">
        <v>42646</v>
      </c>
      <c r="B282" s="30">
        <v>113.53</v>
      </c>
      <c r="C282" s="34">
        <v>-0.0125</v>
      </c>
      <c r="D282" s="32">
        <f t="shared" si="8"/>
        <v>-0.0038773907103825142</v>
      </c>
      <c r="E282" s="27">
        <f t="shared" si="9"/>
        <v>0.0012407650273224043</v>
      </c>
      <c r="F282" s="33">
        <v>22706917.399999999</v>
      </c>
    </row>
    <row r="283" spans="1:6" ht="12.75">
      <c r="A283" s="29">
        <v>42647</v>
      </c>
      <c r="B283" s="30">
        <v>112.91</v>
      </c>
      <c r="C283" s="34">
        <v>-0.0125</v>
      </c>
      <c r="D283" s="32">
        <f t="shared" si="8"/>
        <v>-0.0038562158469945358</v>
      </c>
      <c r="E283" s="27">
        <f t="shared" si="9"/>
        <v>0.0012339890710382512</v>
      </c>
      <c r="F283" s="33">
        <v>22581250.600000001</v>
      </c>
    </row>
    <row r="284" spans="1:6" ht="12.75">
      <c r="A284" s="29">
        <v>42648</v>
      </c>
      <c r="B284" s="30">
        <v>112.99</v>
      </c>
      <c r="C284" s="34">
        <v>-0.0125</v>
      </c>
      <c r="D284" s="32">
        <f t="shared" si="8"/>
        <v>-0.0038589480874316939</v>
      </c>
      <c r="E284" s="27">
        <f t="shared" si="9"/>
        <v>0.0012348633879781419</v>
      </c>
      <c r="F284" s="33">
        <v>22597939.300000001</v>
      </c>
    </row>
    <row r="285" spans="1:6" ht="12.75">
      <c r="A285" s="29">
        <v>42649</v>
      </c>
      <c r="B285" s="30">
        <v>112.67</v>
      </c>
      <c r="C285" s="34">
        <v>-0.0125</v>
      </c>
      <c r="D285" s="32">
        <f t="shared" si="8"/>
        <v>-0.0038480191256830606</v>
      </c>
      <c r="E285" s="27">
        <f t="shared" si="9"/>
        <v>0.0012313661202185793</v>
      </c>
      <c r="F285" s="33">
        <v>22533510.600000001</v>
      </c>
    </row>
    <row r="286" spans="1:6" ht="12.75">
      <c r="A286" s="29">
        <v>42650</v>
      </c>
      <c r="B286" s="30">
        <v>112.47</v>
      </c>
      <c r="C286" s="34">
        <v>-0.0125</v>
      </c>
      <c r="D286" s="32">
        <f t="shared" si="8"/>
        <v>-0.003841188524590164</v>
      </c>
      <c r="E286" s="27">
        <f t="shared" si="9"/>
        <v>0.0012291803278688524</v>
      </c>
      <c r="F286" s="33">
        <v>22493915.300000001</v>
      </c>
    </row>
    <row r="287" spans="1:6" ht="12.75">
      <c r="A287" s="29">
        <v>42651</v>
      </c>
      <c r="B287" s="30">
        <v>112.47</v>
      </c>
      <c r="C287" s="34">
        <v>-0.0125</v>
      </c>
      <c r="D287" s="32">
        <f t="shared" si="8"/>
        <v>-0.003841188524590164</v>
      </c>
      <c r="E287" s="27">
        <f t="shared" si="9"/>
        <v>0.0012291803278688524</v>
      </c>
      <c r="F287" s="33">
        <v>22493915.300000001</v>
      </c>
    </row>
    <row r="288" spans="1:6" ht="12.75">
      <c r="A288" s="29">
        <v>42652</v>
      </c>
      <c r="B288" s="30">
        <v>112.47</v>
      </c>
      <c r="C288" s="34">
        <v>-0.0125</v>
      </c>
      <c r="D288" s="32">
        <f t="shared" si="8"/>
        <v>-0.003841188524590164</v>
      </c>
      <c r="E288" s="27">
        <f t="shared" si="9"/>
        <v>0.0012291803278688524</v>
      </c>
      <c r="F288" s="33">
        <v>22493915.300000001</v>
      </c>
    </row>
    <row r="289" spans="1:6" ht="12.75">
      <c r="A289" s="29">
        <v>42653</v>
      </c>
      <c r="B289" s="30">
        <v>112.41</v>
      </c>
      <c r="C289" s="34">
        <v>-0.0125</v>
      </c>
      <c r="D289" s="32">
        <f t="shared" si="8"/>
        <v>-0.003839139344262295</v>
      </c>
      <c r="E289" s="27">
        <f t="shared" si="9"/>
        <v>0.0012285245901639344</v>
      </c>
      <c r="F289" s="33">
        <v>22482089.100000001</v>
      </c>
    </row>
    <row r="290" spans="1:6" ht="12.75">
      <c r="A290" s="29">
        <v>42654</v>
      </c>
      <c r="B290" s="30">
        <v>110.14</v>
      </c>
      <c r="C290" s="34">
        <v>-0.0125</v>
      </c>
      <c r="D290" s="32">
        <f t="shared" si="8"/>
        <v>-0.003761612021857924</v>
      </c>
      <c r="E290" s="27">
        <f t="shared" si="9"/>
        <v>0.0012037158469945354</v>
      </c>
      <c r="F290" s="33">
        <v>22028459.5</v>
      </c>
    </row>
    <row r="291" spans="1:6" ht="12.75">
      <c r="A291" s="29">
        <v>42655</v>
      </c>
      <c r="B291" s="30">
        <v>110</v>
      </c>
      <c r="C291" s="34">
        <v>-0.0125</v>
      </c>
      <c r="D291" s="32">
        <f t="shared" si="8"/>
        <v>-0.003756830601092896</v>
      </c>
      <c r="E291" s="27">
        <f t="shared" si="9"/>
        <v>0.0012021857923497268</v>
      </c>
      <c r="F291" s="33">
        <v>22000020.5</v>
      </c>
    </row>
    <row r="292" spans="1:6" ht="12.75">
      <c r="A292" s="29">
        <v>42656</v>
      </c>
      <c r="B292" s="30">
        <v>110.20</v>
      </c>
      <c r="C292" s="34">
        <v>-0.0125</v>
      </c>
      <c r="D292" s="32">
        <f t="shared" si="8"/>
        <v>-0.003763661202185793</v>
      </c>
      <c r="E292" s="27">
        <f t="shared" si="9"/>
        <v>0.0012043715846994537</v>
      </c>
      <c r="F292" s="33">
        <v>22040064</v>
      </c>
    </row>
    <row r="293" spans="1:6" ht="12.75">
      <c r="A293" s="29">
        <v>42657</v>
      </c>
      <c r="B293" s="30">
        <v>110.15</v>
      </c>
      <c r="C293" s="34">
        <v>-0.0125</v>
      </c>
      <c r="D293" s="32">
        <f t="shared" si="8"/>
        <v>-0.0037619535519125683</v>
      </c>
      <c r="E293" s="27">
        <f t="shared" si="9"/>
        <v>0.001203825136612022</v>
      </c>
      <c r="F293" s="33">
        <v>22030422.100000001</v>
      </c>
    </row>
    <row r="294" spans="1:6" ht="12.75">
      <c r="A294" s="29">
        <v>42658</v>
      </c>
      <c r="B294" s="30">
        <v>110.15</v>
      </c>
      <c r="C294" s="34">
        <v>-0.0125</v>
      </c>
      <c r="D294" s="32">
        <f t="shared" si="8"/>
        <v>-0.0037619535519125683</v>
      </c>
      <c r="E294" s="27">
        <f t="shared" si="9"/>
        <v>0.001203825136612022</v>
      </c>
      <c r="F294" s="33">
        <v>22030422.100000001</v>
      </c>
    </row>
    <row r="295" spans="1:6" ht="12.75">
      <c r="A295" s="29">
        <v>42659</v>
      </c>
      <c r="B295" s="30">
        <v>110.15</v>
      </c>
      <c r="C295" s="34">
        <v>-0.0125</v>
      </c>
      <c r="D295" s="32">
        <f t="shared" si="8"/>
        <v>-0.0037619535519125683</v>
      </c>
      <c r="E295" s="27">
        <f t="shared" si="9"/>
        <v>0.001203825136612022</v>
      </c>
      <c r="F295" s="33">
        <v>22030422.100000001</v>
      </c>
    </row>
    <row r="296" spans="1:6" ht="12.75">
      <c r="A296" s="29">
        <v>42660</v>
      </c>
      <c r="B296" s="30">
        <v>110.12</v>
      </c>
      <c r="C296" s="34">
        <v>-0.0125</v>
      </c>
      <c r="D296" s="32">
        <f t="shared" si="8"/>
        <v>-0.003760928961748634</v>
      </c>
      <c r="E296" s="27">
        <f t="shared" si="9"/>
        <v>0.001203497267759563</v>
      </c>
      <c r="F296" s="33">
        <v>22024920.300000001</v>
      </c>
    </row>
    <row r="297" spans="1:6" ht="12.75">
      <c r="A297" s="29">
        <v>42661</v>
      </c>
      <c r="B297" s="30">
        <v>109.98</v>
      </c>
      <c r="C297" s="34">
        <v>-0.0125</v>
      </c>
      <c r="D297" s="32">
        <f t="shared" si="8"/>
        <v>-0.0037561475409836069</v>
      </c>
      <c r="E297" s="27">
        <f t="shared" si="9"/>
        <v>0.0012019672131147541</v>
      </c>
      <c r="F297" s="33">
        <v>21996358</v>
      </c>
    </row>
    <row r="298" spans="1:6" ht="12.75">
      <c r="A298" s="29">
        <v>42662</v>
      </c>
      <c r="B298" s="30">
        <v>109.79</v>
      </c>
      <c r="C298" s="34">
        <v>-0.0125</v>
      </c>
      <c r="D298" s="32">
        <f t="shared" si="8"/>
        <v>-0.0037496584699453555</v>
      </c>
      <c r="E298" s="27">
        <f t="shared" si="9"/>
        <v>0.0011998907103825138</v>
      </c>
      <c r="F298" s="33">
        <v>21957562</v>
      </c>
    </row>
    <row r="299" spans="1:6" ht="12.75">
      <c r="A299" s="29">
        <v>42663</v>
      </c>
      <c r="B299" s="30">
        <v>109.53</v>
      </c>
      <c r="C299" s="34">
        <v>-0.0125</v>
      </c>
      <c r="D299" s="32">
        <f t="shared" si="8"/>
        <v>-0.0037407786885245904</v>
      </c>
      <c r="E299" s="27">
        <f t="shared" si="9"/>
        <v>0.0011970491803278689</v>
      </c>
      <c r="F299" s="33">
        <v>21906662.699999999</v>
      </c>
    </row>
    <row r="300" spans="1:6" ht="12.75">
      <c r="A300" s="29">
        <v>42664</v>
      </c>
      <c r="B300" s="30">
        <v>108.80</v>
      </c>
      <c r="C300" s="34">
        <v>-0.0125</v>
      </c>
      <c r="D300" s="32">
        <f t="shared" si="8"/>
        <v>-0.0037158469945355196</v>
      </c>
      <c r="E300" s="27">
        <f t="shared" si="9"/>
        <v>0.0011890710382513662</v>
      </c>
      <c r="F300" s="33">
        <v>21760218.600000001</v>
      </c>
    </row>
    <row r="301" spans="1:6" ht="12.75">
      <c r="A301" s="29">
        <v>42665</v>
      </c>
      <c r="B301" s="30">
        <v>108.80</v>
      </c>
      <c r="C301" s="34">
        <v>-0.0125</v>
      </c>
      <c r="D301" s="32">
        <f t="shared" si="8"/>
        <v>-0.0037158469945355196</v>
      </c>
      <c r="E301" s="27">
        <f t="shared" si="9"/>
        <v>0.0011890710382513662</v>
      </c>
      <c r="F301" s="33">
        <v>21760218.600000001</v>
      </c>
    </row>
    <row r="302" spans="1:6" ht="12.75">
      <c r="A302" s="29">
        <v>42666</v>
      </c>
      <c r="B302" s="30">
        <v>108.80</v>
      </c>
      <c r="C302" s="34">
        <v>-0.0125</v>
      </c>
      <c r="D302" s="32">
        <f t="shared" si="8"/>
        <v>-0.0037158469945355196</v>
      </c>
      <c r="E302" s="27">
        <f t="shared" si="9"/>
        <v>0.0011890710382513662</v>
      </c>
      <c r="F302" s="33">
        <v>21760218.600000001</v>
      </c>
    </row>
    <row r="303" spans="1:6" ht="12.75">
      <c r="A303" s="29">
        <v>42667</v>
      </c>
      <c r="B303" s="30">
        <v>108.95</v>
      </c>
      <c r="C303" s="34">
        <v>-0.0125</v>
      </c>
      <c r="D303" s="32">
        <f t="shared" si="8"/>
        <v>-0.0037209699453551919</v>
      </c>
      <c r="E303" s="27">
        <f t="shared" si="9"/>
        <v>0.0011907103825136614</v>
      </c>
      <c r="F303" s="33">
        <v>21790719</v>
      </c>
    </row>
    <row r="304" spans="1:6" ht="12.75">
      <c r="A304" s="29">
        <v>42668</v>
      </c>
      <c r="B304" s="30">
        <v>108.51</v>
      </c>
      <c r="C304" s="34">
        <v>-0.0125</v>
      </c>
      <c r="D304" s="32">
        <f t="shared" si="8"/>
        <v>-0.0037059426229508201</v>
      </c>
      <c r="E304" s="27">
        <f t="shared" si="9"/>
        <v>0.0011859016393442625</v>
      </c>
      <c r="F304" s="33">
        <v>21701334.899999999</v>
      </c>
    </row>
    <row r="305" spans="1:6" ht="12.75">
      <c r="A305" s="29">
        <v>42669</v>
      </c>
      <c r="B305" s="30">
        <v>109.05</v>
      </c>
      <c r="C305" s="34">
        <v>-0.0125</v>
      </c>
      <c r="D305" s="32">
        <f t="shared" si="8"/>
        <v>-0.0037243852459016395</v>
      </c>
      <c r="E305" s="27">
        <f t="shared" si="9"/>
        <v>0.0011918032786885245</v>
      </c>
      <c r="F305" s="33">
        <v>21810997.800000001</v>
      </c>
    </row>
    <row r="306" spans="1:6" ht="12.75">
      <c r="A306" s="29">
        <v>42670</v>
      </c>
      <c r="B306" s="30">
        <v>107.35</v>
      </c>
      <c r="C306" s="34">
        <v>-0.0125</v>
      </c>
      <c r="D306" s="32">
        <f t="shared" si="8"/>
        <v>-0.0036663251366120218</v>
      </c>
      <c r="E306" s="27">
        <f t="shared" si="9"/>
        <v>0.001173224043715847</v>
      </c>
      <c r="F306" s="33">
        <v>21469037.199999999</v>
      </c>
    </row>
    <row r="307" spans="1:6" ht="12.75">
      <c r="A307" s="29">
        <v>42671</v>
      </c>
      <c r="B307" s="30">
        <v>107.36</v>
      </c>
      <c r="C307" s="34">
        <v>-0.0125</v>
      </c>
      <c r="D307" s="32">
        <f t="shared" si="8"/>
        <v>-0.003666666666666667</v>
      </c>
      <c r="E307" s="27">
        <f t="shared" si="9"/>
        <v>0.0011733333333333333</v>
      </c>
      <c r="F307" s="33">
        <v>21471079.300000001</v>
      </c>
    </row>
    <row r="308" spans="1:6" ht="12.75">
      <c r="A308" s="29">
        <v>42672</v>
      </c>
      <c r="B308" s="30">
        <v>107.36</v>
      </c>
      <c r="C308" s="34">
        <v>-0.0125</v>
      </c>
      <c r="D308" s="32">
        <f t="shared" si="8"/>
        <v>-0.003666666666666667</v>
      </c>
      <c r="E308" s="27">
        <f t="shared" si="9"/>
        <v>0.0011733333333333333</v>
      </c>
      <c r="F308" s="33">
        <v>21471079.300000001</v>
      </c>
    </row>
    <row r="309" spans="1:6" ht="12.75">
      <c r="A309" s="29">
        <v>42673</v>
      </c>
      <c r="B309" s="30">
        <v>107.36</v>
      </c>
      <c r="C309" s="34">
        <v>-0.0125</v>
      </c>
      <c r="D309" s="32">
        <f t="shared" si="8"/>
        <v>-0.003666666666666667</v>
      </c>
      <c r="E309" s="27">
        <f t="shared" si="9"/>
        <v>0.0011733333333333333</v>
      </c>
      <c r="F309" s="33">
        <v>21471079.300000001</v>
      </c>
    </row>
    <row r="310" spans="1:6" ht="12.75">
      <c r="A310" s="29">
        <v>42674</v>
      </c>
      <c r="B310" s="30">
        <v>107.60</v>
      </c>
      <c r="C310" s="31">
        <v>-0.0125</v>
      </c>
      <c r="D310" s="32">
        <f t="shared" si="8"/>
        <v>-0.0036748633879781418</v>
      </c>
      <c r="E310" s="27">
        <f t="shared" si="9"/>
        <v>0.0011759562841530055</v>
      </c>
      <c r="F310" s="33">
        <v>21520432.600000001</v>
      </c>
    </row>
    <row r="311" spans="1:6" ht="12.75">
      <c r="A311" s="29">
        <v>42675</v>
      </c>
      <c r="B311" s="30">
        <v>108.47</v>
      </c>
      <c r="C311" s="31">
        <v>-0.0125</v>
      </c>
      <c r="D311" s="32">
        <f>B311*C311/$F$4</f>
        <v>-0.0037147260273972609</v>
      </c>
      <c r="E311" s="27">
        <f>B311*$E$4/$F$4</f>
        <v>0.0011887123287671233</v>
      </c>
      <c r="F311" s="33">
        <v>21694514.699999999</v>
      </c>
    </row>
    <row r="312" spans="1:6" ht="12.75">
      <c r="A312" s="29">
        <v>42676</v>
      </c>
      <c r="B312" s="30">
        <v>109.11</v>
      </c>
      <c r="C312" s="31">
        <v>-0.0125</v>
      </c>
      <c r="D312" s="32">
        <f>B312*C312/$F$4</f>
        <v>-0.0037366438356164389</v>
      </c>
      <c r="E312" s="27">
        <f>B312*$E$4/$F$4</f>
        <v>0.0011957260273972603</v>
      </c>
      <c r="F312" s="33">
        <v>21821544.699999999</v>
      </c>
    </row>
    <row r="313" spans="1:6" ht="12.75">
      <c r="A313" s="29">
        <v>42677</v>
      </c>
      <c r="B313" s="30">
        <v>108.65</v>
      </c>
      <c r="C313" s="31">
        <v>-0.0125</v>
      </c>
      <c r="D313" s="32">
        <f t="shared" si="10" ref="D313:D370">B313*C313/$F$4</f>
        <v>-0.0037208904109589046</v>
      </c>
      <c r="E313" s="27">
        <f t="shared" si="11" ref="E313:E370">B313*$E$4/$F$4</f>
        <v>0.0011906849315068495</v>
      </c>
      <c r="F313" s="33">
        <v>21730656.800000001</v>
      </c>
    </row>
    <row r="314" spans="1:6" ht="12.75">
      <c r="A314" s="29">
        <v>42678</v>
      </c>
      <c r="B314" s="30">
        <v>108.37</v>
      </c>
      <c r="C314" s="31">
        <v>-0.0125</v>
      </c>
      <c r="D314" s="32">
        <f t="shared" si="10"/>
        <v>-0.0037113013698630141</v>
      </c>
      <c r="E314" s="27">
        <f t="shared" si="11"/>
        <v>0.0011876164383561644</v>
      </c>
      <c r="F314" s="33">
        <v>21673695.399999999</v>
      </c>
    </row>
    <row r="315" spans="1:6" ht="12.75">
      <c r="A315" s="29">
        <v>42679</v>
      </c>
      <c r="B315" s="30">
        <v>108.37</v>
      </c>
      <c r="C315" s="31">
        <v>-0.0125</v>
      </c>
      <c r="D315" s="32">
        <f t="shared" si="10"/>
        <v>-0.0037113013698630141</v>
      </c>
      <c r="E315" s="27">
        <f t="shared" si="11"/>
        <v>0.0011876164383561644</v>
      </c>
      <c r="F315" s="33">
        <v>21673695.399999999</v>
      </c>
    </row>
    <row r="316" spans="1:6" ht="12.75">
      <c r="A316" s="29">
        <v>42680</v>
      </c>
      <c r="B316" s="30">
        <v>108.37</v>
      </c>
      <c r="C316" s="31">
        <v>-0.0125</v>
      </c>
      <c r="D316" s="32">
        <f t="shared" si="10"/>
        <v>-0.0037113013698630141</v>
      </c>
      <c r="E316" s="27">
        <f t="shared" si="11"/>
        <v>0.0011876164383561644</v>
      </c>
      <c r="F316" s="33">
        <v>21673695.399999999</v>
      </c>
    </row>
    <row r="317" spans="1:6" ht="12.75">
      <c r="A317" s="29">
        <v>42681</v>
      </c>
      <c r="B317" s="30">
        <v>107.42</v>
      </c>
      <c r="C317" s="31">
        <v>-0.0125</v>
      </c>
      <c r="D317" s="32">
        <f t="shared" si="10"/>
        <v>-0.0036787671232876716</v>
      </c>
      <c r="E317" s="27">
        <f t="shared" si="11"/>
        <v>0.0011772054794520548</v>
      </c>
      <c r="F317" s="33">
        <v>21484496.100000001</v>
      </c>
    </row>
    <row r="318" spans="1:6" ht="12.75">
      <c r="A318" s="29">
        <v>42682</v>
      </c>
      <c r="B318" s="30">
        <v>107.73</v>
      </c>
      <c r="C318" s="31">
        <v>-0.0125</v>
      </c>
      <c r="D318" s="32">
        <f t="shared" si="10"/>
        <v>-0.0036893835616438361</v>
      </c>
      <c r="E318" s="27">
        <f t="shared" si="11"/>
        <v>0.0011806027397260274</v>
      </c>
      <c r="F318" s="33">
        <v>21546003.300000001</v>
      </c>
    </row>
    <row r="319" spans="1:6" ht="12.75">
      <c r="A319" s="29">
        <v>42683</v>
      </c>
      <c r="B319" s="30">
        <v>106.96</v>
      </c>
      <c r="C319" s="31">
        <v>-0.0125</v>
      </c>
      <c r="D319" s="32">
        <f t="shared" si="10"/>
        <v>-0.0036630136986301369</v>
      </c>
      <c r="E319" s="27">
        <f t="shared" si="11"/>
        <v>0.0011721643835616439</v>
      </c>
      <c r="F319" s="33">
        <v>21392663.600000001</v>
      </c>
    </row>
    <row r="320" spans="1:6" ht="12.75">
      <c r="A320" s="29">
        <v>42684</v>
      </c>
      <c r="B320" s="30">
        <v>106.48</v>
      </c>
      <c r="C320" s="31">
        <v>-0.0125</v>
      </c>
      <c r="D320" s="32">
        <f t="shared" si="10"/>
        <v>-0.0036465753424657541</v>
      </c>
      <c r="E320" s="27">
        <f t="shared" si="11"/>
        <v>0.0011669041095890413</v>
      </c>
      <c r="F320" s="33">
        <v>21296841.899999999</v>
      </c>
    </row>
    <row r="321" spans="1:6" ht="12.75">
      <c r="A321" s="29">
        <v>42685</v>
      </c>
      <c r="B321" s="30">
        <v>106.74</v>
      </c>
      <c r="C321" s="31">
        <v>-0.0125</v>
      </c>
      <c r="D321" s="32">
        <f t="shared" si="10"/>
        <v>-0.0036554794520547943</v>
      </c>
      <c r="E321" s="27">
        <f t="shared" si="11"/>
        <v>0.0011697534246575343</v>
      </c>
      <c r="F321" s="33">
        <v>21347102.399999999</v>
      </c>
    </row>
    <row r="322" spans="1:6" ht="12.75">
      <c r="A322" s="29">
        <v>42686</v>
      </c>
      <c r="B322" s="30">
        <v>106.74</v>
      </c>
      <c r="C322" s="31">
        <v>-0.0125</v>
      </c>
      <c r="D322" s="32">
        <f t="shared" si="10"/>
        <v>-0.0036554794520547943</v>
      </c>
      <c r="E322" s="27">
        <f t="shared" si="11"/>
        <v>0.0011697534246575343</v>
      </c>
      <c r="F322" s="33">
        <v>21347102.399999999</v>
      </c>
    </row>
    <row r="323" spans="1:6" ht="12.75">
      <c r="A323" s="29">
        <v>42687</v>
      </c>
      <c r="B323" s="30">
        <v>106.74</v>
      </c>
      <c r="C323" s="31">
        <v>-0.0125</v>
      </c>
      <c r="D323" s="32">
        <f t="shared" si="10"/>
        <v>-0.0036554794520547943</v>
      </c>
      <c r="E323" s="27">
        <f t="shared" si="11"/>
        <v>0.0011697534246575343</v>
      </c>
      <c r="F323" s="33">
        <v>21347102.399999999</v>
      </c>
    </row>
    <row r="324" spans="1:6" ht="12.75">
      <c r="A324" s="29">
        <v>42688</v>
      </c>
      <c r="B324" s="30">
        <v>106.10</v>
      </c>
      <c r="C324" s="31">
        <v>-0.0125</v>
      </c>
      <c r="D324" s="32">
        <f t="shared" si="10"/>
        <v>-0.0036335616438356163</v>
      </c>
      <c r="E324" s="27">
        <f t="shared" si="11"/>
        <v>0.0011627397260273974</v>
      </c>
      <c r="F324" s="33">
        <v>21219825.899999999</v>
      </c>
    </row>
    <row r="325" spans="1:6" ht="12.75">
      <c r="A325" s="29">
        <v>42689</v>
      </c>
      <c r="B325" s="30">
        <v>105.59</v>
      </c>
      <c r="C325" s="31">
        <v>-0.0125</v>
      </c>
      <c r="D325" s="32">
        <f t="shared" si="10"/>
        <v>-0.0036160958904109591</v>
      </c>
      <c r="E325" s="27">
        <f t="shared" si="11"/>
        <v>0.0011571506849315069</v>
      </c>
      <c r="F325" s="33">
        <v>21117810.699999999</v>
      </c>
    </row>
    <row r="326" spans="1:6" ht="12.75">
      <c r="A326" s="29">
        <v>42690</v>
      </c>
      <c r="B326" s="30">
        <v>105.27</v>
      </c>
      <c r="C326" s="31">
        <v>-0.0125</v>
      </c>
      <c r="D326" s="32">
        <f t="shared" si="10"/>
        <v>-0.0036051369863013701</v>
      </c>
      <c r="E326" s="27">
        <f t="shared" si="11"/>
        <v>0.0011536438356164384</v>
      </c>
      <c r="F326" s="33">
        <v>21053710.899999999</v>
      </c>
    </row>
    <row r="327" spans="1:6" ht="12.75">
      <c r="A327" s="29">
        <v>42691</v>
      </c>
      <c r="B327" s="30">
        <v>105.39</v>
      </c>
      <c r="C327" s="31">
        <v>-0.0125</v>
      </c>
      <c r="D327" s="32">
        <f t="shared" si="10"/>
        <v>-0.0036092465753424664</v>
      </c>
      <c r="E327" s="27">
        <f t="shared" si="11"/>
        <v>0.001154958904109589</v>
      </c>
      <c r="F327" s="33">
        <v>21077566.600000001</v>
      </c>
    </row>
    <row r="328" spans="1:6" ht="12.75">
      <c r="A328" s="29">
        <v>42692</v>
      </c>
      <c r="B328" s="30">
        <v>104.69</v>
      </c>
      <c r="C328" s="31">
        <v>-0.0125</v>
      </c>
      <c r="D328" s="32">
        <f t="shared" si="10"/>
        <v>-0.00358527397260274</v>
      </c>
      <c r="E328" s="27">
        <f t="shared" si="11"/>
        <v>0.0011472876712328767</v>
      </c>
      <c r="F328" s="33">
        <v>20938972</v>
      </c>
    </row>
    <row r="329" spans="1:6" ht="12.75">
      <c r="A329" s="29">
        <v>42693</v>
      </c>
      <c r="B329" s="30">
        <v>104.69</v>
      </c>
      <c r="C329" s="31">
        <v>-0.0125</v>
      </c>
      <c r="D329" s="32">
        <f t="shared" si="10"/>
        <v>-0.00358527397260274</v>
      </c>
      <c r="E329" s="27">
        <f t="shared" si="11"/>
        <v>0.0011472876712328767</v>
      </c>
      <c r="F329" s="33">
        <v>20938972</v>
      </c>
    </row>
    <row r="330" spans="1:6" ht="12.75">
      <c r="A330" s="29">
        <v>42694</v>
      </c>
      <c r="B330" s="30">
        <v>104.69</v>
      </c>
      <c r="C330" s="31">
        <v>-0.0125</v>
      </c>
      <c r="D330" s="32">
        <f t="shared" si="10"/>
        <v>-0.00358527397260274</v>
      </c>
      <c r="E330" s="27">
        <f t="shared" si="11"/>
        <v>0.0011472876712328767</v>
      </c>
      <c r="F330" s="33">
        <v>20938972</v>
      </c>
    </row>
    <row r="331" spans="1:6" ht="12.75">
      <c r="A331" s="29">
        <v>42695</v>
      </c>
      <c r="B331" s="30">
        <v>105.10</v>
      </c>
      <c r="C331" s="31">
        <v>-0.0125</v>
      </c>
      <c r="D331" s="32">
        <f t="shared" si="10"/>
        <v>-0.0035993150684931505</v>
      </c>
      <c r="E331" s="27">
        <f t="shared" si="11"/>
        <v>0.0011517808219178082</v>
      </c>
      <c r="F331" s="33">
        <v>21019587.600000001</v>
      </c>
    </row>
    <row r="332" spans="1:6" ht="12.75">
      <c r="A332" s="29">
        <v>42696</v>
      </c>
      <c r="B332" s="30">
        <v>104.92</v>
      </c>
      <c r="C332" s="31">
        <v>-0.0125</v>
      </c>
      <c r="D332" s="32">
        <f t="shared" si="10"/>
        <v>-0.0035931506849315072</v>
      </c>
      <c r="E332" s="27">
        <f t="shared" si="11"/>
        <v>0.0011498082191780821</v>
      </c>
      <c r="F332" s="33">
        <v>20984855.800000001</v>
      </c>
    </row>
    <row r="333" spans="1:6" ht="12.75">
      <c r="A333" s="29">
        <v>42697</v>
      </c>
      <c r="B333" s="30">
        <v>104.33</v>
      </c>
      <c r="C333" s="31">
        <v>-0.0125</v>
      </c>
      <c r="D333" s="32">
        <f t="shared" si="10"/>
        <v>-0.0035729452054794521</v>
      </c>
      <c r="E333" s="27">
        <f t="shared" si="11"/>
        <v>0.0011433424657534246</v>
      </c>
      <c r="F333" s="33">
        <v>20865992.100000001</v>
      </c>
    </row>
    <row r="334" spans="1:6" ht="12.75">
      <c r="A334" s="29">
        <v>42698</v>
      </c>
      <c r="B334" s="30">
        <v>104.33</v>
      </c>
      <c r="C334" s="31">
        <v>-0.0125</v>
      </c>
      <c r="D334" s="32">
        <f t="shared" si="10"/>
        <v>-0.0035729452054794521</v>
      </c>
      <c r="E334" s="27">
        <f t="shared" si="11"/>
        <v>0.0011433424657534246</v>
      </c>
      <c r="F334" s="33">
        <v>20865992.100000001</v>
      </c>
    </row>
    <row r="335" spans="1:6" ht="12.75">
      <c r="A335" s="29">
        <v>42699</v>
      </c>
      <c r="B335" s="30">
        <v>105.07</v>
      </c>
      <c r="C335" s="31">
        <v>-0.0125</v>
      </c>
      <c r="D335" s="32">
        <f t="shared" si="10"/>
        <v>-0.0035982876712328765</v>
      </c>
      <c r="E335" s="27">
        <f t="shared" si="11"/>
        <v>0.0011514520547945206</v>
      </c>
      <c r="F335" s="33">
        <v>21014391.699999999</v>
      </c>
    </row>
    <row r="336" spans="1:6" ht="12.75">
      <c r="A336" s="29">
        <v>42700</v>
      </c>
      <c r="B336" s="30">
        <v>105.07</v>
      </c>
      <c r="C336" s="31">
        <v>-0.0125</v>
      </c>
      <c r="D336" s="32">
        <f t="shared" si="10"/>
        <v>-0.0035982876712328765</v>
      </c>
      <c r="E336" s="27">
        <f t="shared" si="11"/>
        <v>0.0011514520547945206</v>
      </c>
      <c r="F336" s="33">
        <v>21014391.699999999</v>
      </c>
    </row>
    <row r="337" spans="1:6" ht="12.75">
      <c r="A337" s="29">
        <v>42701</v>
      </c>
      <c r="B337" s="30">
        <v>105.07</v>
      </c>
      <c r="C337" s="31">
        <v>-0.0125</v>
      </c>
      <c r="D337" s="32">
        <f t="shared" si="10"/>
        <v>-0.0035982876712328765</v>
      </c>
      <c r="E337" s="27">
        <f t="shared" si="11"/>
        <v>0.0011514520547945206</v>
      </c>
      <c r="F337" s="33">
        <v>21014391.699999999</v>
      </c>
    </row>
    <row r="338" spans="1:6" ht="12.75">
      <c r="A338" s="29">
        <v>42702</v>
      </c>
      <c r="B338" s="30">
        <v>105.10</v>
      </c>
      <c r="C338" s="31">
        <v>-0.0125</v>
      </c>
      <c r="D338" s="32">
        <f t="shared" si="10"/>
        <v>-0.0035993150684931505</v>
      </c>
      <c r="E338" s="27">
        <f t="shared" si="11"/>
        <v>0.0011517808219178082</v>
      </c>
      <c r="F338" s="33">
        <v>21019923.100000001</v>
      </c>
    </row>
    <row r="339" spans="1:6" ht="12.75">
      <c r="A339" s="29">
        <v>42703</v>
      </c>
      <c r="B339" s="30">
        <v>105.40</v>
      </c>
      <c r="C339" s="31">
        <v>-0.0125</v>
      </c>
      <c r="D339" s="32">
        <f t="shared" si="10"/>
        <v>-0.0036095890410958909</v>
      </c>
      <c r="E339" s="27">
        <f t="shared" si="11"/>
        <v>0.001155068493150685</v>
      </c>
      <c r="F339" s="33">
        <v>21080779.399999999</v>
      </c>
    </row>
    <row r="340" spans="1:6" ht="12.75">
      <c r="A340" s="29">
        <v>42704</v>
      </c>
      <c r="B340" s="30">
        <v>105</v>
      </c>
      <c r="C340" s="34">
        <v>-0.0125</v>
      </c>
      <c r="D340" s="32">
        <f t="shared" si="10"/>
        <v>-0.0035958904109589041</v>
      </c>
      <c r="E340" s="27">
        <f t="shared" si="11"/>
        <v>0.0011506849315068492</v>
      </c>
      <c r="F340" s="33">
        <v>21000926</v>
      </c>
    </row>
    <row r="341" spans="1:6" ht="12.75">
      <c r="A341" s="29">
        <v>42705</v>
      </c>
      <c r="B341" s="30">
        <v>104.94</v>
      </c>
      <c r="C341" s="34">
        <v>-0.0125</v>
      </c>
      <c r="D341" s="32">
        <f t="shared" si="10"/>
        <v>-0.0035938356164383562</v>
      </c>
      <c r="E341" s="27">
        <f t="shared" si="11"/>
        <v>0.001150027397260274</v>
      </c>
      <c r="F341" s="33">
        <v>20988257.5</v>
      </c>
    </row>
    <row r="342" spans="1:6" ht="12.75">
      <c r="A342" s="29">
        <v>42706</v>
      </c>
      <c r="B342" s="30">
        <v>105.36</v>
      </c>
      <c r="C342" s="34">
        <v>-0.0125</v>
      </c>
      <c r="D342" s="32">
        <f t="shared" si="10"/>
        <v>-0.0036082191780821924</v>
      </c>
      <c r="E342" s="27">
        <f t="shared" si="11"/>
        <v>0.0011546301369863012</v>
      </c>
      <c r="F342" s="33">
        <v>21072067.899999999</v>
      </c>
    </row>
    <row r="343" spans="1:6" ht="12.75">
      <c r="A343" s="29">
        <v>42707</v>
      </c>
      <c r="B343" s="30">
        <v>105.36</v>
      </c>
      <c r="C343" s="34">
        <v>-0.0125</v>
      </c>
      <c r="D343" s="32">
        <f t="shared" si="10"/>
        <v>-0.0036082191780821924</v>
      </c>
      <c r="E343" s="27">
        <f t="shared" si="11"/>
        <v>0.0011546301369863012</v>
      </c>
      <c r="F343" s="33">
        <v>21072067.899999999</v>
      </c>
    </row>
    <row r="344" spans="1:6" ht="12.75">
      <c r="A344" s="29">
        <v>42708</v>
      </c>
      <c r="B344" s="30">
        <v>105.36</v>
      </c>
      <c r="C344" s="34">
        <v>-0.0125</v>
      </c>
      <c r="D344" s="32">
        <f t="shared" si="10"/>
        <v>-0.0036082191780821924</v>
      </c>
      <c r="E344" s="27">
        <f t="shared" si="11"/>
        <v>0.0011546301369863012</v>
      </c>
      <c r="F344" s="33">
        <v>21072067.899999999</v>
      </c>
    </row>
    <row r="345" spans="1:6" ht="12.75">
      <c r="A345" s="29">
        <v>42709</v>
      </c>
      <c r="B345" s="30">
        <v>105.82</v>
      </c>
      <c r="C345" s="34">
        <v>-0.0125</v>
      </c>
      <c r="D345" s="32">
        <f t="shared" si="10"/>
        <v>-0.0036239726027397262</v>
      </c>
      <c r="E345" s="27">
        <f t="shared" si="11"/>
        <v>0.0011596712328767122</v>
      </c>
      <c r="F345" s="33">
        <v>21164513.699999999</v>
      </c>
    </row>
    <row r="346" spans="1:6" ht="12.75">
      <c r="A346" s="29">
        <v>42710</v>
      </c>
      <c r="B346" s="30">
        <v>106.16</v>
      </c>
      <c r="C346" s="34">
        <v>-0.0125</v>
      </c>
      <c r="D346" s="32">
        <f t="shared" si="10"/>
        <v>-0.0036356164383561642</v>
      </c>
      <c r="E346" s="27">
        <f t="shared" si="11"/>
        <v>0.0011633972602739726</v>
      </c>
      <c r="F346" s="33">
        <v>21231237.800000001</v>
      </c>
    </row>
    <row r="347" spans="1:6" ht="12.75">
      <c r="A347" s="29">
        <v>42711</v>
      </c>
      <c r="B347" s="30">
        <v>106.89</v>
      </c>
      <c r="C347" s="34">
        <v>-0.0125</v>
      </c>
      <c r="D347" s="32">
        <f t="shared" si="10"/>
        <v>-0.0036606164383561645</v>
      </c>
      <c r="E347" s="27">
        <f t="shared" si="11"/>
        <v>0.0011713972602739725</v>
      </c>
      <c r="F347" s="33">
        <v>21378853.100000001</v>
      </c>
    </row>
    <row r="348" spans="1:6" ht="12.75">
      <c r="A348" s="29">
        <v>42712</v>
      </c>
      <c r="B348" s="30">
        <v>105.95</v>
      </c>
      <c r="C348" s="34">
        <v>-0.0125</v>
      </c>
      <c r="D348" s="32">
        <f t="shared" si="10"/>
        <v>-0.003628424657534247</v>
      </c>
      <c r="E348" s="27">
        <f t="shared" si="11"/>
        <v>0.001161095890410959</v>
      </c>
      <c r="F348" s="33">
        <v>21190766.300000001</v>
      </c>
    </row>
    <row r="349" spans="1:6" ht="12.75">
      <c r="A349" s="29">
        <v>42713</v>
      </c>
      <c r="B349" s="30">
        <v>105.31</v>
      </c>
      <c r="C349" s="34">
        <v>-0.0125</v>
      </c>
      <c r="D349" s="32">
        <f t="shared" si="10"/>
        <v>-0.0036065068493150686</v>
      </c>
      <c r="E349" s="27">
        <f t="shared" si="11"/>
        <v>0.001154082191780822</v>
      </c>
      <c r="F349" s="33">
        <v>21062924.800000001</v>
      </c>
    </row>
    <row r="350" spans="1:6" ht="12.75">
      <c r="A350" s="29">
        <v>42714</v>
      </c>
      <c r="B350" s="30">
        <v>105.31</v>
      </c>
      <c r="C350" s="34">
        <v>-0.0125</v>
      </c>
      <c r="D350" s="32">
        <f t="shared" si="10"/>
        <v>-0.0036065068493150686</v>
      </c>
      <c r="E350" s="27">
        <f t="shared" si="11"/>
        <v>0.001154082191780822</v>
      </c>
      <c r="F350" s="33">
        <v>21062924.800000001</v>
      </c>
    </row>
    <row r="351" spans="1:6" ht="12.75">
      <c r="A351" s="29">
        <v>42715</v>
      </c>
      <c r="B351" s="30">
        <v>105.31</v>
      </c>
      <c r="C351" s="34">
        <v>-0.0125</v>
      </c>
      <c r="D351" s="32">
        <f t="shared" si="10"/>
        <v>-0.0036065068493150686</v>
      </c>
      <c r="E351" s="27">
        <f t="shared" si="11"/>
        <v>0.001154082191780822</v>
      </c>
      <c r="F351" s="33">
        <v>21062924.800000001</v>
      </c>
    </row>
    <row r="352" spans="1:6" ht="12.75">
      <c r="A352" s="29">
        <v>42716</v>
      </c>
      <c r="B352" s="30">
        <v>105.44</v>
      </c>
      <c r="C352" s="34">
        <v>-0.0125</v>
      </c>
      <c r="D352" s="32">
        <f t="shared" si="10"/>
        <v>-0.0036109589041095893</v>
      </c>
      <c r="E352" s="27">
        <f t="shared" si="11"/>
        <v>0.0011555068493150685</v>
      </c>
      <c r="F352" s="33">
        <v>21087404.100000001</v>
      </c>
    </row>
    <row r="353" spans="1:6" ht="12.75">
      <c r="A353" s="29">
        <v>42717</v>
      </c>
      <c r="B353" s="30">
        <v>105.92</v>
      </c>
      <c r="C353" s="34">
        <v>-0.0125</v>
      </c>
      <c r="D353" s="32">
        <f t="shared" si="10"/>
        <v>-0.0036273972602739726</v>
      </c>
      <c r="E353" s="27">
        <f t="shared" si="11"/>
        <v>0.0011607671232876711</v>
      </c>
      <c r="F353" s="33">
        <v>21183724.5</v>
      </c>
    </row>
    <row r="354" spans="1:6" ht="12.75">
      <c r="A354" s="29">
        <v>42718</v>
      </c>
      <c r="B354" s="30">
        <v>105.73</v>
      </c>
      <c r="C354" s="34">
        <v>-0.0125</v>
      </c>
      <c r="D354" s="32">
        <f t="shared" si="10"/>
        <v>-0.0036208904109589044</v>
      </c>
      <c r="E354" s="27">
        <f t="shared" si="11"/>
        <v>0.0011586849315068494</v>
      </c>
      <c r="F354" s="33">
        <v>21145190.699999999</v>
      </c>
    </row>
    <row r="355" spans="1:6" ht="12.75">
      <c r="A355" s="29">
        <v>42719</v>
      </c>
      <c r="B355" s="30">
        <v>103.14</v>
      </c>
      <c r="C355" s="34">
        <v>-0.0125</v>
      </c>
      <c r="D355" s="32">
        <f t="shared" si="10"/>
        <v>-0.003532191780821918</v>
      </c>
      <c r="E355" s="27">
        <f t="shared" si="11"/>
        <v>0.0011303013698630137</v>
      </c>
      <c r="F355" s="33">
        <v>20628464.899999999</v>
      </c>
    </row>
    <row r="356" spans="1:6" ht="12.75">
      <c r="A356" s="29">
        <v>42720</v>
      </c>
      <c r="B356" s="30">
        <v>103.13</v>
      </c>
      <c r="C356" s="34">
        <v>-0.0125</v>
      </c>
      <c r="D356" s="32">
        <f t="shared" si="10"/>
        <v>-0.0035318493150684935</v>
      </c>
      <c r="E356" s="27">
        <f t="shared" si="11"/>
        <v>0.0011301917808219178</v>
      </c>
      <c r="F356" s="33">
        <v>20625856</v>
      </c>
    </row>
    <row r="357" spans="1:6" ht="12.75">
      <c r="A357" s="29">
        <v>42721</v>
      </c>
      <c r="B357" s="30">
        <v>103.13</v>
      </c>
      <c r="C357" s="34">
        <v>-0.0125</v>
      </c>
      <c r="D357" s="32">
        <f t="shared" si="10"/>
        <v>-0.0035318493150684935</v>
      </c>
      <c r="E357" s="27">
        <f t="shared" si="11"/>
        <v>0.0011301917808219178</v>
      </c>
      <c r="F357" s="33">
        <v>20625856</v>
      </c>
    </row>
    <row r="358" spans="1:6" ht="12.75">
      <c r="A358" s="29">
        <v>42722</v>
      </c>
      <c r="B358" s="30">
        <v>103.13</v>
      </c>
      <c r="C358" s="34">
        <v>-0.0125</v>
      </c>
      <c r="D358" s="32">
        <f t="shared" si="10"/>
        <v>-0.0035318493150684935</v>
      </c>
      <c r="E358" s="27">
        <f t="shared" si="11"/>
        <v>0.0011301917808219178</v>
      </c>
      <c r="F358" s="33">
        <v>20625856</v>
      </c>
    </row>
    <row r="359" spans="1:6" ht="12.75">
      <c r="A359" s="29">
        <v>42723</v>
      </c>
      <c r="B359" s="30">
        <v>103.52</v>
      </c>
      <c r="C359" s="34">
        <v>-0.0125</v>
      </c>
      <c r="D359" s="32">
        <f t="shared" si="10"/>
        <v>-0.0035452054794520549</v>
      </c>
      <c r="E359" s="27">
        <f t="shared" si="11"/>
        <v>0.0011344657534246576</v>
      </c>
      <c r="F359" s="33">
        <v>20703276.699999999</v>
      </c>
    </row>
    <row r="360" spans="1:6" ht="12.75">
      <c r="A360" s="29">
        <v>42724</v>
      </c>
      <c r="B360" s="30">
        <v>103.30</v>
      </c>
      <c r="C360" s="34">
        <v>-0.0125</v>
      </c>
      <c r="D360" s="32">
        <f t="shared" si="10"/>
        <v>-0.0035376712328767123</v>
      </c>
      <c r="E360" s="27">
        <f t="shared" si="11"/>
        <v>0.0011320547945205481</v>
      </c>
      <c r="F360" s="33">
        <v>20659384.699999999</v>
      </c>
    </row>
    <row r="361" spans="1:6" ht="12.75">
      <c r="A361" s="29">
        <v>42725</v>
      </c>
      <c r="B361" s="30">
        <v>104.97</v>
      </c>
      <c r="C361" s="34">
        <v>-0.0125</v>
      </c>
      <c r="D361" s="32">
        <f t="shared" si="10"/>
        <v>-0.0035948630136986301</v>
      </c>
      <c r="E361" s="27">
        <f t="shared" si="11"/>
        <v>0.0011503561643835618</v>
      </c>
      <c r="F361" s="33">
        <v>20993287.699999999</v>
      </c>
    </row>
    <row r="362" spans="1:6" ht="12.75">
      <c r="A362" s="29">
        <v>42726</v>
      </c>
      <c r="B362" s="30">
        <v>105.40</v>
      </c>
      <c r="C362" s="34">
        <v>-0.0125</v>
      </c>
      <c r="D362" s="32">
        <f t="shared" si="10"/>
        <v>-0.0036095890410958909</v>
      </c>
      <c r="E362" s="27">
        <f t="shared" si="11"/>
        <v>0.001155068493150685</v>
      </c>
      <c r="F362" s="33">
        <v>21080979.399999999</v>
      </c>
    </row>
    <row r="363" spans="1:6" ht="12.75">
      <c r="A363" s="29">
        <v>42727</v>
      </c>
      <c r="B363" s="30">
        <v>105.33</v>
      </c>
      <c r="C363" s="34">
        <v>-0.0125</v>
      </c>
      <c r="D363" s="32">
        <f t="shared" si="10"/>
        <v>-0.0036071917808219185</v>
      </c>
      <c r="E363" s="27">
        <f t="shared" si="11"/>
        <v>0.0011543013698630139</v>
      </c>
      <c r="F363" s="33">
        <v>21065545.800000001</v>
      </c>
    </row>
    <row r="364" spans="1:6" ht="12.75">
      <c r="A364" s="29">
        <v>42728</v>
      </c>
      <c r="B364" s="30">
        <v>105.33</v>
      </c>
      <c r="C364" s="34">
        <v>-0.0125</v>
      </c>
      <c r="D364" s="32">
        <f t="shared" si="10"/>
        <v>-0.0036071917808219185</v>
      </c>
      <c r="E364" s="27">
        <f t="shared" si="11"/>
        <v>0.0011543013698630139</v>
      </c>
      <c r="F364" s="33">
        <v>21065545.800000001</v>
      </c>
    </row>
    <row r="365" spans="1:6" ht="12.75">
      <c r="A365" s="29">
        <v>42729</v>
      </c>
      <c r="B365" s="30">
        <v>105.33</v>
      </c>
      <c r="C365" s="34">
        <v>-0.0125</v>
      </c>
      <c r="D365" s="32">
        <f t="shared" si="10"/>
        <v>-0.0036071917808219185</v>
      </c>
      <c r="E365" s="27">
        <f t="shared" si="11"/>
        <v>0.0011543013698630139</v>
      </c>
      <c r="F365" s="33">
        <v>21065545.800000001</v>
      </c>
    </row>
    <row r="366" spans="1:6" ht="12.75">
      <c r="A366" s="29">
        <v>42730</v>
      </c>
      <c r="B366" s="30">
        <v>105.33</v>
      </c>
      <c r="C366" s="34">
        <v>-0.0125</v>
      </c>
      <c r="D366" s="32">
        <f t="shared" si="10"/>
        <v>-0.0036071917808219185</v>
      </c>
      <c r="E366" s="27">
        <f t="shared" si="11"/>
        <v>0.0011543013698630139</v>
      </c>
      <c r="F366" s="33">
        <v>21065545.800000001</v>
      </c>
    </row>
    <row r="367" spans="1:6" ht="12.75">
      <c r="A367" s="29">
        <v>42731</v>
      </c>
      <c r="B367" s="30">
        <v>104.92</v>
      </c>
      <c r="C367" s="34">
        <v>-0.0125</v>
      </c>
      <c r="D367" s="32">
        <f t="shared" si="10"/>
        <v>-0.0035931506849315072</v>
      </c>
      <c r="E367" s="27">
        <f t="shared" si="11"/>
        <v>0.0011498082191780821</v>
      </c>
      <c r="F367" s="33">
        <v>20983436</v>
      </c>
    </row>
    <row r="368" spans="1:6" ht="12.75">
      <c r="A368" s="29">
        <v>42732</v>
      </c>
      <c r="B368" s="30">
        <v>105.18</v>
      </c>
      <c r="C368" s="34">
        <v>-0.0125</v>
      </c>
      <c r="D368" s="32">
        <f t="shared" si="10"/>
        <v>-0.0036020547945205482</v>
      </c>
      <c r="E368" s="27">
        <f t="shared" si="11"/>
        <v>0.0011526575342465754</v>
      </c>
      <c r="F368" s="33">
        <v>21035930.800000001</v>
      </c>
    </row>
    <row r="369" spans="1:6" ht="12.75">
      <c r="A369" s="29">
        <v>42733</v>
      </c>
      <c r="B369" s="30">
        <v>106.17</v>
      </c>
      <c r="C369" s="34">
        <v>-0.0125</v>
      </c>
      <c r="D369" s="32">
        <f t="shared" si="10"/>
        <v>-0.0036359589041095892</v>
      </c>
      <c r="E369" s="27">
        <f t="shared" si="11"/>
        <v>0.0011635068493150685</v>
      </c>
      <c r="F369" s="33">
        <v>21234048.600000001</v>
      </c>
    </row>
    <row r="370" spans="1:6" ht="12.75">
      <c r="A370" s="29">
        <v>42734</v>
      </c>
      <c r="B370" s="30">
        <v>106.55</v>
      </c>
      <c r="C370" s="34">
        <v>-0.0125</v>
      </c>
      <c r="D370" s="32">
        <f t="shared" si="10"/>
        <v>-0.0036489726027397265</v>
      </c>
      <c r="E370" s="27">
        <f t="shared" si="11"/>
        <v>0.0011676712328767124</v>
      </c>
      <c r="F370" s="33">
        <v>21309503.800000001</v>
      </c>
    </row>
    <row r="371" spans="1:6" ht="12.75">
      <c r="A371" s="29">
        <v>42735</v>
      </c>
      <c r="B371" s="30">
        <v>106.55</v>
      </c>
      <c r="C371" s="34">
        <v>-0.0125</v>
      </c>
      <c r="D371" s="32">
        <f>B371*C371/$F$4</f>
        <v>-0.0036489726027397265</v>
      </c>
      <c r="E371" s="27">
        <f>B371*$E$4/$F$4</f>
        <v>0.0011676712328767124</v>
      </c>
      <c r="F371" s="33">
        <v>21309503.800000001</v>
      </c>
    </row>
  </sheetData>
  <sheetProtect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565684c-fe45-4a5c-98a1-10d2e3fefd81}">
  <dimension ref="A1:F371"/>
  <sheetViews>
    <sheetView workbookViewId="0" topLeftCell="A1">
      <selection pane="topLeft" activeCell="B6" sqref="B6"/>
    </sheetView>
  </sheetViews>
  <sheetFormatPr defaultRowHeight="12.75"/>
  <cols>
    <col min="1" max="2" width="10.7142857142857" style="28" customWidth="1"/>
    <col min="3" max="3" width="15.1428571428571" style="28" customWidth="1"/>
    <col min="4" max="4" width="15.7142857142857" style="28" customWidth="1"/>
    <col min="5" max="5" width="14.1428571428571" style="28" customWidth="1"/>
    <col min="6" max="6" width="14.7142857142857" style="28" customWidth="1"/>
    <col min="7" max="16384" width="9.14285714285714" style="28"/>
  </cols>
  <sheetData>
    <row r="1" spans="1:6" ht="14.25">
      <c r="A1" s="20" t="s">
        <v>15</v>
      </c>
      <c r="B1" s="21"/>
      <c r="C1" s="21"/>
      <c r="D1" s="21"/>
      <c r="E1" s="22"/>
      <c r="F1" s="22"/>
    </row>
    <row r="2" spans="1:6" ht="12.75">
      <c r="A2" s="36" t="s">
        <v>7</v>
      </c>
      <c r="B2" s="21"/>
      <c r="C2" s="21"/>
      <c r="D2" s="21"/>
      <c r="E2" s="24"/>
      <c r="F2" s="24"/>
    </row>
    <row r="3" spans="1:6" ht="12.75">
      <c r="A3" s="23"/>
      <c r="B3" s="21"/>
      <c r="C3" s="21"/>
      <c r="D3" s="21"/>
      <c r="E3" s="35" t="s">
        <v>18</v>
      </c>
      <c r="F3" s="24">
        <v>366</v>
      </c>
    </row>
    <row r="4" spans="1:6" ht="12.75">
      <c r="A4" s="25"/>
      <c r="B4" s="21"/>
      <c r="C4" s="37" t="s">
        <v>20</v>
      </c>
      <c r="D4" s="13" t="s">
        <v>16</v>
      </c>
      <c r="E4" s="26">
        <v>0.0040000000000000001</v>
      </c>
      <c r="F4" s="24">
        <v>365</v>
      </c>
    </row>
    <row r="5" spans="1:6" ht="12.75">
      <c r="A5" s="13" t="s">
        <v>9</v>
      </c>
      <c r="B5" s="13" t="s">
        <v>10</v>
      </c>
      <c r="C5" s="13" t="s">
        <v>19</v>
      </c>
      <c r="D5" s="13" t="s">
        <v>17</v>
      </c>
      <c r="E5" s="13" t="s">
        <v>13</v>
      </c>
      <c r="F5" s="13" t="s">
        <v>14</v>
      </c>
    </row>
    <row r="6" spans="1:6" ht="12.75">
      <c r="A6" s="29">
        <v>42005</v>
      </c>
      <c r="B6" s="30">
        <v>126.850748</v>
      </c>
      <c r="C6" s="31">
        <v>0</v>
      </c>
      <c r="D6" s="32">
        <f>B6*C6/$F$4</f>
        <v>0</v>
      </c>
      <c r="E6" s="27">
        <f>B6*$E$4/$F$4</f>
        <v>0.0013901451835616437</v>
      </c>
      <c r="F6" s="33">
        <v>25370149.699999999</v>
      </c>
    </row>
    <row r="7" spans="1:6" ht="12.75">
      <c r="A7" s="29">
        <v>42006</v>
      </c>
      <c r="B7" s="30">
        <v>125.84027399999999</v>
      </c>
      <c r="C7" s="31">
        <v>0</v>
      </c>
      <c r="D7" s="32">
        <f t="shared" si="0" ref="D7:D70">B7*C7/$F$4</f>
        <v>0</v>
      </c>
      <c r="E7" s="27">
        <f t="shared" si="1" ref="E7:E70">B7*$E$4/$F$4</f>
        <v>0.0013790714958904109</v>
      </c>
      <c r="F7" s="33">
        <v>25168054.699999999</v>
      </c>
    </row>
    <row r="8" spans="1:6" ht="12.75">
      <c r="A8" s="29">
        <v>42007</v>
      </c>
      <c r="B8" s="30">
        <v>125.84027399999999</v>
      </c>
      <c r="C8" s="31">
        <v>0</v>
      </c>
      <c r="D8" s="32">
        <f t="shared" si="0"/>
        <v>0</v>
      </c>
      <c r="E8" s="27">
        <f t="shared" si="1"/>
        <v>0.0013790714958904109</v>
      </c>
      <c r="F8" s="33">
        <v>25168054.699999999</v>
      </c>
    </row>
    <row r="9" spans="1:6" ht="12.75">
      <c r="A9" s="29">
        <v>42008</v>
      </c>
      <c r="B9" s="30">
        <v>125.84027399999999</v>
      </c>
      <c r="C9" s="31">
        <v>0</v>
      </c>
      <c r="D9" s="32">
        <f t="shared" si="0"/>
        <v>0</v>
      </c>
      <c r="E9" s="27">
        <f t="shared" si="1"/>
        <v>0.0013790714958904109</v>
      </c>
      <c r="F9" s="33">
        <v>25168054.699999999</v>
      </c>
    </row>
    <row r="10" spans="1:6" ht="12.75">
      <c r="A10" s="29">
        <v>42009</v>
      </c>
      <c r="B10" s="30">
        <v>125.43909100000001</v>
      </c>
      <c r="C10" s="31">
        <v>0</v>
      </c>
      <c r="D10" s="32">
        <f t="shared" si="0"/>
        <v>0</v>
      </c>
      <c r="E10" s="27">
        <f t="shared" si="1"/>
        <v>0.0013746749698630137</v>
      </c>
      <c r="F10" s="33">
        <v>25087818.100000001</v>
      </c>
    </row>
    <row r="11" spans="1:6" ht="12.75">
      <c r="A11" s="29">
        <v>42010</v>
      </c>
      <c r="B11" s="30">
        <v>125.597172</v>
      </c>
      <c r="C11" s="31">
        <v>0</v>
      </c>
      <c r="D11" s="32">
        <f t="shared" si="0"/>
        <v>0</v>
      </c>
      <c r="E11" s="27">
        <f t="shared" si="1"/>
        <v>0.0013764073643835618</v>
      </c>
      <c r="F11" s="33">
        <v>25119434.300000001</v>
      </c>
    </row>
    <row r="12" spans="1:6" ht="12.75">
      <c r="A12" s="29">
        <v>42011</v>
      </c>
      <c r="B12" s="30">
        <v>124.259829</v>
      </c>
      <c r="C12" s="31">
        <v>0</v>
      </c>
      <c r="D12" s="32">
        <f t="shared" si="0"/>
        <v>0</v>
      </c>
      <c r="E12" s="27">
        <f t="shared" si="1"/>
        <v>0.0013617515506849315</v>
      </c>
      <c r="F12" s="33">
        <v>24851965.699999999</v>
      </c>
    </row>
    <row r="13" spans="1:6" ht="12.75">
      <c r="A13" s="29">
        <v>42012</v>
      </c>
      <c r="B13" s="30">
        <v>123.463543</v>
      </c>
      <c r="C13" s="31">
        <v>0</v>
      </c>
      <c r="D13" s="32">
        <f t="shared" si="0"/>
        <v>0</v>
      </c>
      <c r="E13" s="27">
        <f t="shared" si="1"/>
        <v>0.0013530251287671234</v>
      </c>
      <c r="F13" s="33">
        <v>24692708.5</v>
      </c>
    </row>
    <row r="14" spans="1:6" ht="12.75">
      <c r="A14" s="29">
        <v>42013</v>
      </c>
      <c r="B14" s="30">
        <v>123.645511</v>
      </c>
      <c r="C14" s="31">
        <v>0</v>
      </c>
      <c r="D14" s="32">
        <f t="shared" si="0"/>
        <v>0</v>
      </c>
      <c r="E14" s="27">
        <f t="shared" si="1"/>
        <v>0.001355019298630137</v>
      </c>
      <c r="F14" s="33">
        <v>24729102.300000001</v>
      </c>
    </row>
    <row r="15" spans="1:6" ht="12.75">
      <c r="A15" s="29">
        <v>42014</v>
      </c>
      <c r="B15" s="30">
        <v>123.645511</v>
      </c>
      <c r="C15" s="31">
        <v>0</v>
      </c>
      <c r="D15" s="32">
        <f t="shared" si="0"/>
        <v>0</v>
      </c>
      <c r="E15" s="27">
        <f t="shared" si="1"/>
        <v>0.001355019298630137</v>
      </c>
      <c r="F15" s="33">
        <v>24729102.300000001</v>
      </c>
    </row>
    <row r="16" spans="1:6" ht="12.75">
      <c r="A16" s="29">
        <v>42015</v>
      </c>
      <c r="B16" s="30">
        <v>123.645511</v>
      </c>
      <c r="C16" s="31">
        <v>0</v>
      </c>
      <c r="D16" s="32">
        <f t="shared" si="0"/>
        <v>0</v>
      </c>
      <c r="E16" s="27">
        <f t="shared" si="1"/>
        <v>0.001355019298630137</v>
      </c>
      <c r="F16" s="33">
        <v>24729102.300000001</v>
      </c>
    </row>
    <row r="17" spans="1:6" ht="12.75">
      <c r="A17" s="29">
        <v>42016</v>
      </c>
      <c r="B17" s="30">
        <v>122.737037</v>
      </c>
      <c r="C17" s="31">
        <v>0</v>
      </c>
      <c r="D17" s="32">
        <f t="shared" si="0"/>
        <v>0</v>
      </c>
      <c r="E17" s="27">
        <f t="shared" si="1"/>
        <v>0.0013450634191780823</v>
      </c>
      <c r="F17" s="33">
        <v>24547407.399999999</v>
      </c>
    </row>
    <row r="18" spans="1:6" ht="12.75">
      <c r="A18" s="29">
        <v>42017</v>
      </c>
      <c r="B18" s="30">
        <v>123.33486000000001</v>
      </c>
      <c r="C18" s="31">
        <v>0</v>
      </c>
      <c r="D18" s="32">
        <f t="shared" si="0"/>
        <v>0</v>
      </c>
      <c r="E18" s="27">
        <f t="shared" si="1"/>
        <v>0.0013516149041095892</v>
      </c>
      <c r="F18" s="33">
        <v>24666972</v>
      </c>
    </row>
    <row r="19" spans="1:6" ht="12.75">
      <c r="A19" s="29">
        <v>42018</v>
      </c>
      <c r="B19" s="30">
        <v>123.082767</v>
      </c>
      <c r="C19" s="31">
        <v>0</v>
      </c>
      <c r="D19" s="32">
        <f t="shared" si="0"/>
        <v>0</v>
      </c>
      <c r="E19" s="27">
        <f t="shared" si="1"/>
        <v>0.0013488522410958904</v>
      </c>
      <c r="F19" s="33">
        <v>24616553.300000001</v>
      </c>
    </row>
    <row r="20" spans="1:6" ht="12.75">
      <c r="A20" s="29">
        <v>42019</v>
      </c>
      <c r="B20" s="30">
        <v>122.001564</v>
      </c>
      <c r="C20" s="31">
        <v>0</v>
      </c>
      <c r="D20" s="32">
        <f t="shared" si="0"/>
        <v>0</v>
      </c>
      <c r="E20" s="27">
        <f t="shared" si="1"/>
        <v>0.0013370034410958905</v>
      </c>
      <c r="F20" s="33">
        <v>24400312.800000001</v>
      </c>
    </row>
    <row r="21" spans="1:6" ht="12.75">
      <c r="A21" s="29">
        <v>42020</v>
      </c>
      <c r="B21" s="30">
        <v>121.79193600000001</v>
      </c>
      <c r="C21" s="31">
        <v>0</v>
      </c>
      <c r="D21" s="32">
        <f t="shared" si="0"/>
        <v>0</v>
      </c>
      <c r="E21" s="27">
        <f t="shared" si="1"/>
        <v>0.0013347061479452055</v>
      </c>
      <c r="F21" s="33">
        <v>24358387.199999999</v>
      </c>
    </row>
    <row r="22" spans="1:6" ht="12.75">
      <c r="A22" s="29">
        <v>42021</v>
      </c>
      <c r="B22" s="30">
        <v>121.79193600000001</v>
      </c>
      <c r="C22" s="31">
        <v>0</v>
      </c>
      <c r="D22" s="32">
        <f t="shared" si="0"/>
        <v>0</v>
      </c>
      <c r="E22" s="27">
        <f t="shared" si="1"/>
        <v>0.0013347061479452055</v>
      </c>
      <c r="F22" s="33">
        <v>24358387.199999999</v>
      </c>
    </row>
    <row r="23" spans="1:6" ht="12.75">
      <c r="A23" s="29">
        <v>42022</v>
      </c>
      <c r="B23" s="30">
        <v>121.79193600000001</v>
      </c>
      <c r="C23" s="31">
        <v>0</v>
      </c>
      <c r="D23" s="32">
        <f t="shared" si="0"/>
        <v>0</v>
      </c>
      <c r="E23" s="27">
        <f t="shared" si="1"/>
        <v>0.0013347061479452055</v>
      </c>
      <c r="F23" s="33">
        <v>24358387.199999999</v>
      </c>
    </row>
    <row r="24" spans="1:6" ht="12.75">
      <c r="A24" s="29">
        <v>42023</v>
      </c>
      <c r="B24" s="30">
        <v>121.79193600000001</v>
      </c>
      <c r="C24" s="31">
        <v>0</v>
      </c>
      <c r="D24" s="32">
        <f t="shared" si="0"/>
        <v>0</v>
      </c>
      <c r="E24" s="27">
        <f t="shared" si="1"/>
        <v>0.0013347061479452055</v>
      </c>
      <c r="F24" s="33">
        <v>24358387.199999999</v>
      </c>
    </row>
    <row r="25" spans="1:6" ht="12.75">
      <c r="A25" s="29">
        <v>42024</v>
      </c>
      <c r="B25" s="30">
        <v>121.39151200000001</v>
      </c>
      <c r="C25" s="31">
        <v>0</v>
      </c>
      <c r="D25" s="32">
        <f t="shared" si="0"/>
        <v>0</v>
      </c>
      <c r="E25" s="27">
        <f t="shared" si="1"/>
        <v>0.0013303179397260274</v>
      </c>
      <c r="F25" s="33">
        <v>24278302.5</v>
      </c>
    </row>
    <row r="26" spans="1:6" ht="12.75">
      <c r="A26" s="29">
        <v>42025</v>
      </c>
      <c r="B26" s="30">
        <v>121.19975599999999</v>
      </c>
      <c r="C26" s="31">
        <v>0</v>
      </c>
      <c r="D26" s="32">
        <f t="shared" si="0"/>
        <v>0</v>
      </c>
      <c r="E26" s="27">
        <f t="shared" si="1"/>
        <v>0.001328216504109589</v>
      </c>
      <c r="F26" s="33">
        <v>24239951.300000001</v>
      </c>
    </row>
    <row r="27" spans="1:6" ht="12.75">
      <c r="A27" s="29">
        <v>42026</v>
      </c>
      <c r="B27" s="30">
        <v>121.202127</v>
      </c>
      <c r="C27" s="31">
        <v>0</v>
      </c>
      <c r="D27" s="32">
        <f t="shared" si="0"/>
        <v>0</v>
      </c>
      <c r="E27" s="27">
        <f t="shared" si="1"/>
        <v>0.0013282424876712329</v>
      </c>
      <c r="F27" s="33">
        <v>24240425.399999999</v>
      </c>
    </row>
    <row r="28" spans="1:6" ht="12.75">
      <c r="A28" s="29">
        <v>42027</v>
      </c>
      <c r="B28" s="30">
        <v>120.01937</v>
      </c>
      <c r="C28" s="31">
        <v>0</v>
      </c>
      <c r="D28" s="32">
        <f t="shared" si="0"/>
        <v>0</v>
      </c>
      <c r="E28" s="27">
        <f t="shared" si="1"/>
        <v>0.0013152807671232877</v>
      </c>
      <c r="F28" s="33">
        <v>24003874</v>
      </c>
    </row>
    <row r="29" spans="1:6" ht="12.75">
      <c r="A29" s="29">
        <v>42028</v>
      </c>
      <c r="B29" s="30">
        <v>120.01937</v>
      </c>
      <c r="C29" s="31">
        <v>0</v>
      </c>
      <c r="D29" s="32">
        <f t="shared" si="0"/>
        <v>0</v>
      </c>
      <c r="E29" s="27">
        <f t="shared" si="1"/>
        <v>0.0013152807671232877</v>
      </c>
      <c r="F29" s="33">
        <v>24003874</v>
      </c>
    </row>
    <row r="30" spans="1:6" ht="12.75">
      <c r="A30" s="29">
        <v>42029</v>
      </c>
      <c r="B30" s="30">
        <v>120.01937</v>
      </c>
      <c r="C30" s="31">
        <v>0</v>
      </c>
      <c r="D30" s="32">
        <f t="shared" si="0"/>
        <v>0</v>
      </c>
      <c r="E30" s="27">
        <f t="shared" si="1"/>
        <v>0.0013152807671232877</v>
      </c>
      <c r="F30" s="33">
        <v>24003874</v>
      </c>
    </row>
    <row r="31" spans="1:6" ht="12.75">
      <c r="A31" s="29">
        <v>42030</v>
      </c>
      <c r="B31" s="30">
        <v>119.464181</v>
      </c>
      <c r="C31" s="31">
        <v>0</v>
      </c>
      <c r="D31" s="32">
        <f t="shared" si="0"/>
        <v>0</v>
      </c>
      <c r="E31" s="27">
        <f t="shared" si="1"/>
        <v>0.001309196504109589</v>
      </c>
      <c r="F31" s="33">
        <v>23892836.199999999</v>
      </c>
    </row>
    <row r="32" spans="1:6" ht="12.75">
      <c r="A32" s="29">
        <v>42031</v>
      </c>
      <c r="B32" s="30">
        <v>121.49064</v>
      </c>
      <c r="C32" s="31">
        <v>0</v>
      </c>
      <c r="D32" s="32">
        <f t="shared" si="0"/>
        <v>0</v>
      </c>
      <c r="E32" s="27">
        <f t="shared" si="1"/>
        <v>0.0013314042739726026</v>
      </c>
      <c r="F32" s="33">
        <v>24298128</v>
      </c>
    </row>
    <row r="33" spans="1:6" ht="12.75">
      <c r="A33" s="29">
        <v>42032</v>
      </c>
      <c r="B33" s="30">
        <v>120.53418600000001</v>
      </c>
      <c r="C33" s="31">
        <v>0</v>
      </c>
      <c r="D33" s="32">
        <f t="shared" si="0"/>
        <v>0</v>
      </c>
      <c r="E33" s="27">
        <f t="shared" si="1"/>
        <v>0.0013209225863013699</v>
      </c>
      <c r="F33" s="33">
        <v>24106837.300000001</v>
      </c>
    </row>
    <row r="34" spans="1:6" ht="12.75">
      <c r="A34" s="29">
        <v>42033</v>
      </c>
      <c r="B34" s="30">
        <v>120.28094299999999</v>
      </c>
      <c r="C34" s="31">
        <v>0</v>
      </c>
      <c r="D34" s="32">
        <f t="shared" si="0"/>
        <v>0</v>
      </c>
      <c r="E34" s="27">
        <f t="shared" si="1"/>
        <v>0.0013181473205479452</v>
      </c>
      <c r="F34" s="33">
        <v>24056188.600000001</v>
      </c>
    </row>
    <row r="35" spans="1:6" ht="12.75">
      <c r="A35" s="29">
        <v>42034</v>
      </c>
      <c r="B35" s="30">
        <v>119.998558</v>
      </c>
      <c r="C35" s="31">
        <v>0</v>
      </c>
      <c r="D35" s="32">
        <f t="shared" si="0"/>
        <v>0</v>
      </c>
      <c r="E35" s="27">
        <f t="shared" si="1"/>
        <v>0.001315052690410959</v>
      </c>
      <c r="F35" s="33">
        <v>23999711.5</v>
      </c>
    </row>
    <row r="36" spans="1:6" ht="12.75">
      <c r="A36" s="29">
        <v>42035</v>
      </c>
      <c r="B36" s="30">
        <v>119.998558</v>
      </c>
      <c r="C36" s="31">
        <v>0</v>
      </c>
      <c r="D36" s="32">
        <f t="shared" si="0"/>
        <v>0</v>
      </c>
      <c r="E36" s="27">
        <f t="shared" si="1"/>
        <v>0.001315052690410959</v>
      </c>
      <c r="F36" s="33">
        <v>23999711.5</v>
      </c>
    </row>
    <row r="37" spans="1:6" ht="12.75">
      <c r="A37" s="29">
        <v>42036</v>
      </c>
      <c r="B37" s="30">
        <v>119.998558</v>
      </c>
      <c r="C37" s="31">
        <v>0</v>
      </c>
      <c r="D37" s="32">
        <f t="shared" si="0"/>
        <v>0</v>
      </c>
      <c r="E37" s="27">
        <f t="shared" si="1"/>
        <v>0.001315052690410959</v>
      </c>
      <c r="F37" s="33">
        <v>23999711.5</v>
      </c>
    </row>
    <row r="38" spans="1:6" ht="12.75">
      <c r="A38" s="29">
        <v>42037</v>
      </c>
      <c r="B38" s="30">
        <v>119.738874</v>
      </c>
      <c r="C38" s="31">
        <v>0</v>
      </c>
      <c r="D38" s="32">
        <f t="shared" si="0"/>
        <v>0</v>
      </c>
      <c r="E38" s="27">
        <f t="shared" si="1"/>
        <v>0.0013122068383561642</v>
      </c>
      <c r="F38" s="33">
        <v>23947774.899999999</v>
      </c>
    </row>
    <row r="39" spans="1:6" ht="12.75">
      <c r="A39" s="29">
        <v>42038</v>
      </c>
      <c r="B39" s="30">
        <v>120.521871</v>
      </c>
      <c r="C39" s="31">
        <v>0</v>
      </c>
      <c r="D39" s="32">
        <f t="shared" si="0"/>
        <v>0</v>
      </c>
      <c r="E39" s="27">
        <f t="shared" si="1"/>
        <v>0.0013207876273972604</v>
      </c>
      <c r="F39" s="33">
        <v>24104374.199999999</v>
      </c>
    </row>
    <row r="40" spans="1:6" ht="12.75">
      <c r="A40" s="29">
        <v>42039</v>
      </c>
      <c r="B40" s="30">
        <v>120.316039</v>
      </c>
      <c r="C40" s="31">
        <v>0</v>
      </c>
      <c r="D40" s="32">
        <f t="shared" si="0"/>
        <v>0</v>
      </c>
      <c r="E40" s="27">
        <f t="shared" si="1"/>
        <v>0.0013185319342465752</v>
      </c>
      <c r="F40" s="33">
        <v>24063207.800000001</v>
      </c>
    </row>
    <row r="41" spans="1:6" ht="12.75">
      <c r="A41" s="29">
        <v>42040</v>
      </c>
      <c r="B41" s="30">
        <v>120.023766</v>
      </c>
      <c r="C41" s="31">
        <v>0</v>
      </c>
      <c r="D41" s="32">
        <f t="shared" si="0"/>
        <v>0</v>
      </c>
      <c r="E41" s="27">
        <f t="shared" si="1"/>
        <v>0.0013153289424657534</v>
      </c>
      <c r="F41" s="33">
        <v>24004753.199999999</v>
      </c>
    </row>
    <row r="42" spans="1:6" ht="12.75">
      <c r="A42" s="29">
        <v>42041</v>
      </c>
      <c r="B42" s="30">
        <v>118.675983</v>
      </c>
      <c r="C42" s="31">
        <v>0</v>
      </c>
      <c r="D42" s="32">
        <f t="shared" si="0"/>
        <v>0</v>
      </c>
      <c r="E42" s="27">
        <f t="shared" si="1"/>
        <v>0.0013005587178082192</v>
      </c>
      <c r="F42" s="33">
        <v>23735196.600000001</v>
      </c>
    </row>
    <row r="43" spans="1:6" ht="12.75">
      <c r="A43" s="29">
        <v>42042</v>
      </c>
      <c r="B43" s="30">
        <v>118.675983</v>
      </c>
      <c r="C43" s="31">
        <v>0</v>
      </c>
      <c r="D43" s="32">
        <f t="shared" si="0"/>
        <v>0</v>
      </c>
      <c r="E43" s="27">
        <f t="shared" si="1"/>
        <v>0.0013005587178082192</v>
      </c>
      <c r="F43" s="33">
        <v>23735196.600000001</v>
      </c>
    </row>
    <row r="44" spans="1:6" ht="12.75">
      <c r="A44" s="29">
        <v>42043</v>
      </c>
      <c r="B44" s="30">
        <v>118.675983</v>
      </c>
      <c r="C44" s="31">
        <v>0</v>
      </c>
      <c r="D44" s="32">
        <f t="shared" si="0"/>
        <v>0</v>
      </c>
      <c r="E44" s="27">
        <f t="shared" si="1"/>
        <v>0.0013005587178082192</v>
      </c>
      <c r="F44" s="33">
        <v>23735196.600000001</v>
      </c>
    </row>
    <row r="45" spans="1:6" ht="12.75">
      <c r="A45" s="29">
        <v>42044</v>
      </c>
      <c r="B45" s="30">
        <v>118.801807</v>
      </c>
      <c r="C45" s="31">
        <v>0</v>
      </c>
      <c r="D45" s="32">
        <f t="shared" si="0"/>
        <v>0</v>
      </c>
      <c r="E45" s="27">
        <f t="shared" si="1"/>
        <v>0.0013019376109589041</v>
      </c>
      <c r="F45" s="33">
        <v>23760361.5</v>
      </c>
    </row>
    <row r="46" spans="1:6" ht="12.75">
      <c r="A46" s="29">
        <v>42045</v>
      </c>
      <c r="B46" s="30">
        <v>119.52652999999999</v>
      </c>
      <c r="C46" s="31">
        <v>0</v>
      </c>
      <c r="D46" s="32">
        <f t="shared" si="0"/>
        <v>0</v>
      </c>
      <c r="E46" s="27">
        <f t="shared" si="1"/>
        <v>0.0013098797808219177</v>
      </c>
      <c r="F46" s="33">
        <v>23905306</v>
      </c>
    </row>
    <row r="47" spans="1:6" ht="12.75">
      <c r="A47" s="29">
        <v>42046</v>
      </c>
      <c r="B47" s="30">
        <v>118.254993</v>
      </c>
      <c r="C47" s="31">
        <v>0</v>
      </c>
      <c r="D47" s="32">
        <f t="shared" si="0"/>
        <v>0</v>
      </c>
      <c r="E47" s="27">
        <f t="shared" si="1"/>
        <v>0.0012959451287671232</v>
      </c>
      <c r="F47" s="33">
        <v>23650998.699999999</v>
      </c>
    </row>
    <row r="48" spans="1:6" ht="12.75">
      <c r="A48" s="29">
        <v>42047</v>
      </c>
      <c r="B48" s="30">
        <v>117.37410800000001</v>
      </c>
      <c r="C48" s="31">
        <v>0</v>
      </c>
      <c r="D48" s="32">
        <f t="shared" si="0"/>
        <v>0</v>
      </c>
      <c r="E48" s="27">
        <f t="shared" si="1"/>
        <v>0.001286291594520548</v>
      </c>
      <c r="F48" s="33">
        <v>23474821.699999999</v>
      </c>
    </row>
    <row r="49" spans="1:6" ht="12.75">
      <c r="A49" s="29">
        <v>42048</v>
      </c>
      <c r="B49" s="30">
        <v>118.218232</v>
      </c>
      <c r="C49" s="31">
        <v>0</v>
      </c>
      <c r="D49" s="32">
        <f t="shared" si="0"/>
        <v>0</v>
      </c>
      <c r="E49" s="27">
        <f t="shared" si="1"/>
        <v>0.0012955422684931507</v>
      </c>
      <c r="F49" s="33">
        <v>23643646.399999999</v>
      </c>
    </row>
    <row r="50" spans="1:6" ht="12.75">
      <c r="A50" s="29">
        <v>42049</v>
      </c>
      <c r="B50" s="30">
        <v>118.218232</v>
      </c>
      <c r="C50" s="31">
        <v>0</v>
      </c>
      <c r="D50" s="32">
        <f t="shared" si="0"/>
        <v>0</v>
      </c>
      <c r="E50" s="27">
        <f t="shared" si="1"/>
        <v>0.0012955422684931507</v>
      </c>
      <c r="F50" s="33">
        <v>23643646.399999999</v>
      </c>
    </row>
    <row r="51" spans="1:6" ht="12.75">
      <c r="A51" s="29">
        <v>42050</v>
      </c>
      <c r="B51" s="30">
        <v>118.218232</v>
      </c>
      <c r="C51" s="31">
        <v>0</v>
      </c>
      <c r="D51" s="32">
        <f t="shared" si="0"/>
        <v>0</v>
      </c>
      <c r="E51" s="27">
        <f t="shared" si="1"/>
        <v>0.0012955422684931507</v>
      </c>
      <c r="F51" s="33">
        <v>23643646.399999999</v>
      </c>
    </row>
    <row r="52" spans="1:6" ht="12.75">
      <c r="A52" s="29">
        <v>42051</v>
      </c>
      <c r="B52" s="30">
        <v>118.218232</v>
      </c>
      <c r="C52" s="31">
        <v>0</v>
      </c>
      <c r="D52" s="32">
        <f t="shared" si="0"/>
        <v>0</v>
      </c>
      <c r="E52" s="27">
        <f t="shared" si="1"/>
        <v>0.0012955422684931507</v>
      </c>
      <c r="F52" s="33">
        <v>23643646.399999999</v>
      </c>
    </row>
    <row r="53" spans="1:6" ht="12.75">
      <c r="A53" s="29">
        <v>42052</v>
      </c>
      <c r="B53" s="30">
        <v>118.987211</v>
      </c>
      <c r="C53" s="31">
        <v>0</v>
      </c>
      <c r="D53" s="32">
        <f t="shared" si="0"/>
        <v>0</v>
      </c>
      <c r="E53" s="27">
        <f t="shared" si="1"/>
        <v>0.0013039694356164384</v>
      </c>
      <c r="F53" s="33">
        <v>23797442.199999999</v>
      </c>
    </row>
    <row r="54" spans="1:6" ht="12.75">
      <c r="A54" s="29">
        <v>42053</v>
      </c>
      <c r="B54" s="30">
        <v>117.945911</v>
      </c>
      <c r="C54" s="31">
        <v>0</v>
      </c>
      <c r="D54" s="32">
        <f t="shared" si="0"/>
        <v>0</v>
      </c>
      <c r="E54" s="27">
        <f t="shared" si="1"/>
        <v>0.0012925579287671233</v>
      </c>
      <c r="F54" s="33">
        <v>23589182.100000001</v>
      </c>
    </row>
    <row r="55" spans="1:6" ht="12.75">
      <c r="A55" s="29">
        <v>42054</v>
      </c>
      <c r="B55" s="30">
        <v>118.219978</v>
      </c>
      <c r="C55" s="31">
        <v>0</v>
      </c>
      <c r="D55" s="32">
        <f t="shared" si="0"/>
        <v>0</v>
      </c>
      <c r="E55" s="27">
        <f t="shared" si="1"/>
        <v>0.0012955614027397261</v>
      </c>
      <c r="F55" s="33">
        <v>23643995.600000001</v>
      </c>
    </row>
    <row r="56" spans="1:6" ht="12.75">
      <c r="A56" s="29">
        <v>42055</v>
      </c>
      <c r="B56" s="30">
        <v>118.540143</v>
      </c>
      <c r="C56" s="31">
        <v>0</v>
      </c>
      <c r="D56" s="32">
        <f t="shared" si="0"/>
        <v>0</v>
      </c>
      <c r="E56" s="27">
        <f t="shared" si="1"/>
        <v>0.0012990700602739727</v>
      </c>
      <c r="F56" s="33">
        <v>23708028.600000001</v>
      </c>
    </row>
    <row r="57" spans="1:6" ht="12.75">
      <c r="A57" s="29">
        <v>42056</v>
      </c>
      <c r="B57" s="30">
        <v>118.540143</v>
      </c>
      <c r="C57" s="31">
        <v>0</v>
      </c>
      <c r="D57" s="32">
        <f t="shared" si="0"/>
        <v>0</v>
      </c>
      <c r="E57" s="27">
        <f t="shared" si="1"/>
        <v>0.0012990700602739727</v>
      </c>
      <c r="F57" s="33">
        <v>23708028.600000001</v>
      </c>
    </row>
    <row r="58" spans="1:6" ht="12.75">
      <c r="A58" s="29">
        <v>42057</v>
      </c>
      <c r="B58" s="30">
        <v>118.540143</v>
      </c>
      <c r="C58" s="31">
        <v>0</v>
      </c>
      <c r="D58" s="32">
        <f t="shared" si="0"/>
        <v>0</v>
      </c>
      <c r="E58" s="27">
        <f t="shared" si="1"/>
        <v>0.0012990700602739727</v>
      </c>
      <c r="F58" s="33">
        <v>23708028.600000001</v>
      </c>
    </row>
    <row r="59" spans="1:6" ht="12.75">
      <c r="A59" s="29">
        <v>42058</v>
      </c>
      <c r="B59" s="30">
        <v>117.83792200000001</v>
      </c>
      <c r="C59" s="31">
        <v>0</v>
      </c>
      <c r="D59" s="32">
        <f t="shared" si="0"/>
        <v>0</v>
      </c>
      <c r="E59" s="27">
        <f t="shared" si="1"/>
        <v>0.0012913744876712329</v>
      </c>
      <c r="F59" s="33">
        <v>23567584.399999999</v>
      </c>
    </row>
    <row r="60" spans="1:6" ht="12.75">
      <c r="A60" s="29">
        <v>42059</v>
      </c>
      <c r="B60" s="30">
        <v>118.121342</v>
      </c>
      <c r="C60" s="31">
        <v>0</v>
      </c>
      <c r="D60" s="32">
        <f t="shared" si="0"/>
        <v>0</v>
      </c>
      <c r="E60" s="27">
        <f t="shared" si="1"/>
        <v>0.0012944804602739726</v>
      </c>
      <c r="F60" s="33">
        <v>23624268.300000001</v>
      </c>
    </row>
    <row r="61" spans="1:6" ht="12.75">
      <c r="A61" s="29">
        <v>42060</v>
      </c>
      <c r="B61" s="30">
        <v>119.221188</v>
      </c>
      <c r="C61" s="31">
        <v>0</v>
      </c>
      <c r="D61" s="32">
        <f t="shared" si="0"/>
        <v>0</v>
      </c>
      <c r="E61" s="27">
        <f t="shared" si="1"/>
        <v>0.0013065335671232877</v>
      </c>
      <c r="F61" s="33">
        <v>23844237.600000001</v>
      </c>
    </row>
    <row r="62" spans="1:6" ht="12.75">
      <c r="A62" s="29">
        <v>42061</v>
      </c>
      <c r="B62" s="30">
        <v>118.390005</v>
      </c>
      <c r="C62" s="31">
        <v>0</v>
      </c>
      <c r="D62" s="32">
        <f t="shared" si="0"/>
        <v>0</v>
      </c>
      <c r="E62" s="27">
        <f t="shared" si="1"/>
        <v>0.0012974247123287673</v>
      </c>
      <c r="F62" s="33">
        <v>23678001</v>
      </c>
    </row>
    <row r="63" spans="1:6" ht="12.75">
      <c r="A63" s="29">
        <v>42062</v>
      </c>
      <c r="B63" s="30">
        <v>118.979409</v>
      </c>
      <c r="C63" s="31">
        <v>0</v>
      </c>
      <c r="D63" s="32">
        <f t="shared" si="0"/>
        <v>0</v>
      </c>
      <c r="E63" s="27">
        <f t="shared" si="1"/>
        <v>0.0013038839342465755</v>
      </c>
      <c r="F63" s="33">
        <v>23795881.899999999</v>
      </c>
    </row>
    <row r="64" spans="1:6" ht="12.75">
      <c r="A64" s="29">
        <v>42063</v>
      </c>
      <c r="B64" s="30">
        <v>118.979409</v>
      </c>
      <c r="C64" s="31">
        <v>0</v>
      </c>
      <c r="D64" s="32">
        <f t="shared" si="0"/>
        <v>0</v>
      </c>
      <c r="E64" s="27">
        <f t="shared" si="1"/>
        <v>0.0013038839342465755</v>
      </c>
      <c r="F64" s="33">
        <v>23795881.899999999</v>
      </c>
    </row>
    <row r="65" spans="1:6" ht="12.75">
      <c r="A65" s="29">
        <v>42064</v>
      </c>
      <c r="B65" s="30">
        <v>118.979409</v>
      </c>
      <c r="C65" s="31">
        <v>0</v>
      </c>
      <c r="D65" s="32">
        <f t="shared" si="0"/>
        <v>0</v>
      </c>
      <c r="E65" s="27">
        <f t="shared" si="1"/>
        <v>0.0013038839342465755</v>
      </c>
      <c r="F65" s="33">
        <v>23795881.899999999</v>
      </c>
    </row>
    <row r="66" spans="1:6" ht="12.75">
      <c r="A66" s="29">
        <v>42065</v>
      </c>
      <c r="B66" s="30">
        <v>119.14346999999999</v>
      </c>
      <c r="C66" s="31">
        <v>-0.0075</v>
      </c>
      <c r="D66" s="32">
        <f t="shared" si="0"/>
        <v>-0.0024481534931506846</v>
      </c>
      <c r="E66" s="27">
        <f t="shared" si="1"/>
        <v>0.0013056818630136986</v>
      </c>
      <c r="F66" s="33">
        <v>23828693.899999999</v>
      </c>
    </row>
    <row r="67" spans="1:6" ht="12.75">
      <c r="A67" s="29">
        <v>42066</v>
      </c>
      <c r="B67" s="30">
        <v>119.872641</v>
      </c>
      <c r="C67" s="31">
        <v>-0.0075</v>
      </c>
      <c r="D67" s="32">
        <f t="shared" si="0"/>
        <v>-0.0024631364589041095</v>
      </c>
      <c r="E67" s="27">
        <f t="shared" si="1"/>
        <v>0.0013136727780821919</v>
      </c>
      <c r="F67" s="33">
        <v>23974528.199999999</v>
      </c>
    </row>
    <row r="68" spans="1:6" ht="12.75">
      <c r="A68" s="29">
        <v>42067</v>
      </c>
      <c r="B68" s="30">
        <v>118.78471500000001</v>
      </c>
      <c r="C68" s="31">
        <v>-0.0075</v>
      </c>
      <c r="D68" s="32">
        <f t="shared" si="0"/>
        <v>-0.0024407818150684931</v>
      </c>
      <c r="E68" s="27">
        <f t="shared" si="1"/>
        <v>0.0013017503013698631</v>
      </c>
      <c r="F68" s="33">
        <v>23756943</v>
      </c>
    </row>
    <row r="69" spans="1:6" ht="12.75">
      <c r="A69" s="29">
        <v>42068</v>
      </c>
      <c r="B69" s="30">
        <v>118.95181700000001</v>
      </c>
      <c r="C69" s="31">
        <v>-0.0075</v>
      </c>
      <c r="D69" s="32">
        <f t="shared" si="0"/>
        <v>-0.0024442154178082195</v>
      </c>
      <c r="E69" s="27">
        <f t="shared" si="1"/>
        <v>0.0013035815561643835</v>
      </c>
      <c r="F69" s="33">
        <v>23790363.300000001</v>
      </c>
    </row>
    <row r="70" spans="1:6" ht="12.75">
      <c r="A70" s="29">
        <v>42069</v>
      </c>
      <c r="B70" s="30">
        <v>117.08968</v>
      </c>
      <c r="C70" s="31">
        <v>-0.0075</v>
      </c>
      <c r="D70" s="32">
        <f t="shared" si="0"/>
        <v>-0.0024059523287671232</v>
      </c>
      <c r="E70" s="27">
        <f t="shared" si="1"/>
        <v>0.0012831745753424657</v>
      </c>
      <c r="F70" s="33">
        <v>23417936</v>
      </c>
    </row>
    <row r="71" spans="1:6" ht="12.75">
      <c r="A71" s="29">
        <v>42070</v>
      </c>
      <c r="B71" s="30">
        <v>117.08968</v>
      </c>
      <c r="C71" s="31">
        <v>-0.0075</v>
      </c>
      <c r="D71" s="32">
        <f t="shared" si="2" ref="D71:D134">B71*C71/$F$4</f>
        <v>-0.0024059523287671232</v>
      </c>
      <c r="E71" s="27">
        <f t="shared" si="3" ref="E71:E134">B71*$E$4/$F$4</f>
        <v>0.0012831745753424657</v>
      </c>
      <c r="F71" s="33">
        <v>23417936</v>
      </c>
    </row>
    <row r="72" spans="1:6" ht="12.75">
      <c r="A72" s="29">
        <v>42071</v>
      </c>
      <c r="B72" s="30">
        <v>117.08968</v>
      </c>
      <c r="C72" s="31">
        <v>-0.0075</v>
      </c>
      <c r="D72" s="32">
        <f t="shared" si="2"/>
        <v>-0.0024059523287671232</v>
      </c>
      <c r="E72" s="27">
        <f t="shared" si="3"/>
        <v>0.0012831745753424657</v>
      </c>
      <c r="F72" s="33">
        <v>23417936</v>
      </c>
    </row>
    <row r="73" spans="1:6" ht="12.75">
      <c r="A73" s="29">
        <v>42072</v>
      </c>
      <c r="B73" s="30">
        <v>116.84532400000001</v>
      </c>
      <c r="C73" s="31">
        <v>-0.0075</v>
      </c>
      <c r="D73" s="32">
        <f t="shared" si="2"/>
        <v>-0.0024009313150684932</v>
      </c>
      <c r="E73" s="27">
        <f t="shared" si="3"/>
        <v>0.0012804967013698631</v>
      </c>
      <c r="F73" s="33">
        <v>23369064.699999999</v>
      </c>
    </row>
    <row r="74" spans="1:6" ht="12.75">
      <c r="A74" s="29">
        <v>42073</v>
      </c>
      <c r="B74" s="30">
        <v>115.97698</v>
      </c>
      <c r="C74" s="31">
        <v>-0.0075</v>
      </c>
      <c r="D74" s="32">
        <f t="shared" si="2"/>
        <v>-0.0023830886301369862</v>
      </c>
      <c r="E74" s="27">
        <f t="shared" si="3"/>
        <v>0.0012709806027397259</v>
      </c>
      <c r="F74" s="33">
        <v>23195395.899999999</v>
      </c>
    </row>
    <row r="75" spans="1:6" ht="12.75">
      <c r="A75" s="29">
        <v>42074</v>
      </c>
      <c r="B75" s="30">
        <v>114.99995199999999</v>
      </c>
      <c r="C75" s="31">
        <v>-0.0075</v>
      </c>
      <c r="D75" s="32">
        <f t="shared" si="2"/>
        <v>-0.002363012712328767</v>
      </c>
      <c r="E75" s="27">
        <f t="shared" si="3"/>
        <v>0.0012602734465753426</v>
      </c>
      <c r="F75" s="33">
        <v>22999990.399999999</v>
      </c>
    </row>
    <row r="76" spans="1:6" ht="12.75">
      <c r="A76" s="29">
        <v>42075</v>
      </c>
      <c r="B76" s="30">
        <v>115.21332700000001</v>
      </c>
      <c r="C76" s="31">
        <v>-0.0075</v>
      </c>
      <c r="D76" s="32">
        <f t="shared" si="2"/>
        <v>-0.0023673971301369865</v>
      </c>
      <c r="E76" s="27">
        <f t="shared" si="3"/>
        <v>0.0012626118027397261</v>
      </c>
      <c r="F76" s="33">
        <v>23042665.399999999</v>
      </c>
    </row>
    <row r="77" spans="1:6" ht="12.75">
      <c r="A77" s="29">
        <v>42076</v>
      </c>
      <c r="B77" s="30">
        <v>114.339168</v>
      </c>
      <c r="C77" s="31">
        <v>-0.0075</v>
      </c>
      <c r="D77" s="32">
        <f t="shared" si="2"/>
        <v>-0.0023494349589041094</v>
      </c>
      <c r="E77" s="27">
        <f t="shared" si="3"/>
        <v>0.0012530319780821918</v>
      </c>
      <c r="F77" s="33">
        <v>22867833.600000001</v>
      </c>
    </row>
    <row r="78" spans="1:6" ht="12.75">
      <c r="A78" s="29">
        <v>42077</v>
      </c>
      <c r="B78" s="30">
        <v>114.339168</v>
      </c>
      <c r="C78" s="31">
        <v>-0.0075</v>
      </c>
      <c r="D78" s="32">
        <f t="shared" si="2"/>
        <v>-0.0023494349589041094</v>
      </c>
      <c r="E78" s="27">
        <f t="shared" si="3"/>
        <v>0.0012530319780821918</v>
      </c>
      <c r="F78" s="33">
        <v>22867833.600000001</v>
      </c>
    </row>
    <row r="79" spans="1:6" ht="12.75">
      <c r="A79" s="29">
        <v>42078</v>
      </c>
      <c r="B79" s="30">
        <v>114.339168</v>
      </c>
      <c r="C79" s="31">
        <v>-0.0075</v>
      </c>
      <c r="D79" s="32">
        <f t="shared" si="2"/>
        <v>-0.0023494349589041094</v>
      </c>
      <c r="E79" s="27">
        <f t="shared" si="3"/>
        <v>0.0012530319780821918</v>
      </c>
      <c r="F79" s="33">
        <v>22867833.600000001</v>
      </c>
    </row>
    <row r="80" spans="1:6" ht="12.75">
      <c r="A80" s="29">
        <v>42079</v>
      </c>
      <c r="B80" s="30">
        <v>114.888441</v>
      </c>
      <c r="C80" s="31">
        <v>-0.0075</v>
      </c>
      <c r="D80" s="32">
        <f t="shared" si="2"/>
        <v>-0.0023607213904109589</v>
      </c>
      <c r="E80" s="27">
        <f t="shared" si="3"/>
        <v>0.0012590514082191783</v>
      </c>
      <c r="F80" s="33">
        <v>22977688.100000001</v>
      </c>
    </row>
    <row r="81" spans="1:6" ht="12.75">
      <c r="A81" s="29">
        <v>42080</v>
      </c>
      <c r="B81" s="30">
        <v>114.346395</v>
      </c>
      <c r="C81" s="31">
        <v>-0.0075</v>
      </c>
      <c r="D81" s="32">
        <f t="shared" si="2"/>
        <v>-0.0023495834589041097</v>
      </c>
      <c r="E81" s="27">
        <f t="shared" si="3"/>
        <v>0.0012531111780821919</v>
      </c>
      <c r="F81" s="33">
        <v>22869278.899999999</v>
      </c>
    </row>
    <row r="82" spans="1:6" ht="12.75">
      <c r="A82" s="29">
        <v>42081</v>
      </c>
      <c r="B82" s="30">
        <v>113.328898</v>
      </c>
      <c r="C82" s="31">
        <v>-0.0075</v>
      </c>
      <c r="D82" s="32">
        <f t="shared" si="2"/>
        <v>-0.0023286759863013697</v>
      </c>
      <c r="E82" s="27">
        <f t="shared" si="3"/>
        <v>0.0012419605260273973</v>
      </c>
      <c r="F82" s="33">
        <v>22665779.600000001</v>
      </c>
    </row>
    <row r="83" spans="1:6" ht="12.75">
      <c r="A83" s="29">
        <v>42082</v>
      </c>
      <c r="B83" s="30">
        <v>114.12991599999999</v>
      </c>
      <c r="C83" s="31">
        <v>-0.0075</v>
      </c>
      <c r="D83" s="32">
        <f t="shared" si="2"/>
        <v>-0.0023451352602739724</v>
      </c>
      <c r="E83" s="27">
        <f t="shared" si="3"/>
        <v>0.001250738805479452</v>
      </c>
      <c r="F83" s="33">
        <v>22825983.300000001</v>
      </c>
    </row>
    <row r="84" spans="1:6" ht="12.75">
      <c r="A84" s="29">
        <v>42083</v>
      </c>
      <c r="B84" s="30">
        <v>114.764162</v>
      </c>
      <c r="C84" s="31">
        <v>-0.0075</v>
      </c>
      <c r="D84" s="32">
        <f t="shared" si="2"/>
        <v>-0.0023581677123287671</v>
      </c>
      <c r="E84" s="27">
        <f t="shared" si="3"/>
        <v>0.0012576894465753425</v>
      </c>
      <c r="F84" s="33">
        <v>22952832.5</v>
      </c>
    </row>
    <row r="85" spans="1:6" ht="12.75">
      <c r="A85" s="29">
        <v>42084</v>
      </c>
      <c r="B85" s="30">
        <v>114.764162</v>
      </c>
      <c r="C85" s="31">
        <v>-0.0075</v>
      </c>
      <c r="D85" s="32">
        <f t="shared" si="2"/>
        <v>-0.0023581677123287671</v>
      </c>
      <c r="E85" s="27">
        <f t="shared" si="3"/>
        <v>0.0012576894465753425</v>
      </c>
      <c r="F85" s="33">
        <v>22952832.5</v>
      </c>
    </row>
    <row r="86" spans="1:6" ht="12.75">
      <c r="A86" s="29">
        <v>42085</v>
      </c>
      <c r="B86" s="30">
        <v>114.764162</v>
      </c>
      <c r="C86" s="31">
        <v>-0.0075</v>
      </c>
      <c r="D86" s="32">
        <f t="shared" si="2"/>
        <v>-0.0023581677123287671</v>
      </c>
      <c r="E86" s="27">
        <f t="shared" si="3"/>
        <v>0.0012576894465753425</v>
      </c>
      <c r="F86" s="33">
        <v>22952832.5</v>
      </c>
    </row>
    <row r="87" spans="1:6" ht="12.75">
      <c r="A87" s="29">
        <v>42086</v>
      </c>
      <c r="B87" s="30">
        <v>116.644941</v>
      </c>
      <c r="C87" s="31">
        <v>-0.0075</v>
      </c>
      <c r="D87" s="32">
        <f t="shared" si="2"/>
        <v>-0.0023968138561643836</v>
      </c>
      <c r="E87" s="27">
        <f t="shared" si="3"/>
        <v>0.0012783007232876713</v>
      </c>
      <c r="F87" s="33">
        <v>23328988.199999999</v>
      </c>
    </row>
    <row r="88" spans="1:6" ht="12.75">
      <c r="A88" s="29">
        <v>42087</v>
      </c>
      <c r="B88" s="30">
        <v>116.449467</v>
      </c>
      <c r="C88" s="31">
        <v>-0.0075</v>
      </c>
      <c r="D88" s="32">
        <f t="shared" si="2"/>
        <v>-0.0023927972671232878</v>
      </c>
      <c r="E88" s="27">
        <f t="shared" si="3"/>
        <v>0.0012761585424657534</v>
      </c>
      <c r="F88" s="33">
        <v>23289893.399999999</v>
      </c>
    </row>
    <row r="89" spans="1:6" ht="12.75">
      <c r="A89" s="29">
        <v>42088</v>
      </c>
      <c r="B89" s="30">
        <v>117.04849299999999</v>
      </c>
      <c r="C89" s="31">
        <v>-0.0075</v>
      </c>
      <c r="D89" s="32">
        <f t="shared" si="2"/>
        <v>-0.002405106020547945</v>
      </c>
      <c r="E89" s="27">
        <f t="shared" si="3"/>
        <v>0.0012827232109589039</v>
      </c>
      <c r="F89" s="33">
        <v>23409698.5</v>
      </c>
    </row>
    <row r="90" spans="1:6" ht="12.75">
      <c r="A90" s="29">
        <v>42089</v>
      </c>
      <c r="B90" s="30">
        <v>115.899686</v>
      </c>
      <c r="C90" s="31">
        <v>-0.0075</v>
      </c>
      <c r="D90" s="32">
        <f t="shared" si="2"/>
        <v>-0.0023815003972602737</v>
      </c>
      <c r="E90" s="27">
        <f t="shared" si="3"/>
        <v>0.0012701335452054794</v>
      </c>
      <c r="F90" s="33">
        <v>23179937.199999999</v>
      </c>
    </row>
    <row r="91" spans="1:6" ht="12.75">
      <c r="A91" s="29">
        <v>42090</v>
      </c>
      <c r="B91" s="30">
        <v>115.611604</v>
      </c>
      <c r="C91" s="31">
        <v>-0.0075</v>
      </c>
      <c r="D91" s="32">
        <f t="shared" si="2"/>
        <v>-0.0023755809041095888</v>
      </c>
      <c r="E91" s="27">
        <f t="shared" si="3"/>
        <v>0.0012669764821917808</v>
      </c>
      <c r="F91" s="33">
        <v>23122320.699999999</v>
      </c>
    </row>
    <row r="92" spans="1:6" ht="12.75">
      <c r="A92" s="29">
        <v>42091</v>
      </c>
      <c r="B92" s="30">
        <v>115.611604</v>
      </c>
      <c r="C92" s="31">
        <v>-0.0075</v>
      </c>
      <c r="D92" s="32">
        <f t="shared" si="2"/>
        <v>-0.0023755809041095888</v>
      </c>
      <c r="E92" s="27">
        <f t="shared" si="3"/>
        <v>0.0012669764821917808</v>
      </c>
      <c r="F92" s="33">
        <v>23122320.699999999</v>
      </c>
    </row>
    <row r="93" spans="1:6" ht="12.75">
      <c r="A93" s="29">
        <v>42092</v>
      </c>
      <c r="B93" s="30">
        <v>115.611604</v>
      </c>
      <c r="C93" s="31">
        <v>-0.0075</v>
      </c>
      <c r="D93" s="32">
        <f t="shared" si="2"/>
        <v>-0.0023755809041095888</v>
      </c>
      <c r="E93" s="27">
        <f t="shared" si="3"/>
        <v>0.0012669764821917808</v>
      </c>
      <c r="F93" s="33">
        <v>23122320.699999999</v>
      </c>
    </row>
    <row r="94" spans="1:6" ht="12.75">
      <c r="A94" s="29">
        <v>42093</v>
      </c>
      <c r="B94" s="30">
        <v>115.263851</v>
      </c>
      <c r="C94" s="31">
        <v>-0.0075</v>
      </c>
      <c r="D94" s="32">
        <f t="shared" si="2"/>
        <v>-0.0023684352945205476</v>
      </c>
      <c r="E94" s="27">
        <f t="shared" si="3"/>
        <v>0.0012631654904109589</v>
      </c>
      <c r="F94" s="33">
        <v>23052770.100000001</v>
      </c>
    </row>
    <row r="95" spans="1:6" ht="12.75">
      <c r="A95" s="29">
        <v>42094</v>
      </c>
      <c r="B95" s="30">
        <v>114.958804</v>
      </c>
      <c r="C95" s="31">
        <v>-0.0075</v>
      </c>
      <c r="D95" s="32">
        <f t="shared" si="2"/>
        <v>-0.0023621672054794521</v>
      </c>
      <c r="E95" s="27">
        <f t="shared" si="3"/>
        <v>0.0012598225095890412</v>
      </c>
      <c r="F95" s="33">
        <v>22991760.699999999</v>
      </c>
    </row>
    <row r="96" spans="1:6" ht="12.75">
      <c r="A96" s="29">
        <v>42095</v>
      </c>
      <c r="B96" s="30">
        <v>114.712395</v>
      </c>
      <c r="C96" s="31">
        <v>-0.0075</v>
      </c>
      <c r="D96" s="32">
        <f t="shared" si="2"/>
        <v>-0.002357104006849315</v>
      </c>
      <c r="E96" s="27">
        <f t="shared" si="3"/>
        <v>0.0012571221369863015</v>
      </c>
      <c r="F96" s="33">
        <v>22942479</v>
      </c>
    </row>
    <row r="97" spans="1:6" ht="12.75">
      <c r="A97" s="29">
        <v>42096</v>
      </c>
      <c r="B97" s="30">
        <v>114.95319000000001</v>
      </c>
      <c r="C97" s="31">
        <v>-0.0075</v>
      </c>
      <c r="D97" s="32">
        <f t="shared" si="2"/>
        <v>-0.0023620518493150688</v>
      </c>
      <c r="E97" s="27">
        <f t="shared" si="3"/>
        <v>0.00125976098630137</v>
      </c>
      <c r="F97" s="33">
        <v>22990638.100000001</v>
      </c>
    </row>
    <row r="98" spans="1:6" ht="12.75">
      <c r="A98" s="29">
        <v>42097</v>
      </c>
      <c r="B98" s="30">
        <v>114.95319000000001</v>
      </c>
      <c r="C98" s="31">
        <v>-0.0075</v>
      </c>
      <c r="D98" s="32">
        <f t="shared" si="2"/>
        <v>-0.0023620518493150688</v>
      </c>
      <c r="E98" s="27">
        <f t="shared" si="3"/>
        <v>0.00125976098630137</v>
      </c>
      <c r="F98" s="33">
        <v>22990638.100000001</v>
      </c>
    </row>
    <row r="99" spans="1:6" ht="12.75">
      <c r="A99" s="29">
        <v>42098</v>
      </c>
      <c r="B99" s="30">
        <v>114.95319000000001</v>
      </c>
      <c r="C99" s="31">
        <v>-0.0075</v>
      </c>
      <c r="D99" s="32">
        <f t="shared" si="2"/>
        <v>-0.0023620518493150688</v>
      </c>
      <c r="E99" s="27">
        <f t="shared" si="3"/>
        <v>0.00125976098630137</v>
      </c>
      <c r="F99" s="33">
        <v>22990638.100000001</v>
      </c>
    </row>
    <row r="100" spans="1:6" ht="12.75">
      <c r="A100" s="29">
        <v>42099</v>
      </c>
      <c r="B100" s="30">
        <v>114.95319000000001</v>
      </c>
      <c r="C100" s="31">
        <v>-0.0075</v>
      </c>
      <c r="D100" s="32">
        <f t="shared" si="2"/>
        <v>-0.0023620518493150688</v>
      </c>
      <c r="E100" s="27">
        <f t="shared" si="3"/>
        <v>0.00125976098630137</v>
      </c>
      <c r="F100" s="33">
        <v>22990638.100000001</v>
      </c>
    </row>
    <row r="101" spans="1:6" ht="12.75">
      <c r="A101" s="29">
        <v>42100</v>
      </c>
      <c r="B101" s="30">
        <v>116.856236</v>
      </c>
      <c r="C101" s="31">
        <v>-0.0075</v>
      </c>
      <c r="D101" s="32">
        <f t="shared" si="2"/>
        <v>-0.0024011555342465752</v>
      </c>
      <c r="E101" s="27">
        <f t="shared" si="3"/>
        <v>0.0012806162849315068</v>
      </c>
      <c r="F101" s="33">
        <v>23371247.199999999</v>
      </c>
    </row>
    <row r="102" spans="1:6" ht="12.75">
      <c r="A102" s="29">
        <v>42101</v>
      </c>
      <c r="B102" s="30">
        <v>114.838009</v>
      </c>
      <c r="C102" s="31">
        <v>-0.0075</v>
      </c>
      <c r="D102" s="32">
        <f t="shared" si="2"/>
        <v>-0.0023596851164383562</v>
      </c>
      <c r="E102" s="27">
        <f t="shared" si="3"/>
        <v>0.0012584987287671233</v>
      </c>
      <c r="F102" s="33">
        <v>22967601.699999999</v>
      </c>
    </row>
    <row r="103" spans="1:6" ht="12.75">
      <c r="A103" s="29">
        <v>42102</v>
      </c>
      <c r="B103" s="30">
        <v>114.453782</v>
      </c>
      <c r="C103" s="31">
        <v>-0.0075</v>
      </c>
      <c r="D103" s="32">
        <f t="shared" si="2"/>
        <v>-0.0023517900410958904</v>
      </c>
      <c r="E103" s="27">
        <f t="shared" si="3"/>
        <v>0.0012542880219178082</v>
      </c>
      <c r="F103" s="33">
        <v>22890756.300000001</v>
      </c>
    </row>
    <row r="104" spans="1:6" ht="12.75">
      <c r="A104" s="29">
        <v>42103</v>
      </c>
      <c r="B104" s="30">
        <v>113.377236</v>
      </c>
      <c r="C104" s="31">
        <v>-0.0075</v>
      </c>
      <c r="D104" s="32">
        <f t="shared" si="2"/>
        <v>-0.0023296692328767122</v>
      </c>
      <c r="E104" s="27">
        <f t="shared" si="3"/>
        <v>0.0012424902575342465</v>
      </c>
      <c r="F104" s="33">
        <v>22675447.100000001</v>
      </c>
    </row>
    <row r="105" spans="1:6" ht="12.75">
      <c r="A105" s="29">
        <v>42104</v>
      </c>
      <c r="B105" s="30">
        <v>112.67171500000001</v>
      </c>
      <c r="C105" s="31">
        <v>-0.0075</v>
      </c>
      <c r="D105" s="32">
        <f t="shared" si="2"/>
        <v>-0.0023151722260273972</v>
      </c>
      <c r="E105" s="27">
        <f t="shared" si="3"/>
        <v>0.0012347585205479453</v>
      </c>
      <c r="F105" s="33">
        <v>22534343</v>
      </c>
    </row>
    <row r="106" spans="1:6" ht="12.75">
      <c r="A106" s="29">
        <v>42105</v>
      </c>
      <c r="B106" s="30">
        <v>112.67171500000001</v>
      </c>
      <c r="C106" s="31">
        <v>-0.0075</v>
      </c>
      <c r="D106" s="32">
        <f t="shared" si="2"/>
        <v>-0.0023151722260273972</v>
      </c>
      <c r="E106" s="27">
        <f t="shared" si="3"/>
        <v>0.0012347585205479453</v>
      </c>
      <c r="F106" s="33">
        <v>22534343</v>
      </c>
    </row>
    <row r="107" spans="1:6" ht="12.75">
      <c r="A107" s="29">
        <v>42106</v>
      </c>
      <c r="B107" s="30">
        <v>112.67171500000001</v>
      </c>
      <c r="C107" s="31">
        <v>-0.0075</v>
      </c>
      <c r="D107" s="32">
        <f t="shared" si="2"/>
        <v>-0.0023151722260273972</v>
      </c>
      <c r="E107" s="27">
        <f t="shared" si="3"/>
        <v>0.0012347585205479453</v>
      </c>
      <c r="F107" s="33">
        <v>22534343</v>
      </c>
    </row>
    <row r="108" spans="1:6" ht="12.75">
      <c r="A108" s="29">
        <v>42107</v>
      </c>
      <c r="B108" s="30">
        <v>112.38448</v>
      </c>
      <c r="C108" s="31">
        <v>-0.0075</v>
      </c>
      <c r="D108" s="32">
        <f t="shared" si="2"/>
        <v>-0.0023092701369863012</v>
      </c>
      <c r="E108" s="27">
        <f t="shared" si="3"/>
        <v>0.0012316107397260274</v>
      </c>
      <c r="F108" s="33">
        <v>22476896</v>
      </c>
    </row>
    <row r="109" spans="1:6" ht="12.75">
      <c r="A109" s="29">
        <v>42108</v>
      </c>
      <c r="B109" s="30">
        <v>113.36569400000001</v>
      </c>
      <c r="C109" s="31">
        <v>-0.0075</v>
      </c>
      <c r="D109" s="32">
        <f t="shared" si="2"/>
        <v>-0.0023294320684931506</v>
      </c>
      <c r="E109" s="27">
        <f t="shared" si="3"/>
        <v>0.0012423637698630136</v>
      </c>
      <c r="F109" s="33">
        <v>22673138.800000001</v>
      </c>
    </row>
    <row r="110" spans="1:6" ht="12.75">
      <c r="A110" s="29">
        <v>42109</v>
      </c>
      <c r="B110" s="30">
        <v>112.77572000000001</v>
      </c>
      <c r="C110" s="31">
        <v>-0.0075</v>
      </c>
      <c r="D110" s="32">
        <f t="shared" si="2"/>
        <v>-0.002317309315068493</v>
      </c>
      <c r="E110" s="27">
        <f t="shared" si="3"/>
        <v>0.0012358983013698631</v>
      </c>
      <c r="F110" s="33">
        <v>22555144</v>
      </c>
    </row>
    <row r="111" spans="1:6" ht="12.75">
      <c r="A111" s="29">
        <v>42110</v>
      </c>
      <c r="B111" s="30">
        <v>114.84772599999999</v>
      </c>
      <c r="C111" s="31">
        <v>-0.0075</v>
      </c>
      <c r="D111" s="32">
        <f t="shared" si="2"/>
        <v>-0.0023598847808219176</v>
      </c>
      <c r="E111" s="27">
        <f t="shared" si="3"/>
        <v>0.0012586052164383561</v>
      </c>
      <c r="F111" s="33">
        <v>22969545.199999999</v>
      </c>
    </row>
    <row r="112" spans="1:6" ht="12.75">
      <c r="A112" s="29">
        <v>42111</v>
      </c>
      <c r="B112" s="30">
        <v>114.600342</v>
      </c>
      <c r="C112" s="31">
        <v>-0.0075</v>
      </c>
      <c r="D112" s="32">
        <f t="shared" si="2"/>
        <v>-0.0023548015479452054</v>
      </c>
      <c r="E112" s="27">
        <f t="shared" si="3"/>
        <v>0.0012558941589041095</v>
      </c>
      <c r="F112" s="33">
        <v>22920068.5</v>
      </c>
    </row>
    <row r="113" spans="1:6" ht="12.75">
      <c r="A113" s="29">
        <v>42112</v>
      </c>
      <c r="B113" s="30">
        <v>114.600342</v>
      </c>
      <c r="C113" s="31">
        <v>-0.0075</v>
      </c>
      <c r="D113" s="32">
        <f t="shared" si="2"/>
        <v>-0.0023548015479452054</v>
      </c>
      <c r="E113" s="27">
        <f t="shared" si="3"/>
        <v>0.0012558941589041095</v>
      </c>
      <c r="F113" s="33">
        <v>22920068.5</v>
      </c>
    </row>
    <row r="114" spans="1:6" ht="12.75">
      <c r="A114" s="29">
        <v>42113</v>
      </c>
      <c r="B114" s="30">
        <v>114.600342</v>
      </c>
      <c r="C114" s="31">
        <v>-0.0075</v>
      </c>
      <c r="D114" s="32">
        <f t="shared" si="2"/>
        <v>-0.0023548015479452054</v>
      </c>
      <c r="E114" s="27">
        <f t="shared" si="3"/>
        <v>0.0012558941589041095</v>
      </c>
      <c r="F114" s="33">
        <v>22920068.5</v>
      </c>
    </row>
    <row r="115" spans="1:6" ht="12.75">
      <c r="A115" s="29">
        <v>42114</v>
      </c>
      <c r="B115" s="30">
        <v>114.172141</v>
      </c>
      <c r="C115" s="31">
        <v>-0.0075</v>
      </c>
      <c r="D115" s="32">
        <f t="shared" si="2"/>
        <v>-0.0023460028972602737</v>
      </c>
      <c r="E115" s="27">
        <f t="shared" si="3"/>
        <v>0.0012512015452054795</v>
      </c>
      <c r="F115" s="33">
        <v>22834428.100000001</v>
      </c>
    </row>
    <row r="116" spans="1:6" ht="12.75">
      <c r="A116" s="29">
        <v>42115</v>
      </c>
      <c r="B116" s="30">
        <v>114.57980000000001</v>
      </c>
      <c r="C116" s="31">
        <v>-0.0075</v>
      </c>
      <c r="D116" s="32">
        <f t="shared" si="2"/>
        <v>-0.0023543794520547944</v>
      </c>
      <c r="E116" s="27">
        <f t="shared" si="3"/>
        <v>0.0012556690410958904</v>
      </c>
      <c r="F116" s="33">
        <v>22915960</v>
      </c>
    </row>
    <row r="117" spans="1:6" ht="12.75">
      <c r="A117" s="29">
        <v>42116</v>
      </c>
      <c r="B117" s="30">
        <v>113.528419</v>
      </c>
      <c r="C117" s="31">
        <v>-0.0075</v>
      </c>
      <c r="D117" s="32">
        <f t="shared" si="2"/>
        <v>-0.0023327757328767125</v>
      </c>
      <c r="E117" s="27">
        <f t="shared" si="3"/>
        <v>0.0012441470575342466</v>
      </c>
      <c r="F117" s="33">
        <v>22705683.800000001</v>
      </c>
    </row>
    <row r="118" spans="1:6" ht="12.75">
      <c r="A118" s="29">
        <v>42117</v>
      </c>
      <c r="B118" s="30">
        <v>114.493726</v>
      </c>
      <c r="C118" s="31">
        <v>-0.0075</v>
      </c>
      <c r="D118" s="32">
        <f t="shared" si="2"/>
        <v>-0.0023526108082191776</v>
      </c>
      <c r="E118" s="27">
        <f t="shared" si="3"/>
        <v>0.0012547257643835616</v>
      </c>
      <c r="F118" s="33">
        <v>22898745.300000001</v>
      </c>
    </row>
    <row r="119" spans="1:6" ht="12.75">
      <c r="A119" s="29">
        <v>42118</v>
      </c>
      <c r="B119" s="30">
        <v>114.75933000000001</v>
      </c>
      <c r="C119" s="31">
        <v>-0.0075</v>
      </c>
      <c r="D119" s="32">
        <f t="shared" si="2"/>
        <v>-0.0023580684246575345</v>
      </c>
      <c r="E119" s="27">
        <f t="shared" si="3"/>
        <v>0.0012576364931506849</v>
      </c>
      <c r="F119" s="33">
        <v>22951865.899999999</v>
      </c>
    </row>
    <row r="120" spans="1:6" ht="12.75">
      <c r="A120" s="29">
        <v>42119</v>
      </c>
      <c r="B120" s="30">
        <v>114.75933000000001</v>
      </c>
      <c r="C120" s="31">
        <v>-0.0075</v>
      </c>
      <c r="D120" s="32">
        <f t="shared" si="2"/>
        <v>-0.0023580684246575345</v>
      </c>
      <c r="E120" s="27">
        <f t="shared" si="3"/>
        <v>0.0012576364931506849</v>
      </c>
      <c r="F120" s="33">
        <v>22951865.899999999</v>
      </c>
    </row>
    <row r="121" spans="1:6" ht="12.75">
      <c r="A121" s="29">
        <v>42120</v>
      </c>
      <c r="B121" s="30">
        <v>114.75933000000001</v>
      </c>
      <c r="C121" s="31">
        <v>-0.0075</v>
      </c>
      <c r="D121" s="32">
        <f t="shared" si="2"/>
        <v>-0.0023580684246575345</v>
      </c>
      <c r="E121" s="27">
        <f t="shared" si="3"/>
        <v>0.0012576364931506849</v>
      </c>
      <c r="F121" s="33">
        <v>22951865.899999999</v>
      </c>
    </row>
    <row r="122" spans="1:6" ht="12.75">
      <c r="A122" s="29">
        <v>42121</v>
      </c>
      <c r="B122" s="30">
        <v>115.102377</v>
      </c>
      <c r="C122" s="31">
        <v>-0.0075</v>
      </c>
      <c r="D122" s="32">
        <f t="shared" si="2"/>
        <v>-0.0023651173356164382</v>
      </c>
      <c r="E122" s="27">
        <f t="shared" si="3"/>
        <v>0.0012613959123287672</v>
      </c>
      <c r="F122" s="33">
        <v>23020475.399999999</v>
      </c>
    </row>
    <row r="123" spans="1:6" ht="12.75">
      <c r="A123" s="29">
        <v>42122</v>
      </c>
      <c r="B123" s="30">
        <v>116.092923</v>
      </c>
      <c r="C123" s="31">
        <v>-0.0075</v>
      </c>
      <c r="D123" s="32">
        <f t="shared" si="2"/>
        <v>-0.002385471020547945</v>
      </c>
      <c r="E123" s="27">
        <f t="shared" si="3"/>
        <v>0.0012722512109589041</v>
      </c>
      <c r="F123" s="33">
        <v>23218584.600000001</v>
      </c>
    </row>
    <row r="124" spans="1:6" ht="12.75">
      <c r="A124" s="29">
        <v>42123</v>
      </c>
      <c r="B124" s="30">
        <v>118.99071100000001</v>
      </c>
      <c r="C124" s="31">
        <v>-0.0075</v>
      </c>
      <c r="D124" s="32">
        <f t="shared" si="2"/>
        <v>-0.0024450146095890413</v>
      </c>
      <c r="E124" s="27">
        <f t="shared" si="3"/>
        <v>0.0013040077917808222</v>
      </c>
      <c r="F124" s="33">
        <v>23798142.300000001</v>
      </c>
    </row>
    <row r="125" spans="1:6" ht="12.75">
      <c r="A125" s="29">
        <v>42124</v>
      </c>
      <c r="B125" s="30">
        <v>118.613593</v>
      </c>
      <c r="C125" s="34">
        <v>-0.0075</v>
      </c>
      <c r="D125" s="32">
        <f t="shared" si="2"/>
        <v>-0.0024372656095890408</v>
      </c>
      <c r="E125" s="27">
        <f t="shared" si="3"/>
        <v>0.0012998749917808219</v>
      </c>
      <c r="F125" s="33">
        <v>23722718.699999999</v>
      </c>
    </row>
    <row r="126" spans="1:6" ht="12.75">
      <c r="A126" s="29">
        <v>42125</v>
      </c>
      <c r="B126" s="30">
        <v>118.33797300000001</v>
      </c>
      <c r="C126" s="34">
        <v>-0.0075</v>
      </c>
      <c r="D126" s="32">
        <f t="shared" si="2"/>
        <v>-0.0024316021849315069</v>
      </c>
      <c r="E126" s="27">
        <f t="shared" si="3"/>
        <v>0.001296854498630137</v>
      </c>
      <c r="F126" s="33">
        <v>23667594.5</v>
      </c>
    </row>
    <row r="127" spans="1:6" ht="12.75">
      <c r="A127" s="29">
        <v>42126</v>
      </c>
      <c r="B127" s="30">
        <v>118.33797300000001</v>
      </c>
      <c r="C127" s="34">
        <v>-0.0075</v>
      </c>
      <c r="D127" s="32">
        <f t="shared" si="2"/>
        <v>-0.0024316021849315069</v>
      </c>
      <c r="E127" s="27">
        <f t="shared" si="3"/>
        <v>0.001296854498630137</v>
      </c>
      <c r="F127" s="33">
        <v>23667594.5</v>
      </c>
    </row>
    <row r="128" spans="1:6" ht="12.75">
      <c r="A128" s="29">
        <v>42127</v>
      </c>
      <c r="B128" s="30">
        <v>118.33797300000001</v>
      </c>
      <c r="C128" s="34">
        <v>-0.0075</v>
      </c>
      <c r="D128" s="32">
        <f t="shared" si="2"/>
        <v>-0.0024316021849315069</v>
      </c>
      <c r="E128" s="27">
        <f t="shared" si="3"/>
        <v>0.001296854498630137</v>
      </c>
      <c r="F128" s="33">
        <v>23667594.5</v>
      </c>
    </row>
    <row r="129" spans="1:6" ht="12.75">
      <c r="A129" s="29">
        <v>42128</v>
      </c>
      <c r="B129" s="30">
        <v>118.531077</v>
      </c>
      <c r="C129" s="34">
        <v>-0.0075</v>
      </c>
      <c r="D129" s="32">
        <f t="shared" si="2"/>
        <v>-0.0024355700753424655</v>
      </c>
      <c r="E129" s="27">
        <f t="shared" si="3"/>
        <v>0.001298970706849315</v>
      </c>
      <c r="F129" s="33">
        <v>23706215.5</v>
      </c>
    </row>
    <row r="130" spans="1:6" ht="12.75">
      <c r="A130" s="29">
        <v>42129</v>
      </c>
      <c r="B130" s="30">
        <v>118.642329</v>
      </c>
      <c r="C130" s="34">
        <v>-0.0075</v>
      </c>
      <c r="D130" s="32">
        <f t="shared" si="2"/>
        <v>-0.0024378560753424657</v>
      </c>
      <c r="E130" s="27">
        <f t="shared" si="3"/>
        <v>0.001300189906849315</v>
      </c>
      <c r="F130" s="33">
        <v>23728465.699999999</v>
      </c>
    </row>
    <row r="131" spans="1:6" ht="12.75">
      <c r="A131" s="29">
        <v>42130</v>
      </c>
      <c r="B131" s="30">
        <v>120.787465</v>
      </c>
      <c r="C131" s="34">
        <v>-0.0075</v>
      </c>
      <c r="D131" s="32">
        <f t="shared" si="2"/>
        <v>-0.0024819342123287669</v>
      </c>
      <c r="E131" s="27">
        <f t="shared" si="3"/>
        <v>0.0013236982465753425</v>
      </c>
      <c r="F131" s="33">
        <v>24157493</v>
      </c>
    </row>
    <row r="132" spans="1:6" ht="12.75">
      <c r="A132" s="29">
        <v>42131</v>
      </c>
      <c r="B132" s="30">
        <v>119.438962</v>
      </c>
      <c r="C132" s="34">
        <v>-0.0075</v>
      </c>
      <c r="D132" s="32">
        <f t="shared" si="2"/>
        <v>-0.0024542252465753422</v>
      </c>
      <c r="E132" s="27">
        <f t="shared" si="3"/>
        <v>0.0013089201315068493</v>
      </c>
      <c r="F132" s="33">
        <v>23887792.300000001</v>
      </c>
    </row>
    <row r="133" spans="1:6" ht="12.75">
      <c r="A133" s="29">
        <v>42132</v>
      </c>
      <c r="B133" s="30">
        <v>120.134686</v>
      </c>
      <c r="C133" s="34">
        <v>-0.0075</v>
      </c>
      <c r="D133" s="32">
        <f t="shared" si="2"/>
        <v>-0.0024685209452054795</v>
      </c>
      <c r="E133" s="27">
        <f t="shared" si="3"/>
        <v>0.0013165445041095892</v>
      </c>
      <c r="F133" s="33">
        <v>24026937.199999999</v>
      </c>
    </row>
    <row r="134" spans="1:6" ht="12.75">
      <c r="A134" s="29">
        <v>42133</v>
      </c>
      <c r="B134" s="30">
        <v>120.134686</v>
      </c>
      <c r="C134" s="34">
        <v>-0.0075</v>
      </c>
      <c r="D134" s="32">
        <f t="shared" si="2"/>
        <v>-0.0024685209452054795</v>
      </c>
      <c r="E134" s="27">
        <f t="shared" si="3"/>
        <v>0.0013165445041095892</v>
      </c>
      <c r="F134" s="33">
        <v>24026937.199999999</v>
      </c>
    </row>
    <row r="135" spans="1:6" ht="12.75">
      <c r="A135" s="29">
        <v>42134</v>
      </c>
      <c r="B135" s="30">
        <v>120.134686</v>
      </c>
      <c r="C135" s="34">
        <v>-0.0075</v>
      </c>
      <c r="D135" s="32">
        <f t="shared" si="4" ref="D135:D198">B135*C135/$F$4</f>
        <v>-0.0024685209452054795</v>
      </c>
      <c r="E135" s="27">
        <f t="shared" si="5" ref="E135:E198">B135*$E$4/$F$4</f>
        <v>0.0013165445041095892</v>
      </c>
      <c r="F135" s="33">
        <v>24026937.199999999</v>
      </c>
    </row>
    <row r="136" spans="1:6" ht="12.75">
      <c r="A136" s="29">
        <v>42135</v>
      </c>
      <c r="B136" s="30">
        <v>119.45907200000001</v>
      </c>
      <c r="C136" s="34">
        <v>-0.0075</v>
      </c>
      <c r="D136" s="32">
        <f t="shared" si="4"/>
        <v>-0.0024546384657534248</v>
      </c>
      <c r="E136" s="27">
        <f t="shared" si="5"/>
        <v>0.0013091405150684934</v>
      </c>
      <c r="F136" s="33">
        <v>23891814.399999999</v>
      </c>
    </row>
    <row r="137" spans="1:6" ht="12.75">
      <c r="A137" s="29">
        <v>42136</v>
      </c>
      <c r="B137" s="30">
        <v>119.358068</v>
      </c>
      <c r="C137" s="34">
        <v>-0.0075</v>
      </c>
      <c r="D137" s="32">
        <f t="shared" si="4"/>
        <v>-0.0024525630410958906</v>
      </c>
      <c r="E137" s="27">
        <f t="shared" si="5"/>
        <v>0.0013080336219178084</v>
      </c>
      <c r="F137" s="33">
        <v>23871613.699999999</v>
      </c>
    </row>
    <row r="138" spans="1:6" ht="12.75">
      <c r="A138" s="29">
        <v>42137</v>
      </c>
      <c r="B138" s="30">
        <v>120.424213</v>
      </c>
      <c r="C138" s="34">
        <v>-0.0075</v>
      </c>
      <c r="D138" s="32">
        <f t="shared" si="4"/>
        <v>-0.0024744701301369861</v>
      </c>
      <c r="E138" s="27">
        <f t="shared" si="5"/>
        <v>0.0013197174027397261</v>
      </c>
      <c r="F138" s="33">
        <v>24084842.699999999</v>
      </c>
    </row>
    <row r="139" spans="1:6" ht="12.75">
      <c r="A139" s="29">
        <v>42138</v>
      </c>
      <c r="B139" s="30">
        <v>120.07642800000001</v>
      </c>
      <c r="C139" s="34">
        <v>-0.0075</v>
      </c>
      <c r="D139" s="32">
        <f t="shared" si="4"/>
        <v>-0.0024673238630136987</v>
      </c>
      <c r="E139" s="27">
        <f t="shared" si="5"/>
        <v>0.0013159060602739728</v>
      </c>
      <c r="F139" s="33">
        <v>24015285.5</v>
      </c>
    </row>
    <row r="140" spans="1:6" ht="12.75">
      <c r="A140" s="29">
        <v>42139</v>
      </c>
      <c r="B140" s="30">
        <v>120.165536</v>
      </c>
      <c r="C140" s="34">
        <v>-0.0075</v>
      </c>
      <c r="D140" s="32">
        <f t="shared" si="4"/>
        <v>-0.0024691548493150687</v>
      </c>
      <c r="E140" s="27">
        <f t="shared" si="5"/>
        <v>0.00131688258630137</v>
      </c>
      <c r="F140" s="33">
        <v>24033107.100000001</v>
      </c>
    </row>
    <row r="141" spans="1:6" ht="12.75">
      <c r="A141" s="29">
        <v>42140</v>
      </c>
      <c r="B141" s="30">
        <v>120.165536</v>
      </c>
      <c r="C141" s="34">
        <v>-0.0075</v>
      </c>
      <c r="D141" s="32">
        <f t="shared" si="4"/>
        <v>-0.0024691548493150687</v>
      </c>
      <c r="E141" s="27">
        <f t="shared" si="5"/>
        <v>0.00131688258630137</v>
      </c>
      <c r="F141" s="33">
        <v>24033107.100000001</v>
      </c>
    </row>
    <row r="142" spans="1:6" ht="12.75">
      <c r="A142" s="29">
        <v>42141</v>
      </c>
      <c r="B142" s="30">
        <v>120.165536</v>
      </c>
      <c r="C142" s="34">
        <v>-0.0075</v>
      </c>
      <c r="D142" s="32">
        <f t="shared" si="4"/>
        <v>-0.0024691548493150687</v>
      </c>
      <c r="E142" s="27">
        <f t="shared" si="5"/>
        <v>0.00131688258630137</v>
      </c>
      <c r="F142" s="33">
        <v>24033107.100000001</v>
      </c>
    </row>
    <row r="143" spans="1:6" ht="12.75">
      <c r="A143" s="29">
        <v>42142</v>
      </c>
      <c r="B143" s="30">
        <v>120.344318</v>
      </c>
      <c r="C143" s="34">
        <v>-0.0075</v>
      </c>
      <c r="D143" s="32">
        <f t="shared" si="4"/>
        <v>-0.0024728284520547945</v>
      </c>
      <c r="E143" s="27">
        <f t="shared" si="5"/>
        <v>0.0013188418410958905</v>
      </c>
      <c r="F143" s="33">
        <v>24068863.600000001</v>
      </c>
    </row>
    <row r="144" spans="1:6" ht="12.75">
      <c r="A144" s="29">
        <v>42143</v>
      </c>
      <c r="B144" s="30">
        <v>118.351314</v>
      </c>
      <c r="C144" s="34">
        <v>-0.0075</v>
      </c>
      <c r="D144" s="32">
        <f t="shared" si="4"/>
        <v>-0.0024318763150684929</v>
      </c>
      <c r="E144" s="27">
        <f t="shared" si="5"/>
        <v>0.001297000701369863</v>
      </c>
      <c r="F144" s="33">
        <v>23670262.899999999</v>
      </c>
    </row>
    <row r="145" spans="1:6" ht="12.75">
      <c r="A145" s="29">
        <v>42144</v>
      </c>
      <c r="B145" s="30">
        <v>118.441722</v>
      </c>
      <c r="C145" s="34">
        <v>-0.0075</v>
      </c>
      <c r="D145" s="32">
        <f t="shared" si="4"/>
        <v>-0.0024337340136986302</v>
      </c>
      <c r="E145" s="27">
        <f t="shared" si="5"/>
        <v>0.0012979914739726028</v>
      </c>
      <c r="F145" s="33">
        <v>23688344.5</v>
      </c>
    </row>
    <row r="146" spans="1:6" ht="12.75">
      <c r="A146" s="29">
        <v>42145</v>
      </c>
      <c r="B146" s="30">
        <v>118.899631</v>
      </c>
      <c r="C146" s="34">
        <v>-0.0075</v>
      </c>
      <c r="D146" s="32">
        <f t="shared" si="4"/>
        <v>-0.0024431431027397261</v>
      </c>
      <c r="E146" s="27">
        <f t="shared" si="5"/>
        <v>0.0013030096547945206</v>
      </c>
      <c r="F146" s="33">
        <v>23779926.199999999</v>
      </c>
    </row>
    <row r="147" spans="1:6" ht="12.75">
      <c r="A147" s="29">
        <v>42146</v>
      </c>
      <c r="B147" s="30">
        <v>118.118304</v>
      </c>
      <c r="C147" s="34">
        <v>-0.0075</v>
      </c>
      <c r="D147" s="32">
        <f t="shared" si="4"/>
        <v>-0.0024270884383561643</v>
      </c>
      <c r="E147" s="27">
        <f t="shared" si="5"/>
        <v>0.0012944471671232877</v>
      </c>
      <c r="F147" s="33">
        <v>23623660.699999999</v>
      </c>
    </row>
    <row r="148" spans="1:6" ht="12.75">
      <c r="A148" s="29">
        <v>42147</v>
      </c>
      <c r="B148" s="30">
        <v>118.118304</v>
      </c>
      <c r="C148" s="34">
        <v>-0.0075</v>
      </c>
      <c r="D148" s="32">
        <f t="shared" si="4"/>
        <v>-0.0024270884383561643</v>
      </c>
      <c r="E148" s="27">
        <f t="shared" si="5"/>
        <v>0.0012944471671232877</v>
      </c>
      <c r="F148" s="33">
        <v>23623660.699999999</v>
      </c>
    </row>
    <row r="149" spans="1:6" ht="12.75">
      <c r="A149" s="29">
        <v>42148</v>
      </c>
      <c r="B149" s="30">
        <v>118.118304</v>
      </c>
      <c r="C149" s="34">
        <v>-0.0075</v>
      </c>
      <c r="D149" s="32">
        <f t="shared" si="4"/>
        <v>-0.0024270884383561643</v>
      </c>
      <c r="E149" s="27">
        <f t="shared" si="5"/>
        <v>0.0012944471671232877</v>
      </c>
      <c r="F149" s="33">
        <v>23623660.699999999</v>
      </c>
    </row>
    <row r="150" spans="1:6" ht="12.75">
      <c r="A150" s="29">
        <v>42149</v>
      </c>
      <c r="B150" s="30">
        <v>118.118304</v>
      </c>
      <c r="C150" s="34">
        <v>-0.0075</v>
      </c>
      <c r="D150" s="32">
        <f t="shared" si="4"/>
        <v>-0.0024270884383561643</v>
      </c>
      <c r="E150" s="27">
        <f t="shared" si="5"/>
        <v>0.0012944471671232877</v>
      </c>
      <c r="F150" s="33">
        <v>23623660.699999999</v>
      </c>
    </row>
    <row r="151" spans="1:6" ht="12.75">
      <c r="A151" s="29">
        <v>42150</v>
      </c>
      <c r="B151" s="30">
        <v>117.016128</v>
      </c>
      <c r="C151" s="34">
        <v>-0.0075</v>
      </c>
      <c r="D151" s="32">
        <f t="shared" si="4"/>
        <v>-0.0024044409863013694</v>
      </c>
      <c r="E151" s="27">
        <f t="shared" si="5"/>
        <v>0.0012823685260273973</v>
      </c>
      <c r="F151" s="33">
        <v>23403225.600000001</v>
      </c>
    </row>
    <row r="152" spans="1:6" ht="12.75">
      <c r="A152" s="29">
        <v>42151</v>
      </c>
      <c r="B152" s="30">
        <v>116.25090299999999</v>
      </c>
      <c r="C152" s="34">
        <v>-0.0075</v>
      </c>
      <c r="D152" s="32">
        <f t="shared" si="4"/>
        <v>-0.0023887171849315066</v>
      </c>
      <c r="E152" s="27">
        <f t="shared" si="5"/>
        <v>0.0012739824986301371</v>
      </c>
      <c r="F152" s="33">
        <v>23250180.5</v>
      </c>
    </row>
    <row r="153" spans="1:6" ht="12.75">
      <c r="A153" s="29">
        <v>42152</v>
      </c>
      <c r="B153" s="30">
        <v>116.42363</v>
      </c>
      <c r="C153" s="34">
        <v>-0.0075</v>
      </c>
      <c r="D153" s="32">
        <f t="shared" si="4"/>
        <v>-0.0023922663698630136</v>
      </c>
      <c r="E153" s="27">
        <f t="shared" si="5"/>
        <v>0.001275875397260274</v>
      </c>
      <c r="F153" s="33">
        <v>23284726</v>
      </c>
    </row>
    <row r="154" spans="1:6" ht="12.75">
      <c r="A154" s="29">
        <v>42153</v>
      </c>
      <c r="B154" s="30">
        <v>115.811651</v>
      </c>
      <c r="C154" s="34">
        <v>-0.0075</v>
      </c>
      <c r="D154" s="32">
        <f t="shared" si="4"/>
        <v>-0.0023796914589041098</v>
      </c>
      <c r="E154" s="27">
        <f t="shared" si="5"/>
        <v>0.0012691687780821918</v>
      </c>
      <c r="F154" s="33">
        <v>23162330.100000001</v>
      </c>
    </row>
    <row r="155" spans="1:6" ht="12.75">
      <c r="A155" s="29">
        <v>42154</v>
      </c>
      <c r="B155" s="30">
        <v>115.811651</v>
      </c>
      <c r="C155" s="34">
        <v>-0.0075</v>
      </c>
      <c r="D155" s="32">
        <f t="shared" si="4"/>
        <v>-0.0023796914589041098</v>
      </c>
      <c r="E155" s="27">
        <f t="shared" si="5"/>
        <v>0.0012691687780821918</v>
      </c>
      <c r="F155" s="33">
        <v>23162330.100000001</v>
      </c>
    </row>
    <row r="156" spans="1:6" ht="12.75">
      <c r="A156" s="29">
        <v>42155</v>
      </c>
      <c r="B156" s="30">
        <v>115.811651</v>
      </c>
      <c r="C156" s="34">
        <v>-0.0075</v>
      </c>
      <c r="D156" s="32">
        <f t="shared" si="4"/>
        <v>-0.0023796914589041098</v>
      </c>
      <c r="E156" s="27">
        <f t="shared" si="5"/>
        <v>0.0012691687780821918</v>
      </c>
      <c r="F156" s="33">
        <v>23162330.100000001</v>
      </c>
    </row>
    <row r="157" spans="1:6" ht="12.75">
      <c r="A157" s="29">
        <v>42156</v>
      </c>
      <c r="B157" s="30">
        <v>115.24549399999999</v>
      </c>
      <c r="C157" s="34">
        <v>-0.0075</v>
      </c>
      <c r="D157" s="32">
        <f t="shared" si="4"/>
        <v>-0.0023680580958904108</v>
      </c>
      <c r="E157" s="27">
        <f t="shared" si="5"/>
        <v>0.0012629643178082191</v>
      </c>
      <c r="F157" s="33">
        <v>23049098.800000001</v>
      </c>
    </row>
    <row r="158" spans="1:6" ht="12.75">
      <c r="A158" s="29">
        <v>42157</v>
      </c>
      <c r="B158" s="30">
        <v>116.934082</v>
      </c>
      <c r="C158" s="34">
        <v>-0.0075</v>
      </c>
      <c r="D158" s="32">
        <f t="shared" si="4"/>
        <v>-0.0024027551095890409</v>
      </c>
      <c r="E158" s="27">
        <f t="shared" si="5"/>
        <v>0.0012814693917808221</v>
      </c>
      <c r="F158" s="33">
        <v>23386816.300000001</v>
      </c>
    </row>
    <row r="159" spans="1:6" ht="12.75">
      <c r="A159" s="29">
        <v>42158</v>
      </c>
      <c r="B159" s="30">
        <v>118.972669</v>
      </c>
      <c r="C159" s="34">
        <v>-0.0075</v>
      </c>
      <c r="D159" s="32">
        <f t="shared" si="4"/>
        <v>-0.0024446438835616438</v>
      </c>
      <c r="E159" s="27">
        <f t="shared" si="5"/>
        <v>0.0013038100712328767</v>
      </c>
      <c r="F159" s="33">
        <v>23794533.800000001</v>
      </c>
    </row>
    <row r="160" spans="1:6" ht="12.75">
      <c r="A160" s="29">
        <v>42159</v>
      </c>
      <c r="B160" s="30">
        <v>120.015176</v>
      </c>
      <c r="C160" s="34">
        <v>-0.0075</v>
      </c>
      <c r="D160" s="32">
        <f t="shared" si="4"/>
        <v>-0.0024660652602739724</v>
      </c>
      <c r="E160" s="27">
        <f t="shared" si="5"/>
        <v>0.001315234805479452</v>
      </c>
      <c r="F160" s="33">
        <v>24003035.100000001</v>
      </c>
    </row>
    <row r="161" spans="1:6" ht="12.75">
      <c r="A161" s="29">
        <v>42160</v>
      </c>
      <c r="B161" s="30">
        <v>117.540603</v>
      </c>
      <c r="C161" s="34">
        <v>-0.0075</v>
      </c>
      <c r="D161" s="32">
        <f t="shared" si="4"/>
        <v>-0.0024152178698630135</v>
      </c>
      <c r="E161" s="27">
        <f t="shared" si="5"/>
        <v>0.001288116197260274</v>
      </c>
      <c r="F161" s="33">
        <v>23508120.600000001</v>
      </c>
    </row>
    <row r="162" spans="1:6" ht="12.75">
      <c r="A162" s="29">
        <v>42161</v>
      </c>
      <c r="B162" s="30">
        <v>117.540603</v>
      </c>
      <c r="C162" s="34">
        <v>-0.0075</v>
      </c>
      <c r="D162" s="32">
        <f t="shared" si="4"/>
        <v>-0.0024152178698630135</v>
      </c>
      <c r="E162" s="27">
        <f t="shared" si="5"/>
        <v>0.001288116197260274</v>
      </c>
      <c r="F162" s="33">
        <v>23508120.600000001</v>
      </c>
    </row>
    <row r="163" spans="1:6" ht="12.75">
      <c r="A163" s="29">
        <v>42162</v>
      </c>
      <c r="B163" s="30">
        <v>117.540603</v>
      </c>
      <c r="C163" s="34">
        <v>-0.0075</v>
      </c>
      <c r="D163" s="32">
        <f t="shared" si="4"/>
        <v>-0.0024152178698630135</v>
      </c>
      <c r="E163" s="27">
        <f t="shared" si="5"/>
        <v>0.001288116197260274</v>
      </c>
      <c r="F163" s="33">
        <v>23508120.600000001</v>
      </c>
    </row>
    <row r="164" spans="1:6" ht="12.75">
      <c r="A164" s="29">
        <v>42163</v>
      </c>
      <c r="B164" s="30">
        <v>118.36663</v>
      </c>
      <c r="C164" s="34">
        <v>-0.0075</v>
      </c>
      <c r="D164" s="32">
        <f t="shared" si="4"/>
        <v>-0.00243219102739726</v>
      </c>
      <c r="E164" s="27">
        <f t="shared" si="5"/>
        <v>0.0012971685479452055</v>
      </c>
      <c r="F164" s="33">
        <v>23673326.100000001</v>
      </c>
    </row>
    <row r="165" spans="1:6" ht="12.75">
      <c r="A165" s="29">
        <v>42164</v>
      </c>
      <c r="B165" s="30">
        <v>118.85421700000001</v>
      </c>
      <c r="C165" s="34">
        <v>-0.0075</v>
      </c>
      <c r="D165" s="32">
        <f t="shared" si="4"/>
        <v>-0.0024422099383561643</v>
      </c>
      <c r="E165" s="27">
        <f t="shared" si="5"/>
        <v>0.0013025119671232878</v>
      </c>
      <c r="F165" s="33">
        <v>23770843.399999999</v>
      </c>
    </row>
    <row r="166" spans="1:6" ht="12.75">
      <c r="A166" s="29">
        <v>42165</v>
      </c>
      <c r="B166" s="30">
        <v>119.84835200000001</v>
      </c>
      <c r="C166" s="34">
        <v>-0.0075</v>
      </c>
      <c r="D166" s="32">
        <f t="shared" si="4"/>
        <v>-0.0024626373698630136</v>
      </c>
      <c r="E166" s="27">
        <f t="shared" si="5"/>
        <v>0.001313406597260274</v>
      </c>
      <c r="F166" s="33">
        <v>23969670.399999999</v>
      </c>
    </row>
    <row r="167" spans="1:6" ht="12.75">
      <c r="A167" s="29">
        <v>42166</v>
      </c>
      <c r="B167" s="30">
        <v>120.110125</v>
      </c>
      <c r="C167" s="34">
        <v>-0.0075</v>
      </c>
      <c r="D167" s="32">
        <f t="shared" si="4"/>
        <v>-0.0024680162671232874</v>
      </c>
      <c r="E167" s="27">
        <f t="shared" si="5"/>
        <v>0.0013162753424657535</v>
      </c>
      <c r="F167" s="33">
        <v>24022025</v>
      </c>
    </row>
    <row r="168" spans="1:6" ht="12.75">
      <c r="A168" s="29">
        <v>42167</v>
      </c>
      <c r="B168" s="30">
        <v>120.98379199999999</v>
      </c>
      <c r="C168" s="34">
        <v>-0.0075</v>
      </c>
      <c r="D168" s="32">
        <f t="shared" si="4"/>
        <v>-0.0024859683287671232</v>
      </c>
      <c r="E168" s="27">
        <f t="shared" si="5"/>
        <v>0.0013258497753424656</v>
      </c>
      <c r="F168" s="33">
        <v>24196758.399999999</v>
      </c>
    </row>
    <row r="169" spans="1:6" ht="12.75">
      <c r="A169" s="29">
        <v>42168</v>
      </c>
      <c r="B169" s="30">
        <v>120.98379199999999</v>
      </c>
      <c r="C169" s="34">
        <v>-0.0075</v>
      </c>
      <c r="D169" s="32">
        <f t="shared" si="4"/>
        <v>-0.0024859683287671232</v>
      </c>
      <c r="E169" s="27">
        <f t="shared" si="5"/>
        <v>0.0013258497753424656</v>
      </c>
      <c r="F169" s="33">
        <v>24196758.399999999</v>
      </c>
    </row>
    <row r="170" spans="1:6" ht="12.75">
      <c r="A170" s="29">
        <v>42169</v>
      </c>
      <c r="B170" s="30">
        <v>120.98379199999999</v>
      </c>
      <c r="C170" s="34">
        <v>-0.0075</v>
      </c>
      <c r="D170" s="32">
        <f t="shared" si="4"/>
        <v>-0.0024859683287671232</v>
      </c>
      <c r="E170" s="27">
        <f t="shared" si="5"/>
        <v>0.0013258497753424656</v>
      </c>
      <c r="F170" s="33">
        <v>24196758.399999999</v>
      </c>
    </row>
    <row r="171" spans="1:6" ht="12.75">
      <c r="A171" s="29">
        <v>42170</v>
      </c>
      <c r="B171" s="30">
        <v>120.821806</v>
      </c>
      <c r="C171" s="34">
        <v>-0.0075</v>
      </c>
      <c r="D171" s="32">
        <f t="shared" si="4"/>
        <v>-0.0024826398493150684</v>
      </c>
      <c r="E171" s="27">
        <f t="shared" si="5"/>
        <v>0.0013240745863013698</v>
      </c>
      <c r="F171" s="33">
        <v>24164361.100000001</v>
      </c>
    </row>
    <row r="172" spans="1:6" ht="12.75">
      <c r="A172" s="29">
        <v>42171</v>
      </c>
      <c r="B172" s="30">
        <v>120.53083599999999</v>
      </c>
      <c r="C172" s="34">
        <v>-0.0075</v>
      </c>
      <c r="D172" s="32">
        <f t="shared" si="4"/>
        <v>-0.0024766610136986301</v>
      </c>
      <c r="E172" s="27">
        <f t="shared" si="5"/>
        <v>0.0013208858739726028</v>
      </c>
      <c r="F172" s="33">
        <v>24106167.199999999</v>
      </c>
    </row>
    <row r="173" spans="1:6" ht="12.75">
      <c r="A173" s="29">
        <v>42172</v>
      </c>
      <c r="B173" s="30">
        <v>120.40447399999999</v>
      </c>
      <c r="C173" s="34">
        <v>-0.0075</v>
      </c>
      <c r="D173" s="32">
        <f t="shared" si="4"/>
        <v>-0.0024740645342465751</v>
      </c>
      <c r="E173" s="27">
        <f t="shared" si="5"/>
        <v>0.0013195010849315068</v>
      </c>
      <c r="F173" s="33">
        <v>24080894.899999999</v>
      </c>
    </row>
    <row r="174" spans="1:6" ht="12.75">
      <c r="A174" s="29">
        <v>42173</v>
      </c>
      <c r="B174" s="30">
        <v>121.876319</v>
      </c>
      <c r="C174" s="34">
        <v>-0.0075</v>
      </c>
      <c r="D174" s="32">
        <f t="shared" si="4"/>
        <v>-0.002504307924657534</v>
      </c>
      <c r="E174" s="27">
        <f t="shared" si="5"/>
        <v>0.0013356308931506849</v>
      </c>
      <c r="F174" s="33">
        <v>24375263.899999999</v>
      </c>
    </row>
    <row r="175" spans="1:6" ht="12.75">
      <c r="A175" s="29">
        <v>42174</v>
      </c>
      <c r="B175" s="30">
        <v>121.531437</v>
      </c>
      <c r="C175" s="34">
        <v>-0.0075</v>
      </c>
      <c r="D175" s="32">
        <f t="shared" si="4"/>
        <v>-0.002497221308219178</v>
      </c>
      <c r="E175" s="27">
        <f t="shared" si="5"/>
        <v>0.0013318513643835617</v>
      </c>
      <c r="F175" s="33">
        <v>24306287.399999999</v>
      </c>
    </row>
    <row r="176" spans="1:6" ht="12.75">
      <c r="A176" s="29">
        <v>42175</v>
      </c>
      <c r="B176" s="30">
        <v>121.531437</v>
      </c>
      <c r="C176" s="34">
        <v>-0.0075</v>
      </c>
      <c r="D176" s="32">
        <f t="shared" si="4"/>
        <v>-0.002497221308219178</v>
      </c>
      <c r="E176" s="27">
        <f t="shared" si="5"/>
        <v>0.0013318513643835617</v>
      </c>
      <c r="F176" s="33">
        <v>24306287.399999999</v>
      </c>
    </row>
    <row r="177" spans="1:6" ht="12.75">
      <c r="A177" s="29">
        <v>42176</v>
      </c>
      <c r="B177" s="30">
        <v>121.531437</v>
      </c>
      <c r="C177" s="34">
        <v>-0.0075</v>
      </c>
      <c r="D177" s="32">
        <f t="shared" si="4"/>
        <v>-0.002497221308219178</v>
      </c>
      <c r="E177" s="27">
        <f t="shared" si="5"/>
        <v>0.0013318513643835617</v>
      </c>
      <c r="F177" s="33">
        <v>24306287.399999999</v>
      </c>
    </row>
    <row r="178" spans="1:6" ht="12.75">
      <c r="A178" s="29">
        <v>42177</v>
      </c>
      <c r="B178" s="30">
        <v>121.868325</v>
      </c>
      <c r="C178" s="34">
        <v>-0.0075</v>
      </c>
      <c r="D178" s="32">
        <f t="shared" si="4"/>
        <v>-0.0025041436643835615</v>
      </c>
      <c r="E178" s="27">
        <f t="shared" si="5"/>
        <v>0.0013355432876712328</v>
      </c>
      <c r="F178" s="33">
        <v>24373664.899999999</v>
      </c>
    </row>
    <row r="179" spans="1:6" ht="12.75">
      <c r="A179" s="29">
        <v>42178</v>
      </c>
      <c r="B179" s="30">
        <v>119.96450900000001</v>
      </c>
      <c r="C179" s="34">
        <v>-0.0075</v>
      </c>
      <c r="D179" s="32">
        <f t="shared" si="4"/>
        <v>-0.0024650241575342466</v>
      </c>
      <c r="E179" s="27">
        <f t="shared" si="5"/>
        <v>0.0013146795506849317</v>
      </c>
      <c r="F179" s="33">
        <v>23992901.899999999</v>
      </c>
    </row>
    <row r="180" spans="1:6" ht="12.75">
      <c r="A180" s="29">
        <v>42179</v>
      </c>
      <c r="B180" s="30">
        <v>119.634108</v>
      </c>
      <c r="C180" s="34">
        <v>-0.0075</v>
      </c>
      <c r="D180" s="32">
        <f t="shared" si="4"/>
        <v>-0.0024582350958904111</v>
      </c>
      <c r="E180" s="27">
        <f t="shared" si="5"/>
        <v>0.0013110587178082193</v>
      </c>
      <c r="F180" s="33">
        <v>23926821.600000001</v>
      </c>
    </row>
    <row r="181" spans="1:6" ht="12.75">
      <c r="A181" s="29">
        <v>42180</v>
      </c>
      <c r="B181" s="30">
        <v>119.721564</v>
      </c>
      <c r="C181" s="34">
        <v>-0.0075</v>
      </c>
      <c r="D181" s="32">
        <f t="shared" si="4"/>
        <v>-0.0024600321369863012</v>
      </c>
      <c r="E181" s="27">
        <f t="shared" si="5"/>
        <v>0.0013120171397260274</v>
      </c>
      <c r="F181" s="33">
        <v>23944312.899999999</v>
      </c>
    </row>
    <row r="182" spans="1:6" ht="12.75">
      <c r="A182" s="29">
        <v>42181</v>
      </c>
      <c r="B182" s="30">
        <v>118.78384300000001</v>
      </c>
      <c r="C182" s="34">
        <v>-0.0075</v>
      </c>
      <c r="D182" s="32">
        <f t="shared" si="4"/>
        <v>-0.0024407638972602742</v>
      </c>
      <c r="E182" s="27">
        <f t="shared" si="5"/>
        <v>0.0013017407452054794</v>
      </c>
      <c r="F182" s="33">
        <v>23756768.699999999</v>
      </c>
    </row>
    <row r="183" spans="1:6" ht="12.75">
      <c r="A183" s="29">
        <v>42182</v>
      </c>
      <c r="B183" s="30">
        <v>118.78384300000001</v>
      </c>
      <c r="C183" s="34">
        <v>-0.0075</v>
      </c>
      <c r="D183" s="32">
        <f t="shared" si="4"/>
        <v>-0.0024407638972602742</v>
      </c>
      <c r="E183" s="27">
        <f t="shared" si="5"/>
        <v>0.0013017407452054794</v>
      </c>
      <c r="F183" s="33">
        <v>23756768.699999999</v>
      </c>
    </row>
    <row r="184" spans="1:6" ht="12.75">
      <c r="A184" s="29">
        <v>42183</v>
      </c>
      <c r="B184" s="30">
        <v>118.78384300000001</v>
      </c>
      <c r="C184" s="34">
        <v>-0.0075</v>
      </c>
      <c r="D184" s="32">
        <f t="shared" si="4"/>
        <v>-0.0024407638972602742</v>
      </c>
      <c r="E184" s="27">
        <f t="shared" si="5"/>
        <v>0.0013017407452054794</v>
      </c>
      <c r="F184" s="33">
        <v>23756768.699999999</v>
      </c>
    </row>
    <row r="185" spans="1:6" ht="12.75">
      <c r="A185" s="29">
        <v>42184</v>
      </c>
      <c r="B185" s="30">
        <v>119.63462300000001</v>
      </c>
      <c r="C185" s="34">
        <v>-0.0075</v>
      </c>
      <c r="D185" s="32">
        <f t="shared" si="4"/>
        <v>-0.0024582456780821919</v>
      </c>
      <c r="E185" s="27">
        <f t="shared" si="5"/>
        <v>0.0013110643616438358</v>
      </c>
      <c r="F185" s="33">
        <v>23926924.699999999</v>
      </c>
    </row>
    <row r="186" spans="1:6" ht="12.75">
      <c r="A186" s="29">
        <v>42185</v>
      </c>
      <c r="B186" s="30">
        <v>119.137733</v>
      </c>
      <c r="C186" s="34">
        <v>-0.0075</v>
      </c>
      <c r="D186" s="32">
        <f t="shared" si="4"/>
        <v>-0.002448035609589041</v>
      </c>
      <c r="E186" s="27">
        <f t="shared" si="5"/>
        <v>0.0013056189917808219</v>
      </c>
      <c r="F186" s="33">
        <v>23827546.5</v>
      </c>
    </row>
    <row r="187" spans="1:6" ht="12.75">
      <c r="A187" s="29">
        <v>42186</v>
      </c>
      <c r="B187" s="30">
        <v>118.70475999999999</v>
      </c>
      <c r="C187" s="34">
        <v>-0.0075</v>
      </c>
      <c r="D187" s="32">
        <f t="shared" si="4"/>
        <v>-0.0024391389041095888</v>
      </c>
      <c r="E187" s="27">
        <f t="shared" si="5"/>
        <v>0.0013008740821917808</v>
      </c>
      <c r="F187" s="33">
        <v>23740952</v>
      </c>
    </row>
    <row r="188" spans="1:6" ht="12.75">
      <c r="A188" s="29">
        <v>42187</v>
      </c>
      <c r="B188" s="30">
        <v>117.05698099999999</v>
      </c>
      <c r="C188" s="34">
        <v>-0.0075</v>
      </c>
      <c r="D188" s="32">
        <f t="shared" si="4"/>
        <v>-0.002405280431506849</v>
      </c>
      <c r="E188" s="27">
        <f t="shared" si="5"/>
        <v>0.0012828162301369863</v>
      </c>
      <c r="F188" s="33">
        <v>23411396.199999999</v>
      </c>
    </row>
    <row r="189" spans="1:6" ht="12.75">
      <c r="A189" s="29">
        <v>42188</v>
      </c>
      <c r="B189" s="30">
        <v>117.05698099999999</v>
      </c>
      <c r="C189" s="34">
        <v>-0.0075</v>
      </c>
      <c r="D189" s="32">
        <f t="shared" si="4"/>
        <v>-0.002405280431506849</v>
      </c>
      <c r="E189" s="27">
        <f t="shared" si="5"/>
        <v>0.0012828162301369863</v>
      </c>
      <c r="F189" s="33">
        <v>23411396.199999999</v>
      </c>
    </row>
    <row r="190" spans="1:6" ht="12.75">
      <c r="A190" s="29">
        <v>42189</v>
      </c>
      <c r="B190" s="30">
        <v>117.05698099999999</v>
      </c>
      <c r="C190" s="34">
        <v>-0.0075</v>
      </c>
      <c r="D190" s="32">
        <f t="shared" si="4"/>
        <v>-0.002405280431506849</v>
      </c>
      <c r="E190" s="27">
        <f t="shared" si="5"/>
        <v>0.0012828162301369863</v>
      </c>
      <c r="F190" s="33">
        <v>23411396.199999999</v>
      </c>
    </row>
    <row r="191" spans="1:6" ht="12.75">
      <c r="A191" s="29">
        <v>42190</v>
      </c>
      <c r="B191" s="30">
        <v>117.05698099999999</v>
      </c>
      <c r="C191" s="34">
        <v>-0.0075</v>
      </c>
      <c r="D191" s="32">
        <f t="shared" si="4"/>
        <v>-0.002405280431506849</v>
      </c>
      <c r="E191" s="27">
        <f t="shared" si="5"/>
        <v>0.0012828162301369863</v>
      </c>
      <c r="F191" s="33">
        <v>23411396.199999999</v>
      </c>
    </row>
    <row r="192" spans="1:6" ht="12.75">
      <c r="A192" s="29">
        <v>42191</v>
      </c>
      <c r="B192" s="30">
        <v>117.03039</v>
      </c>
      <c r="C192" s="34">
        <v>-0.0075</v>
      </c>
      <c r="D192" s="32">
        <f t="shared" si="4"/>
        <v>-0.0024047340410958901</v>
      </c>
      <c r="E192" s="27">
        <f t="shared" si="5"/>
        <v>0.0012825248219178083</v>
      </c>
      <c r="F192" s="33">
        <v>23406078</v>
      </c>
    </row>
    <row r="193" spans="1:6" ht="12.75">
      <c r="A193" s="29">
        <v>42192</v>
      </c>
      <c r="B193" s="30">
        <v>115.408682</v>
      </c>
      <c r="C193" s="34">
        <v>-0.0075</v>
      </c>
      <c r="D193" s="32">
        <f t="shared" si="4"/>
        <v>-0.0023714112739726028</v>
      </c>
      <c r="E193" s="27">
        <f t="shared" si="5"/>
        <v>0.0012647526794520548</v>
      </c>
      <c r="F193" s="33">
        <v>23081736.300000001</v>
      </c>
    </row>
    <row r="194" spans="1:6" ht="12.75">
      <c r="A194" s="29">
        <v>42193</v>
      </c>
      <c r="B194" s="30">
        <v>116.87970799999999</v>
      </c>
      <c r="C194" s="34">
        <v>-0.0075</v>
      </c>
      <c r="D194" s="32">
        <f t="shared" si="4"/>
        <v>-0.0024016378356164383</v>
      </c>
      <c r="E194" s="27">
        <f t="shared" si="5"/>
        <v>0.0012808735123287672</v>
      </c>
      <c r="F194" s="33">
        <v>23375941.5</v>
      </c>
    </row>
    <row r="195" spans="1:6" ht="12.75">
      <c r="A195" s="29">
        <v>42194</v>
      </c>
      <c r="B195" s="30">
        <v>116.532141</v>
      </c>
      <c r="C195" s="34">
        <v>-0.0075</v>
      </c>
      <c r="D195" s="32">
        <f t="shared" si="4"/>
        <v>-0.0023944960479452054</v>
      </c>
      <c r="E195" s="27">
        <f t="shared" si="5"/>
        <v>0.0012770645589041095</v>
      </c>
      <c r="F195" s="33">
        <v>23306428.199999999</v>
      </c>
    </row>
    <row r="196" spans="1:6" ht="12.75">
      <c r="A196" s="29">
        <v>42195</v>
      </c>
      <c r="B196" s="30">
        <v>117.61806799999999</v>
      </c>
      <c r="C196" s="34">
        <v>-0.0075</v>
      </c>
      <c r="D196" s="32">
        <f t="shared" si="4"/>
        <v>-0.0024168096164383559</v>
      </c>
      <c r="E196" s="27">
        <f t="shared" si="5"/>
        <v>0.0012889651287671233</v>
      </c>
      <c r="F196" s="33">
        <v>23523613.600000001</v>
      </c>
    </row>
    <row r="197" spans="1:6" ht="12.75">
      <c r="A197" s="29">
        <v>42196</v>
      </c>
      <c r="B197" s="30">
        <v>117.61806799999999</v>
      </c>
      <c r="C197" s="34">
        <v>-0.0075</v>
      </c>
      <c r="D197" s="32">
        <f t="shared" si="4"/>
        <v>-0.0024168096164383559</v>
      </c>
      <c r="E197" s="27">
        <f t="shared" si="5"/>
        <v>0.0012889651287671233</v>
      </c>
      <c r="F197" s="33">
        <v>23523613.600000001</v>
      </c>
    </row>
    <row r="198" spans="1:6" ht="12.75">
      <c r="A198" s="29">
        <v>42197</v>
      </c>
      <c r="B198" s="30">
        <v>117.61806799999999</v>
      </c>
      <c r="C198" s="34">
        <v>-0.0075</v>
      </c>
      <c r="D198" s="32">
        <f t="shared" si="4"/>
        <v>-0.0024168096164383559</v>
      </c>
      <c r="E198" s="27">
        <f t="shared" si="5"/>
        <v>0.0012889651287671233</v>
      </c>
      <c r="F198" s="33">
        <v>23523613.600000001</v>
      </c>
    </row>
    <row r="199" spans="1:6" ht="12.75">
      <c r="A199" s="29">
        <v>42198</v>
      </c>
      <c r="B199" s="30">
        <v>116.514571</v>
      </c>
      <c r="C199" s="34">
        <v>-0.0075</v>
      </c>
      <c r="D199" s="32">
        <f t="shared" si="6" ref="D199:D262">B199*C199/$F$4</f>
        <v>-0.0023941350205479452</v>
      </c>
      <c r="E199" s="27">
        <f t="shared" si="7" ref="E199:E262">B199*$E$4/$F$4</f>
        <v>0.0012768720109589042</v>
      </c>
      <c r="F199" s="33">
        <v>23302914.199999999</v>
      </c>
    </row>
    <row r="200" spans="1:6" ht="12.75">
      <c r="A200" s="29">
        <v>42199</v>
      </c>
      <c r="B200" s="30">
        <v>116.13633400000001</v>
      </c>
      <c r="C200" s="34">
        <v>-0.0075</v>
      </c>
      <c r="D200" s="32">
        <f t="shared" si="6"/>
        <v>-0.0023863630273972601</v>
      </c>
      <c r="E200" s="27">
        <f t="shared" si="7"/>
        <v>0.0012727269479452055</v>
      </c>
      <c r="F200" s="33">
        <v>23227266.800000001</v>
      </c>
    </row>
    <row r="201" spans="1:6" ht="12.75">
      <c r="A201" s="29">
        <v>42200</v>
      </c>
      <c r="B201" s="30">
        <v>115.935059</v>
      </c>
      <c r="C201" s="34">
        <v>-0.0075</v>
      </c>
      <c r="D201" s="32">
        <f t="shared" si="6"/>
        <v>-0.002382227239726027</v>
      </c>
      <c r="E201" s="27">
        <f t="shared" si="7"/>
        <v>0.0012705211945205478</v>
      </c>
      <c r="F201" s="33">
        <v>23187011.800000001</v>
      </c>
    </row>
    <row r="202" spans="1:6" ht="12.75">
      <c r="A202" s="29">
        <v>42201</v>
      </c>
      <c r="B202" s="30">
        <v>115.722268</v>
      </c>
      <c r="C202" s="34">
        <v>-0.0075</v>
      </c>
      <c r="D202" s="32">
        <f t="shared" si="6"/>
        <v>-0.0023778548219178081</v>
      </c>
      <c r="E202" s="27">
        <f t="shared" si="7"/>
        <v>0.0012681892383561643</v>
      </c>
      <c r="F202" s="33">
        <v>23144453.5</v>
      </c>
    </row>
    <row r="203" spans="1:6" ht="12.75">
      <c r="A203" s="29">
        <v>42202</v>
      </c>
      <c r="B203" s="30">
        <v>114.433275</v>
      </c>
      <c r="C203" s="34">
        <v>-0.0075</v>
      </c>
      <c r="D203" s="32">
        <f t="shared" si="6"/>
        <v>-0.0023513686643835616</v>
      </c>
      <c r="E203" s="27">
        <f t="shared" si="7"/>
        <v>0.0012540632876712329</v>
      </c>
      <c r="F203" s="33">
        <v>22886655</v>
      </c>
    </row>
    <row r="204" spans="1:6" ht="12.75">
      <c r="A204" s="29">
        <v>42203</v>
      </c>
      <c r="B204" s="30">
        <v>114.433275</v>
      </c>
      <c r="C204" s="34">
        <v>-0.0075</v>
      </c>
      <c r="D204" s="32">
        <f t="shared" si="6"/>
        <v>-0.0023513686643835616</v>
      </c>
      <c r="E204" s="27">
        <f t="shared" si="7"/>
        <v>0.0012540632876712329</v>
      </c>
      <c r="F204" s="33">
        <v>22886655</v>
      </c>
    </row>
    <row r="205" spans="1:6" ht="12.75">
      <c r="A205" s="29">
        <v>42204</v>
      </c>
      <c r="B205" s="30">
        <v>114.433275</v>
      </c>
      <c r="C205" s="34">
        <v>-0.0075</v>
      </c>
      <c r="D205" s="32">
        <f t="shared" si="6"/>
        <v>-0.0023513686643835616</v>
      </c>
      <c r="E205" s="27">
        <f t="shared" si="7"/>
        <v>0.0012540632876712329</v>
      </c>
      <c r="F205" s="33">
        <v>22886655</v>
      </c>
    </row>
    <row r="206" spans="1:6" ht="12.75">
      <c r="A206" s="29">
        <v>42205</v>
      </c>
      <c r="B206" s="30">
        <v>114.809968</v>
      </c>
      <c r="C206" s="34">
        <v>-0.0075</v>
      </c>
      <c r="D206" s="32">
        <f t="shared" si="6"/>
        <v>-0.002359108931506849</v>
      </c>
      <c r="E206" s="27">
        <f t="shared" si="7"/>
        <v>0.0012581914301369862</v>
      </c>
      <c r="F206" s="33">
        <v>22961993.699999999</v>
      </c>
    </row>
    <row r="207" spans="1:6" ht="12.75">
      <c r="A207" s="29">
        <v>42206</v>
      </c>
      <c r="B207" s="30">
        <v>115.436841</v>
      </c>
      <c r="C207" s="34">
        <v>-0.0075</v>
      </c>
      <c r="D207" s="32">
        <f t="shared" si="6"/>
        <v>-0.0023719898835616437</v>
      </c>
      <c r="E207" s="27">
        <f t="shared" si="7"/>
        <v>0.0012650612712328767</v>
      </c>
      <c r="F207" s="33">
        <v>23087368.100000001</v>
      </c>
    </row>
    <row r="208" spans="1:6" ht="12.75">
      <c r="A208" s="29">
        <v>42207</v>
      </c>
      <c r="B208" s="30">
        <v>114.629485</v>
      </c>
      <c r="C208" s="34">
        <v>-0.0075</v>
      </c>
      <c r="D208" s="32">
        <f t="shared" si="6"/>
        <v>-0.002355400376712329</v>
      </c>
      <c r="E208" s="27">
        <f t="shared" si="7"/>
        <v>0.0012562135342465753</v>
      </c>
      <c r="F208" s="33">
        <v>22925897</v>
      </c>
    </row>
    <row r="209" spans="1:6" ht="12.75">
      <c r="A209" s="29">
        <v>42208</v>
      </c>
      <c r="B209" s="30">
        <v>114.897156</v>
      </c>
      <c r="C209" s="34">
        <v>-0.0075</v>
      </c>
      <c r="D209" s="32">
        <f t="shared" si="6"/>
        <v>-0.0023609004657534245</v>
      </c>
      <c r="E209" s="27">
        <f t="shared" si="7"/>
        <v>0.0012591469150684933</v>
      </c>
      <c r="F209" s="33">
        <v>22979431.199999999</v>
      </c>
    </row>
    <row r="210" spans="1:6" ht="12.75">
      <c r="A210" s="29">
        <v>42209</v>
      </c>
      <c r="B210" s="30">
        <v>114.80073400000001</v>
      </c>
      <c r="C210" s="34">
        <v>-0.0075</v>
      </c>
      <c r="D210" s="32">
        <f t="shared" si="6"/>
        <v>-0.0023589191917808222</v>
      </c>
      <c r="E210" s="27">
        <f t="shared" si="7"/>
        <v>0.0012580902356164384</v>
      </c>
      <c r="F210" s="33">
        <v>22960146.800000001</v>
      </c>
    </row>
    <row r="211" spans="1:6" ht="12.75">
      <c r="A211" s="29">
        <v>42210</v>
      </c>
      <c r="B211" s="30">
        <v>114.80073400000001</v>
      </c>
      <c r="C211" s="34">
        <v>-0.0075</v>
      </c>
      <c r="D211" s="32">
        <f t="shared" si="6"/>
        <v>-0.0023589191917808222</v>
      </c>
      <c r="E211" s="27">
        <f t="shared" si="7"/>
        <v>0.0012580902356164384</v>
      </c>
      <c r="F211" s="33">
        <v>22960146.800000001</v>
      </c>
    </row>
    <row r="212" spans="1:6" ht="12.75">
      <c r="A212" s="29">
        <v>42211</v>
      </c>
      <c r="B212" s="30">
        <v>114.80073400000001</v>
      </c>
      <c r="C212" s="34">
        <v>-0.0075</v>
      </c>
      <c r="D212" s="32">
        <f t="shared" si="6"/>
        <v>-0.0023589191917808222</v>
      </c>
      <c r="E212" s="27">
        <f t="shared" si="7"/>
        <v>0.0012580902356164384</v>
      </c>
      <c r="F212" s="33">
        <v>22960146.800000001</v>
      </c>
    </row>
    <row r="213" spans="1:6" ht="12.75">
      <c r="A213" s="29">
        <v>42212</v>
      </c>
      <c r="B213" s="30">
        <v>116.29403600000001</v>
      </c>
      <c r="C213" s="34">
        <v>-0.0075</v>
      </c>
      <c r="D213" s="32">
        <f t="shared" si="6"/>
        <v>-0.002389603479452055</v>
      </c>
      <c r="E213" s="27">
        <f t="shared" si="7"/>
        <v>0.001274455189041096</v>
      </c>
      <c r="F213" s="33">
        <v>23258807.100000001</v>
      </c>
    </row>
    <row r="214" spans="1:6" ht="12.75">
      <c r="A214" s="29">
        <v>42213</v>
      </c>
      <c r="B214" s="30">
        <v>114.97583899999999</v>
      </c>
      <c r="C214" s="34">
        <v>-0.0075</v>
      </c>
      <c r="D214" s="32">
        <f t="shared" si="6"/>
        <v>-0.002362517239726027</v>
      </c>
      <c r="E214" s="27">
        <f t="shared" si="7"/>
        <v>0.001260009194520548</v>
      </c>
      <c r="F214" s="33">
        <v>22995167.899999999</v>
      </c>
    </row>
    <row r="215" spans="1:6" ht="12.75">
      <c r="A215" s="29">
        <v>42214</v>
      </c>
      <c r="B215" s="30">
        <v>114.944751</v>
      </c>
      <c r="C215" s="34">
        <v>-0.0075</v>
      </c>
      <c r="D215" s="32">
        <f t="shared" si="6"/>
        <v>-0.0023618784452054792</v>
      </c>
      <c r="E215" s="27">
        <f t="shared" si="7"/>
        <v>0.001259668504109589</v>
      </c>
      <c r="F215" s="33">
        <v>22988950.199999999</v>
      </c>
    </row>
    <row r="216" spans="1:6" ht="12.75">
      <c r="A216" s="29">
        <v>42215</v>
      </c>
      <c r="B216" s="30">
        <v>114.33960500000001</v>
      </c>
      <c r="C216" s="34">
        <v>-0.0075</v>
      </c>
      <c r="D216" s="32">
        <f t="shared" si="6"/>
        <v>-0.0023494439383561646</v>
      </c>
      <c r="E216" s="27">
        <f t="shared" si="7"/>
        <v>0.0012530367671232878</v>
      </c>
      <c r="F216" s="33">
        <v>22867921</v>
      </c>
    </row>
    <row r="217" spans="1:6" ht="12.75">
      <c r="A217" s="29">
        <v>42216</v>
      </c>
      <c r="B217" s="30">
        <v>115.15595399999999</v>
      </c>
      <c r="C217" s="34">
        <v>-0.0075</v>
      </c>
      <c r="D217" s="32">
        <f t="shared" si="6"/>
        <v>-0.0023662182328767121</v>
      </c>
      <c r="E217" s="27">
        <f t="shared" si="7"/>
        <v>0.0012619830575342464</v>
      </c>
      <c r="F217" s="33">
        <v>23031190.800000001</v>
      </c>
    </row>
    <row r="218" spans="1:6" ht="12.75">
      <c r="A218" s="29">
        <v>42217</v>
      </c>
      <c r="B218" s="30">
        <v>115.15595399999999</v>
      </c>
      <c r="C218" s="34">
        <v>-0.0075</v>
      </c>
      <c r="D218" s="32">
        <f t="shared" si="6"/>
        <v>-0.0023662182328767121</v>
      </c>
      <c r="E218" s="27">
        <f t="shared" si="7"/>
        <v>0.0012619830575342464</v>
      </c>
      <c r="F218" s="33">
        <v>23031190.800000001</v>
      </c>
    </row>
    <row r="219" spans="1:6" ht="12.75">
      <c r="A219" s="29">
        <v>42218</v>
      </c>
      <c r="B219" s="30">
        <v>115.15595399999999</v>
      </c>
      <c r="C219" s="34">
        <v>-0.0075</v>
      </c>
      <c r="D219" s="32">
        <f t="shared" si="6"/>
        <v>-0.0023662182328767121</v>
      </c>
      <c r="E219" s="27">
        <f t="shared" si="7"/>
        <v>0.0012619830575342464</v>
      </c>
      <c r="F219" s="33">
        <v>23031190.800000001</v>
      </c>
    </row>
    <row r="220" spans="1:6" ht="12.75">
      <c r="A220" s="29">
        <v>42219</v>
      </c>
      <c r="B220" s="30">
        <v>114.381998</v>
      </c>
      <c r="C220" s="34">
        <v>-0.0075</v>
      </c>
      <c r="D220" s="32">
        <f t="shared" si="6"/>
        <v>-0.0023503150273972602</v>
      </c>
      <c r="E220" s="27">
        <f t="shared" si="7"/>
        <v>0.0012535013479452054</v>
      </c>
      <c r="F220" s="33">
        <v>22876399.699999999</v>
      </c>
    </row>
    <row r="221" spans="1:6" ht="12.75">
      <c r="A221" s="29">
        <v>42220</v>
      </c>
      <c r="B221" s="30">
        <v>114.187237</v>
      </c>
      <c r="C221" s="34">
        <v>-0.0075</v>
      </c>
      <c r="D221" s="32">
        <f t="shared" si="6"/>
        <v>-0.0023463130890410957</v>
      </c>
      <c r="E221" s="27">
        <f t="shared" si="7"/>
        <v>0.0012513669808219177</v>
      </c>
      <c r="F221" s="33">
        <v>22837447.5</v>
      </c>
    </row>
    <row r="222" spans="1:6" ht="12.75">
      <c r="A222" s="29">
        <v>42221</v>
      </c>
      <c r="B222" s="30">
        <v>113.029471</v>
      </c>
      <c r="C222" s="34">
        <v>-0.0075</v>
      </c>
      <c r="D222" s="32">
        <f t="shared" si="6"/>
        <v>-0.0023225233767123288</v>
      </c>
      <c r="E222" s="27">
        <f t="shared" si="7"/>
        <v>0.0012386791342465754</v>
      </c>
      <c r="F222" s="33">
        <v>22605894.199999999</v>
      </c>
    </row>
    <row r="223" spans="1:6" ht="12.75">
      <c r="A223" s="29">
        <v>42222</v>
      </c>
      <c r="B223" s="30">
        <v>112.741311</v>
      </c>
      <c r="C223" s="34">
        <v>-0.0075</v>
      </c>
      <c r="D223" s="32">
        <f t="shared" si="6"/>
        <v>-0.0023166022808219174</v>
      </c>
      <c r="E223" s="27">
        <f t="shared" si="7"/>
        <v>0.0012355212164383562</v>
      </c>
      <c r="F223" s="33">
        <v>22548262.100000001</v>
      </c>
    </row>
    <row r="224" spans="1:6" ht="12.75">
      <c r="A224" s="29">
        <v>42223</v>
      </c>
      <c r="B224" s="30">
        <v>112.37001600000001</v>
      </c>
      <c r="C224" s="34">
        <v>-0.0075</v>
      </c>
      <c r="D224" s="32">
        <f t="shared" si="6"/>
        <v>-0.0023089729315068494</v>
      </c>
      <c r="E224" s="27">
        <f t="shared" si="7"/>
        <v>0.0012314522301369864</v>
      </c>
      <c r="F224" s="33">
        <v>22474003.199999999</v>
      </c>
    </row>
    <row r="225" spans="1:6" ht="12.75">
      <c r="A225" s="29">
        <v>42224</v>
      </c>
      <c r="B225" s="30">
        <v>112.37001600000001</v>
      </c>
      <c r="C225" s="34">
        <v>-0.0075</v>
      </c>
      <c r="D225" s="32">
        <f t="shared" si="6"/>
        <v>-0.0023089729315068494</v>
      </c>
      <c r="E225" s="27">
        <f t="shared" si="7"/>
        <v>0.0012314522301369864</v>
      </c>
      <c r="F225" s="33">
        <v>22474003.199999999</v>
      </c>
    </row>
    <row r="226" spans="1:6" ht="12.75">
      <c r="A226" s="29">
        <v>42225</v>
      </c>
      <c r="B226" s="30">
        <v>112.37001600000001</v>
      </c>
      <c r="C226" s="34">
        <v>-0.0075</v>
      </c>
      <c r="D226" s="32">
        <f t="shared" si="6"/>
        <v>-0.0023089729315068494</v>
      </c>
      <c r="E226" s="27">
        <f t="shared" si="7"/>
        <v>0.0012314522301369864</v>
      </c>
      <c r="F226" s="33">
        <v>22474003.199999999</v>
      </c>
    </row>
    <row r="227" spans="1:6" ht="12.75">
      <c r="A227" s="29">
        <v>42226</v>
      </c>
      <c r="B227" s="30">
        <v>113.282522</v>
      </c>
      <c r="C227" s="34">
        <v>-0.0075</v>
      </c>
      <c r="D227" s="32">
        <f t="shared" si="6"/>
        <v>-0.0023277230547945203</v>
      </c>
      <c r="E227" s="27">
        <f t="shared" si="7"/>
        <v>0.001241452295890411</v>
      </c>
      <c r="F227" s="33">
        <v>22656504.5</v>
      </c>
    </row>
    <row r="228" spans="1:6" ht="12.75">
      <c r="A228" s="29">
        <v>42227</v>
      </c>
      <c r="B228" s="30">
        <v>113.737</v>
      </c>
      <c r="C228" s="34">
        <v>-0.0075</v>
      </c>
      <c r="D228" s="32">
        <f t="shared" si="6"/>
        <v>-0.0023370616438356164</v>
      </c>
      <c r="E228" s="27">
        <f t="shared" si="7"/>
        <v>0.0012464328767123286</v>
      </c>
      <c r="F228" s="33">
        <v>22747400.100000001</v>
      </c>
    </row>
    <row r="229" spans="1:6" ht="12.75">
      <c r="A229" s="29">
        <v>42228</v>
      </c>
      <c r="B229" s="30">
        <v>115.234906</v>
      </c>
      <c r="C229" s="34">
        <v>-0.0075</v>
      </c>
      <c r="D229" s="32">
        <f t="shared" si="6"/>
        <v>-0.0023678405342465749</v>
      </c>
      <c r="E229" s="27">
        <f t="shared" si="7"/>
        <v>0.0012628482849315068</v>
      </c>
      <c r="F229" s="33">
        <v>23046981.300000001</v>
      </c>
    </row>
    <row r="230" spans="1:6" ht="12.75">
      <c r="A230" s="29">
        <v>42229</v>
      </c>
      <c r="B230" s="30">
        <v>116.18945100000001</v>
      </c>
      <c r="C230" s="34">
        <v>-0.0075</v>
      </c>
      <c r="D230" s="32">
        <f t="shared" si="6"/>
        <v>-0.0023874544726027397</v>
      </c>
      <c r="E230" s="27">
        <f t="shared" si="7"/>
        <v>0.0012733090520547948</v>
      </c>
      <c r="F230" s="33">
        <v>23237890.199999999</v>
      </c>
    </row>
    <row r="231" spans="1:6" ht="12.75">
      <c r="A231" s="29">
        <v>42230</v>
      </c>
      <c r="B231" s="30">
        <v>116.03428200000001</v>
      </c>
      <c r="C231" s="34">
        <v>-0.0075</v>
      </c>
      <c r="D231" s="32">
        <f t="shared" si="6"/>
        <v>-0.0023842660684931507</v>
      </c>
      <c r="E231" s="27">
        <f t="shared" si="7"/>
        <v>0.0012716085698630138</v>
      </c>
      <c r="F231" s="33">
        <v>23206856.399999999</v>
      </c>
    </row>
    <row r="232" spans="1:6" ht="12.75">
      <c r="A232" s="29">
        <v>42231</v>
      </c>
      <c r="B232" s="30">
        <v>116.03428200000001</v>
      </c>
      <c r="C232" s="34">
        <v>-0.0075</v>
      </c>
      <c r="D232" s="32">
        <f t="shared" si="6"/>
        <v>-0.0023842660684931507</v>
      </c>
      <c r="E232" s="27">
        <f t="shared" si="7"/>
        <v>0.0012716085698630138</v>
      </c>
      <c r="F232" s="33">
        <v>23206856.399999999</v>
      </c>
    </row>
    <row r="233" spans="1:6" ht="12.75">
      <c r="A233" s="29">
        <v>42232</v>
      </c>
      <c r="B233" s="30">
        <v>116.03428200000001</v>
      </c>
      <c r="C233" s="34">
        <v>-0.0075</v>
      </c>
      <c r="D233" s="32">
        <f t="shared" si="6"/>
        <v>-0.0023842660684931507</v>
      </c>
      <c r="E233" s="27">
        <f t="shared" si="7"/>
        <v>0.0012716085698630138</v>
      </c>
      <c r="F233" s="33">
        <v>23206856.399999999</v>
      </c>
    </row>
    <row r="234" spans="1:6" ht="12.75">
      <c r="A234" s="29">
        <v>42233</v>
      </c>
      <c r="B234" s="30">
        <v>115.645185</v>
      </c>
      <c r="C234" s="34">
        <v>-0.0075</v>
      </c>
      <c r="D234" s="32">
        <f t="shared" si="6"/>
        <v>-0.0023762709246575343</v>
      </c>
      <c r="E234" s="27">
        <f t="shared" si="7"/>
        <v>0.0012673444931506849</v>
      </c>
      <c r="F234" s="33">
        <v>23129036.899999999</v>
      </c>
    </row>
    <row r="235" spans="1:6" ht="12.75">
      <c r="A235" s="29">
        <v>42234</v>
      </c>
      <c r="B235" s="30">
        <v>115.50887899999999</v>
      </c>
      <c r="C235" s="34">
        <v>-0.0075</v>
      </c>
      <c r="D235" s="32">
        <f t="shared" si="6"/>
        <v>-0.0023734701164383558</v>
      </c>
      <c r="E235" s="27">
        <f t="shared" si="7"/>
        <v>0.0012658507287671233</v>
      </c>
      <c r="F235" s="33">
        <v>23101775.699999999</v>
      </c>
    </row>
    <row r="236" spans="1:6" ht="12.75">
      <c r="A236" s="29">
        <v>42235</v>
      </c>
      <c r="B236" s="30">
        <v>115.033351</v>
      </c>
      <c r="C236" s="34">
        <v>-0.0075</v>
      </c>
      <c r="D236" s="32">
        <f t="shared" si="6"/>
        <v>-0.002363698993150685</v>
      </c>
      <c r="E236" s="27">
        <f t="shared" si="7"/>
        <v>0.0012606394630136986</v>
      </c>
      <c r="F236" s="33">
        <v>23006670.300000001</v>
      </c>
    </row>
    <row r="237" spans="1:6" ht="12.75">
      <c r="A237" s="29">
        <v>42236</v>
      </c>
      <c r="B237" s="30">
        <v>116.110972</v>
      </c>
      <c r="C237" s="34">
        <v>-0.0075</v>
      </c>
      <c r="D237" s="32">
        <f t="shared" si="6"/>
        <v>-0.0023858418904109586</v>
      </c>
      <c r="E237" s="27">
        <f t="shared" si="7"/>
        <v>0.0012724490082191781</v>
      </c>
      <c r="F237" s="33">
        <v>23222194.399999999</v>
      </c>
    </row>
    <row r="238" spans="1:6" ht="12.75">
      <c r="A238" s="29">
        <v>42237</v>
      </c>
      <c r="B238" s="30">
        <v>117.496022</v>
      </c>
      <c r="C238" s="34">
        <v>-0.0075</v>
      </c>
      <c r="D238" s="32">
        <f t="shared" si="6"/>
        <v>-0.0024143018219178079</v>
      </c>
      <c r="E238" s="27">
        <f t="shared" si="7"/>
        <v>0.0012876276383561645</v>
      </c>
      <c r="F238" s="33">
        <v>23499204.399999999</v>
      </c>
    </row>
    <row r="239" spans="1:6" ht="12.75">
      <c r="A239" s="29">
        <v>42238</v>
      </c>
      <c r="B239" s="30">
        <v>117.496022</v>
      </c>
      <c r="C239" s="34">
        <v>-0.0075</v>
      </c>
      <c r="D239" s="32">
        <f t="shared" si="6"/>
        <v>-0.0024143018219178079</v>
      </c>
      <c r="E239" s="27">
        <f t="shared" si="7"/>
        <v>0.0012876276383561645</v>
      </c>
      <c r="F239" s="33">
        <v>23499204.399999999</v>
      </c>
    </row>
    <row r="240" spans="1:6" ht="12.75">
      <c r="A240" s="29">
        <v>42239</v>
      </c>
      <c r="B240" s="30">
        <v>117.496022</v>
      </c>
      <c r="C240" s="34">
        <v>-0.0075</v>
      </c>
      <c r="D240" s="32">
        <f t="shared" si="6"/>
        <v>-0.0024143018219178079</v>
      </c>
      <c r="E240" s="27">
        <f t="shared" si="7"/>
        <v>0.0012876276383561645</v>
      </c>
      <c r="F240" s="33">
        <v>23499204.399999999</v>
      </c>
    </row>
    <row r="241" spans="1:6" ht="12.75">
      <c r="A241" s="29">
        <v>42240</v>
      </c>
      <c r="B241" s="30">
        <v>119.05076</v>
      </c>
      <c r="C241" s="34">
        <v>-0.0075</v>
      </c>
      <c r="D241" s="32">
        <f t="shared" si="6"/>
        <v>-0.002446248493150685</v>
      </c>
      <c r="E241" s="27">
        <f t="shared" si="7"/>
        <v>0.0013046658630136987</v>
      </c>
      <c r="F241" s="33">
        <v>23810152</v>
      </c>
    </row>
    <row r="242" spans="1:6" ht="12.75">
      <c r="A242" s="29">
        <v>42241</v>
      </c>
      <c r="B242" s="30">
        <v>116.78912</v>
      </c>
      <c r="C242" s="34">
        <v>-0.0075</v>
      </c>
      <c r="D242" s="32">
        <f t="shared" si="6"/>
        <v>-0.0023997764383561645</v>
      </c>
      <c r="E242" s="27">
        <f t="shared" si="7"/>
        <v>0.0012798807671232876</v>
      </c>
      <c r="F242" s="33">
        <v>23357824</v>
      </c>
    </row>
    <row r="243" spans="1:6" ht="12.75">
      <c r="A243" s="29">
        <v>42242</v>
      </c>
      <c r="B243" s="30">
        <v>116.882239</v>
      </c>
      <c r="C243" s="34">
        <v>-0.0075</v>
      </c>
      <c r="D243" s="32">
        <f t="shared" si="6"/>
        <v>-0.0024016898424657532</v>
      </c>
      <c r="E243" s="27">
        <f t="shared" si="7"/>
        <v>0.0012809012493150685</v>
      </c>
      <c r="F243" s="33">
        <v>23376447.699999999</v>
      </c>
    </row>
    <row r="244" spans="1:6" ht="12.75">
      <c r="A244" s="29">
        <v>42243</v>
      </c>
      <c r="B244" s="30">
        <v>116.0428</v>
      </c>
      <c r="C244" s="34">
        <v>-0.0075</v>
      </c>
      <c r="D244" s="32">
        <f t="shared" si="6"/>
        <v>-0.0023844410958904108</v>
      </c>
      <c r="E244" s="27">
        <f t="shared" si="7"/>
        <v>0.0012717019178082193</v>
      </c>
      <c r="F244" s="33">
        <v>23208560.100000001</v>
      </c>
    </row>
    <row r="245" spans="1:6" ht="12.75">
      <c r="A245" s="29">
        <v>42244</v>
      </c>
      <c r="B245" s="30">
        <v>116.685614</v>
      </c>
      <c r="C245" s="34">
        <v>-0.0075</v>
      </c>
      <c r="D245" s="32">
        <f t="shared" si="6"/>
        <v>-0.0023976496027397261</v>
      </c>
      <c r="E245" s="27">
        <f t="shared" si="7"/>
        <v>0.0012787464547945207</v>
      </c>
      <c r="F245" s="33">
        <v>23337122.699999999</v>
      </c>
    </row>
    <row r="246" spans="1:6" ht="12.75">
      <c r="A246" s="29">
        <v>42245</v>
      </c>
      <c r="B246" s="30">
        <v>116.685614</v>
      </c>
      <c r="C246" s="34">
        <v>-0.0075</v>
      </c>
      <c r="D246" s="32">
        <f t="shared" si="6"/>
        <v>-0.0023976496027397261</v>
      </c>
      <c r="E246" s="27">
        <f t="shared" si="7"/>
        <v>0.0012787464547945207</v>
      </c>
      <c r="F246" s="33">
        <v>23337122.699999999</v>
      </c>
    </row>
    <row r="247" spans="1:6" ht="12.75">
      <c r="A247" s="29">
        <v>42246</v>
      </c>
      <c r="B247" s="30">
        <v>116.685614</v>
      </c>
      <c r="C247" s="34">
        <v>-0.0075</v>
      </c>
      <c r="D247" s="32">
        <f t="shared" si="6"/>
        <v>-0.0023976496027397261</v>
      </c>
      <c r="E247" s="27">
        <f t="shared" si="7"/>
        <v>0.0012787464547945207</v>
      </c>
      <c r="F247" s="33">
        <v>23337122.699999999</v>
      </c>
    </row>
    <row r="248" spans="1:6" ht="12.75">
      <c r="A248" s="29">
        <v>42247</v>
      </c>
      <c r="B248" s="30">
        <v>116.27211699999999</v>
      </c>
      <c r="C248" s="34">
        <v>-0.0075</v>
      </c>
      <c r="D248" s="32">
        <f t="shared" si="6"/>
        <v>-0.0023891530890410959</v>
      </c>
      <c r="E248" s="27">
        <f t="shared" si="7"/>
        <v>0.0012742149808219177</v>
      </c>
      <c r="F248" s="33">
        <v>23254423.5</v>
      </c>
    </row>
    <row r="249" spans="1:6" ht="12.75">
      <c r="A249" s="29">
        <v>42248</v>
      </c>
      <c r="B249" s="30">
        <v>116.697512</v>
      </c>
      <c r="C249" s="34">
        <v>-0.0075</v>
      </c>
      <c r="D249" s="32">
        <f t="shared" si="6"/>
        <v>-0.002397894082191781</v>
      </c>
      <c r="E249" s="27">
        <f t="shared" si="7"/>
        <v>0.0012788768438356164</v>
      </c>
      <c r="F249" s="33">
        <v>23339502.300000001</v>
      </c>
    </row>
    <row r="250" spans="1:6" ht="12.75">
      <c r="A250" s="29">
        <v>42249</v>
      </c>
      <c r="B250" s="30">
        <v>117.07671499999999</v>
      </c>
      <c r="C250" s="34">
        <v>-0.0075</v>
      </c>
      <c r="D250" s="32">
        <f t="shared" si="6"/>
        <v>-0.002405685924657534</v>
      </c>
      <c r="E250" s="27">
        <f t="shared" si="7"/>
        <v>0.0012830324931506849</v>
      </c>
      <c r="F250" s="33">
        <v>23415343</v>
      </c>
    </row>
    <row r="251" spans="1:6" ht="12.75">
      <c r="A251" s="29">
        <v>42250</v>
      </c>
      <c r="B251" s="30">
        <v>116.955016</v>
      </c>
      <c r="C251" s="34">
        <v>-0.0075</v>
      </c>
      <c r="D251" s="32">
        <f t="shared" si="6"/>
        <v>-0.0024031852602739725</v>
      </c>
      <c r="E251" s="27">
        <f t="shared" si="7"/>
        <v>0.0012816988054794522</v>
      </c>
      <c r="F251" s="33">
        <v>23391003.300000001</v>
      </c>
    </row>
    <row r="252" spans="1:6" ht="12.75">
      <c r="A252" s="29">
        <v>42251</v>
      </c>
      <c r="B252" s="30">
        <v>116.394386</v>
      </c>
      <c r="C252" s="34">
        <v>-0.0075</v>
      </c>
      <c r="D252" s="32">
        <f t="shared" si="6"/>
        <v>-0.0023916654657534248</v>
      </c>
      <c r="E252" s="27">
        <f t="shared" si="7"/>
        <v>0.0012755549150684931</v>
      </c>
      <c r="F252" s="33">
        <v>23278877.300000001</v>
      </c>
    </row>
    <row r="253" spans="1:6" ht="12.75">
      <c r="A253" s="29">
        <v>42252</v>
      </c>
      <c r="B253" s="30">
        <v>116.394386</v>
      </c>
      <c r="C253" s="34">
        <v>-0.0075</v>
      </c>
      <c r="D253" s="32">
        <f t="shared" si="6"/>
        <v>-0.0023916654657534248</v>
      </c>
      <c r="E253" s="27">
        <f t="shared" si="7"/>
        <v>0.0012755549150684931</v>
      </c>
      <c r="F253" s="33">
        <v>23278877.300000001</v>
      </c>
    </row>
    <row r="254" spans="1:6" ht="12.75">
      <c r="A254" s="29">
        <v>42253</v>
      </c>
      <c r="B254" s="30">
        <v>116.394386</v>
      </c>
      <c r="C254" s="34">
        <v>-0.0075</v>
      </c>
      <c r="D254" s="32">
        <f t="shared" si="6"/>
        <v>-0.0023916654657534248</v>
      </c>
      <c r="E254" s="27">
        <f t="shared" si="7"/>
        <v>0.0012755549150684931</v>
      </c>
      <c r="F254" s="33">
        <v>23278877.300000001</v>
      </c>
    </row>
    <row r="255" spans="1:6" ht="12.75">
      <c r="A255" s="29">
        <v>42254</v>
      </c>
      <c r="B255" s="30">
        <v>116.394386</v>
      </c>
      <c r="C255" s="34">
        <v>-0.0075</v>
      </c>
      <c r="D255" s="32">
        <f t="shared" si="6"/>
        <v>-0.0023916654657534248</v>
      </c>
      <c r="E255" s="27">
        <f t="shared" si="7"/>
        <v>0.0012755549150684931</v>
      </c>
      <c r="F255" s="33">
        <v>23278877.300000001</v>
      </c>
    </row>
    <row r="256" spans="1:6" ht="12.75">
      <c r="A256" s="29">
        <v>42255</v>
      </c>
      <c r="B256" s="30">
        <v>117.102327</v>
      </c>
      <c r="C256" s="34">
        <v>-0.0075</v>
      </c>
      <c r="D256" s="32">
        <f t="shared" si="6"/>
        <v>-0.0024062121986301367</v>
      </c>
      <c r="E256" s="27">
        <f t="shared" si="7"/>
        <v>0.0012833131726027397</v>
      </c>
      <c r="F256" s="33">
        <v>23420465.399999999</v>
      </c>
    </row>
    <row r="257" spans="1:6" ht="12.75">
      <c r="A257" s="29">
        <v>42256</v>
      </c>
      <c r="B257" s="30">
        <v>117.341702</v>
      </c>
      <c r="C257" s="34">
        <v>-0.0075</v>
      </c>
      <c r="D257" s="32">
        <f t="shared" si="6"/>
        <v>-0.0024111308630136983</v>
      </c>
      <c r="E257" s="27">
        <f t="shared" si="7"/>
        <v>0.0012859364602739727</v>
      </c>
      <c r="F257" s="33">
        <v>23468340.5</v>
      </c>
    </row>
    <row r="258" spans="1:6" ht="12.75">
      <c r="A258" s="29">
        <v>42257</v>
      </c>
      <c r="B258" s="30">
        <v>117.70837</v>
      </c>
      <c r="C258" s="34">
        <v>-0.0075</v>
      </c>
      <c r="D258" s="32">
        <f t="shared" si="6"/>
        <v>-0.0024186651369863012</v>
      </c>
      <c r="E258" s="27">
        <f t="shared" si="7"/>
        <v>0.0012899547397260275</v>
      </c>
      <c r="F258" s="33">
        <v>23541674</v>
      </c>
    </row>
    <row r="259" spans="1:6" ht="12.75">
      <c r="A259" s="29">
        <v>42258</v>
      </c>
      <c r="B259" s="30">
        <v>119.047589</v>
      </c>
      <c r="C259" s="34">
        <v>-0.0075</v>
      </c>
      <c r="D259" s="32">
        <f t="shared" si="6"/>
        <v>-0.0024461833356164381</v>
      </c>
      <c r="E259" s="27">
        <f t="shared" si="7"/>
        <v>0.0013046311123287673</v>
      </c>
      <c r="F259" s="33">
        <v>23809517.800000001</v>
      </c>
    </row>
    <row r="260" spans="1:6" ht="12.75">
      <c r="A260" s="29">
        <v>42259</v>
      </c>
      <c r="B260" s="30">
        <v>119.047589</v>
      </c>
      <c r="C260" s="34">
        <v>-0.0075</v>
      </c>
      <c r="D260" s="32">
        <f t="shared" si="6"/>
        <v>-0.0024461833356164381</v>
      </c>
      <c r="E260" s="27">
        <f t="shared" si="7"/>
        <v>0.0013046311123287673</v>
      </c>
      <c r="F260" s="33">
        <v>23809517.800000001</v>
      </c>
    </row>
    <row r="261" spans="1:6" ht="12.75">
      <c r="A261" s="29">
        <v>42260</v>
      </c>
      <c r="B261" s="30">
        <v>119.047589</v>
      </c>
      <c r="C261" s="34">
        <v>-0.0075</v>
      </c>
      <c r="D261" s="32">
        <f t="shared" si="6"/>
        <v>-0.0024461833356164381</v>
      </c>
      <c r="E261" s="27">
        <f t="shared" si="7"/>
        <v>0.0013046311123287673</v>
      </c>
      <c r="F261" s="33">
        <v>23809517.800000001</v>
      </c>
    </row>
    <row r="262" spans="1:6" ht="12.75">
      <c r="A262" s="29">
        <v>42261</v>
      </c>
      <c r="B262" s="30">
        <v>119.149519</v>
      </c>
      <c r="C262" s="34">
        <v>-0.0075</v>
      </c>
      <c r="D262" s="32">
        <f t="shared" si="6"/>
        <v>-0.0024482777876712329</v>
      </c>
      <c r="E262" s="27">
        <f t="shared" si="7"/>
        <v>0.0013057481534246576</v>
      </c>
      <c r="F262" s="33">
        <v>23829903.800000001</v>
      </c>
    </row>
    <row r="263" spans="1:6" ht="12.75">
      <c r="A263" s="29">
        <v>42262</v>
      </c>
      <c r="B263" s="30">
        <v>118.929472</v>
      </c>
      <c r="C263" s="34">
        <v>-0.0075</v>
      </c>
      <c r="D263" s="32">
        <f t="shared" si="8" ref="D263:D308">B263*C263/$F$4</f>
        <v>-0.0024437562739726029</v>
      </c>
      <c r="E263" s="27">
        <f t="shared" si="9" ref="E263:E308">B263*$E$4/$F$4</f>
        <v>0.0013033366794520549</v>
      </c>
      <c r="F263" s="33">
        <v>23785894.5</v>
      </c>
    </row>
    <row r="264" spans="1:6" ht="12.75">
      <c r="A264" s="29">
        <v>42263</v>
      </c>
      <c r="B264" s="30">
        <v>119.462368</v>
      </c>
      <c r="C264" s="34">
        <v>-0.0075</v>
      </c>
      <c r="D264" s="32">
        <f t="shared" si="8"/>
        <v>-0.0024547061917808218</v>
      </c>
      <c r="E264" s="27">
        <f t="shared" si="9"/>
        <v>0.0013091766356164384</v>
      </c>
      <c r="F264" s="33">
        <v>23892473.600000001</v>
      </c>
    </row>
    <row r="265" spans="1:6" ht="12.75">
      <c r="A265" s="29">
        <v>42264</v>
      </c>
      <c r="B265" s="30">
        <v>119.353016</v>
      </c>
      <c r="C265" s="34">
        <v>-0.0075</v>
      </c>
      <c r="D265" s="32">
        <f t="shared" si="8"/>
        <v>-0.002452459232876712</v>
      </c>
      <c r="E265" s="27">
        <f t="shared" si="9"/>
        <v>0.0013079782575342465</v>
      </c>
      <c r="F265" s="33">
        <v>23870603.300000001</v>
      </c>
    </row>
    <row r="266" spans="1:6" ht="12.75">
      <c r="A266" s="29">
        <v>42265</v>
      </c>
      <c r="B266" s="30">
        <v>120.284336</v>
      </c>
      <c r="C266" s="34">
        <v>-0.0075</v>
      </c>
      <c r="D266" s="32">
        <f t="shared" si="8"/>
        <v>-0.002471595945205479</v>
      </c>
      <c r="E266" s="27">
        <f t="shared" si="9"/>
        <v>0.0013181845041095892</v>
      </c>
      <c r="F266" s="33">
        <v>24056867.199999999</v>
      </c>
    </row>
    <row r="267" spans="1:6" ht="12.75">
      <c r="A267" s="29">
        <v>42266</v>
      </c>
      <c r="B267" s="30">
        <v>120.284336</v>
      </c>
      <c r="C267" s="34">
        <v>-0.0075</v>
      </c>
      <c r="D267" s="32">
        <f t="shared" si="8"/>
        <v>-0.002471595945205479</v>
      </c>
      <c r="E267" s="27">
        <f t="shared" si="9"/>
        <v>0.0013181845041095892</v>
      </c>
      <c r="F267" s="33">
        <v>24056867.199999999</v>
      </c>
    </row>
    <row r="268" spans="1:6" ht="12.75">
      <c r="A268" s="29">
        <v>42267</v>
      </c>
      <c r="B268" s="30">
        <v>120.284336</v>
      </c>
      <c r="C268" s="34">
        <v>-0.0075</v>
      </c>
      <c r="D268" s="32">
        <f t="shared" si="8"/>
        <v>-0.002471595945205479</v>
      </c>
      <c r="E268" s="27">
        <f t="shared" si="9"/>
        <v>0.0013181845041095892</v>
      </c>
      <c r="F268" s="33">
        <v>24056867.199999999</v>
      </c>
    </row>
    <row r="269" spans="1:6" ht="12.75">
      <c r="A269" s="29">
        <v>42268</v>
      </c>
      <c r="B269" s="30">
        <v>118.054654</v>
      </c>
      <c r="C269" s="34">
        <v>-0.0075</v>
      </c>
      <c r="D269" s="32">
        <f t="shared" si="8"/>
        <v>-0.0024257805616438354</v>
      </c>
      <c r="E269" s="27">
        <f t="shared" si="9"/>
        <v>0.0012937496328767123</v>
      </c>
      <c r="F269" s="33">
        <v>23610930.800000001</v>
      </c>
    </row>
    <row r="270" spans="1:6" ht="12.75">
      <c r="A270" s="29">
        <v>42269</v>
      </c>
      <c r="B270" s="30">
        <v>117.19142100000001</v>
      </c>
      <c r="C270" s="34">
        <v>-0.0075</v>
      </c>
      <c r="D270" s="32">
        <f t="shared" si="8"/>
        <v>-0.0024080428972602739</v>
      </c>
      <c r="E270" s="27">
        <f t="shared" si="9"/>
        <v>0.0012842895452054796</v>
      </c>
      <c r="F270" s="33">
        <v>23438284.199999999</v>
      </c>
    </row>
    <row r="271" spans="1:6" ht="12.75">
      <c r="A271" s="29">
        <v>42270</v>
      </c>
      <c r="B271" s="30">
        <v>116.915306</v>
      </c>
      <c r="C271" s="34">
        <v>-0.0075</v>
      </c>
      <c r="D271" s="32">
        <f t="shared" si="8"/>
        <v>-0.0024023693013698632</v>
      </c>
      <c r="E271" s="27">
        <f t="shared" si="9"/>
        <v>0.0012812636273972602</v>
      </c>
      <c r="F271" s="33">
        <v>23383061.199999999</v>
      </c>
    </row>
    <row r="272" spans="1:6" ht="12.75">
      <c r="A272" s="29">
        <v>42271</v>
      </c>
      <c r="B272" s="30">
        <v>117.892346</v>
      </c>
      <c r="C272" s="34">
        <v>-0.0075</v>
      </c>
      <c r="D272" s="32">
        <f t="shared" si="8"/>
        <v>-0.0024224454657534246</v>
      </c>
      <c r="E272" s="27">
        <f t="shared" si="9"/>
        <v>0.0012919709150684933</v>
      </c>
      <c r="F272" s="33">
        <v>23578469.199999999</v>
      </c>
    </row>
    <row r="273" spans="1:6" ht="12.75">
      <c r="A273" s="29">
        <v>42272</v>
      </c>
      <c r="B273" s="30">
        <v>117.001721</v>
      </c>
      <c r="C273" s="34">
        <v>-0.0075</v>
      </c>
      <c r="D273" s="32">
        <f t="shared" si="8"/>
        <v>-0.0024041449520547944</v>
      </c>
      <c r="E273" s="27">
        <f t="shared" si="9"/>
        <v>0.0012822106410958903</v>
      </c>
      <c r="F273" s="33">
        <v>23400344.100000001</v>
      </c>
    </row>
    <row r="274" spans="1:6" ht="12.75">
      <c r="A274" s="29">
        <v>42273</v>
      </c>
      <c r="B274" s="30">
        <v>117.001721</v>
      </c>
      <c r="C274" s="34">
        <v>-0.0075</v>
      </c>
      <c r="D274" s="32">
        <f t="shared" si="8"/>
        <v>-0.0024041449520547944</v>
      </c>
      <c r="E274" s="27">
        <f t="shared" si="9"/>
        <v>0.0012822106410958903</v>
      </c>
      <c r="F274" s="33">
        <v>23400344.100000001</v>
      </c>
    </row>
    <row r="275" spans="1:6" ht="12.75">
      <c r="A275" s="29">
        <v>42274</v>
      </c>
      <c r="B275" s="30">
        <v>117.001721</v>
      </c>
      <c r="C275" s="34">
        <v>-0.0075</v>
      </c>
      <c r="D275" s="32">
        <f t="shared" si="8"/>
        <v>-0.0024041449520547944</v>
      </c>
      <c r="E275" s="27">
        <f t="shared" si="9"/>
        <v>0.0012822106410958903</v>
      </c>
      <c r="F275" s="33">
        <v>23400344.100000001</v>
      </c>
    </row>
    <row r="276" spans="1:6" ht="12.75">
      <c r="A276" s="29">
        <v>42275</v>
      </c>
      <c r="B276" s="30">
        <v>116.55598999999999</v>
      </c>
      <c r="C276" s="34">
        <v>-0.0075</v>
      </c>
      <c r="D276" s="32">
        <f t="shared" si="8"/>
        <v>-0.0023949860958904106</v>
      </c>
      <c r="E276" s="27">
        <f t="shared" si="9"/>
        <v>0.0012773259178082191</v>
      </c>
      <c r="F276" s="33">
        <v>23311198.100000001</v>
      </c>
    </row>
    <row r="277" spans="1:6" ht="12.75">
      <c r="A277" s="29">
        <v>42276</v>
      </c>
      <c r="B277" s="30">
        <v>117.221064</v>
      </c>
      <c r="C277" s="34">
        <v>-0.0075</v>
      </c>
      <c r="D277" s="32">
        <f t="shared" si="8"/>
        <v>-0.0024086519999999998</v>
      </c>
      <c r="E277" s="27">
        <f t="shared" si="9"/>
        <v>0.0012846144</v>
      </c>
      <c r="F277" s="33">
        <v>23444212.800000001</v>
      </c>
    </row>
    <row r="278" spans="1:6" ht="12.75">
      <c r="A278" s="29">
        <v>42277</v>
      </c>
      <c r="B278" s="30">
        <v>117.52131300000001</v>
      </c>
      <c r="C278" s="34">
        <v>-0.0075</v>
      </c>
      <c r="D278" s="32">
        <f t="shared" si="8"/>
        <v>-0.0024148215000000003</v>
      </c>
      <c r="E278" s="27">
        <f t="shared" si="9"/>
        <v>0.0012879047999999999</v>
      </c>
      <c r="F278" s="33">
        <v>23504262.5</v>
      </c>
    </row>
    <row r="279" spans="1:6" ht="12.75">
      <c r="A279" s="29">
        <v>42278</v>
      </c>
      <c r="B279" s="30">
        <v>118.125309</v>
      </c>
      <c r="C279" s="34">
        <v>-0.0075</v>
      </c>
      <c r="D279" s="32">
        <f t="shared" si="8"/>
        <v>-0.0024272323767123285</v>
      </c>
      <c r="E279" s="27">
        <f t="shared" si="9"/>
        <v>0.0012945239342465754</v>
      </c>
      <c r="F279" s="33">
        <v>23625061.899999999</v>
      </c>
    </row>
    <row r="280" spans="1:6" ht="12.75">
      <c r="A280" s="29">
        <v>42279</v>
      </c>
      <c r="B280" s="30">
        <v>118.50389300000001</v>
      </c>
      <c r="C280" s="34">
        <v>-0.0075</v>
      </c>
      <c r="D280" s="32">
        <f t="shared" si="8"/>
        <v>-0.0024350115000000001</v>
      </c>
      <c r="E280" s="27">
        <f t="shared" si="9"/>
        <v>0.0012986728000000001</v>
      </c>
      <c r="F280" s="33">
        <v>23700778.600000001</v>
      </c>
    </row>
    <row r="281" spans="1:6" ht="12.75">
      <c r="A281" s="29">
        <v>42280</v>
      </c>
      <c r="B281" s="30">
        <v>118.50389300000001</v>
      </c>
      <c r="C281" s="34">
        <v>-0.0075</v>
      </c>
      <c r="D281" s="32">
        <f t="shared" si="8"/>
        <v>-0.0024350115000000001</v>
      </c>
      <c r="E281" s="27">
        <f t="shared" si="9"/>
        <v>0.0012986728000000001</v>
      </c>
      <c r="F281" s="33">
        <v>23700778.600000001</v>
      </c>
    </row>
    <row r="282" spans="1:6" ht="12.75">
      <c r="A282" s="29">
        <v>42281</v>
      </c>
      <c r="B282" s="30">
        <v>118.50389300000001</v>
      </c>
      <c r="C282" s="34">
        <v>-0.0075</v>
      </c>
      <c r="D282" s="32">
        <f t="shared" si="8"/>
        <v>-0.0024350115000000001</v>
      </c>
      <c r="E282" s="27">
        <f t="shared" si="9"/>
        <v>0.0012986728000000001</v>
      </c>
      <c r="F282" s="33">
        <v>23700778.600000001</v>
      </c>
    </row>
    <row r="283" spans="1:6" ht="12.75">
      <c r="A283" s="29">
        <v>42282</v>
      </c>
      <c r="B283" s="30">
        <v>118.47590700000001</v>
      </c>
      <c r="C283" s="34">
        <v>-0.0075</v>
      </c>
      <c r="D283" s="32">
        <f t="shared" si="8"/>
        <v>-0.0024344364452054796</v>
      </c>
      <c r="E283" s="27">
        <f t="shared" si="9"/>
        <v>0.001298366104109589</v>
      </c>
      <c r="F283" s="33">
        <v>23695181.5</v>
      </c>
    </row>
    <row r="284" spans="1:6" ht="12.75">
      <c r="A284" s="29">
        <v>42283</v>
      </c>
      <c r="B284" s="30">
        <v>119.50294599999999</v>
      </c>
      <c r="C284" s="34">
        <v>-0.0075</v>
      </c>
      <c r="D284" s="32">
        <f t="shared" si="8"/>
        <v>-0.0024555399863013696</v>
      </c>
      <c r="E284" s="27">
        <f t="shared" si="9"/>
        <v>0.0013096213260273973</v>
      </c>
      <c r="F284" s="33">
        <v>23900589.199999999</v>
      </c>
    </row>
    <row r="285" spans="1:6" ht="12.75">
      <c r="A285" s="29">
        <v>42284</v>
      </c>
      <c r="B285" s="30">
        <v>119.497697</v>
      </c>
      <c r="C285" s="34">
        <v>-0.0075</v>
      </c>
      <c r="D285" s="32">
        <f t="shared" si="8"/>
        <v>-0.0024554321301369863</v>
      </c>
      <c r="E285" s="27">
        <f t="shared" si="9"/>
        <v>0.001309563802739726</v>
      </c>
      <c r="F285" s="33">
        <v>23899539.399999999</v>
      </c>
    </row>
    <row r="286" spans="1:6" ht="12.75">
      <c r="A286" s="29">
        <v>42285</v>
      </c>
      <c r="B286" s="30">
        <v>119.734921</v>
      </c>
      <c r="C286" s="34">
        <v>-0.0075</v>
      </c>
      <c r="D286" s="32">
        <f t="shared" si="8"/>
        <v>-0.0024603065958904106</v>
      </c>
      <c r="E286" s="27">
        <f t="shared" si="9"/>
        <v>0.0013121635178082194</v>
      </c>
      <c r="F286" s="33">
        <v>23946984.100000001</v>
      </c>
    </row>
    <row r="287" spans="1:6" ht="12.75">
      <c r="A287" s="29">
        <v>42286</v>
      </c>
      <c r="B287" s="30">
        <v>120.258312</v>
      </c>
      <c r="C287" s="34">
        <v>-0.0075</v>
      </c>
      <c r="D287" s="32">
        <f t="shared" si="8"/>
        <v>-0.0024710612054794521</v>
      </c>
      <c r="E287" s="27">
        <f t="shared" si="9"/>
        <v>0.0013178993095890412</v>
      </c>
      <c r="F287" s="33">
        <v>24051662.300000001</v>
      </c>
    </row>
    <row r="288" spans="1:6" ht="12.75">
      <c r="A288" s="29">
        <v>42287</v>
      </c>
      <c r="B288" s="30">
        <v>120.258312</v>
      </c>
      <c r="C288" s="34">
        <v>-0.0075</v>
      </c>
      <c r="D288" s="32">
        <f t="shared" si="8"/>
        <v>-0.0024710612054794521</v>
      </c>
      <c r="E288" s="27">
        <f t="shared" si="9"/>
        <v>0.0013178993095890412</v>
      </c>
      <c r="F288" s="33">
        <v>24051662.300000001</v>
      </c>
    </row>
    <row r="289" spans="1:6" ht="12.75">
      <c r="A289" s="29">
        <v>42288</v>
      </c>
      <c r="B289" s="30">
        <v>120.258312</v>
      </c>
      <c r="C289" s="34">
        <v>-0.0075</v>
      </c>
      <c r="D289" s="32">
        <f t="shared" si="8"/>
        <v>-0.0024710612054794521</v>
      </c>
      <c r="E289" s="27">
        <f t="shared" si="9"/>
        <v>0.0013178993095890412</v>
      </c>
      <c r="F289" s="33">
        <v>24051662.300000001</v>
      </c>
    </row>
    <row r="290" spans="1:6" ht="12.75">
      <c r="A290" s="29">
        <v>42289</v>
      </c>
      <c r="B290" s="30">
        <v>120.672769</v>
      </c>
      <c r="C290" s="34">
        <v>-0.0075</v>
      </c>
      <c r="D290" s="32">
        <f t="shared" si="8"/>
        <v>-0.0024795774452054794</v>
      </c>
      <c r="E290" s="27">
        <f t="shared" si="9"/>
        <v>0.001322441304109589</v>
      </c>
      <c r="F290" s="33">
        <v>24134553.800000001</v>
      </c>
    </row>
    <row r="291" spans="1:6" ht="12.75">
      <c r="A291" s="29">
        <v>42290</v>
      </c>
      <c r="B291" s="30">
        <v>121.132549</v>
      </c>
      <c r="C291" s="34">
        <v>-0.0075</v>
      </c>
      <c r="D291" s="32">
        <f t="shared" si="8"/>
        <v>-0.0024890249794520549</v>
      </c>
      <c r="E291" s="27">
        <f t="shared" si="9"/>
        <v>0.0013274799890410959</v>
      </c>
      <c r="F291" s="33">
        <v>24226509.899999999</v>
      </c>
    </row>
    <row r="292" spans="1:6" ht="12.75">
      <c r="A292" s="29">
        <v>42291</v>
      </c>
      <c r="B292" s="30">
        <v>121.065438</v>
      </c>
      <c r="C292" s="34">
        <v>-0.0075</v>
      </c>
      <c r="D292" s="32">
        <f t="shared" si="8"/>
        <v>-0.0024876459863013697</v>
      </c>
      <c r="E292" s="27">
        <f t="shared" si="9"/>
        <v>0.0013267445260273971</v>
      </c>
      <c r="F292" s="33">
        <v>24213087.600000001</v>
      </c>
    </row>
    <row r="293" spans="1:6" ht="12.75">
      <c r="A293" s="29">
        <v>42292</v>
      </c>
      <c r="B293" s="30">
        <v>119.510778</v>
      </c>
      <c r="C293" s="34">
        <v>-0.0075</v>
      </c>
      <c r="D293" s="32">
        <f t="shared" si="8"/>
        <v>-0.0024557009178082191</v>
      </c>
      <c r="E293" s="27">
        <f t="shared" si="9"/>
        <v>0.0013097071561643835</v>
      </c>
      <c r="F293" s="33">
        <v>23902155.5</v>
      </c>
    </row>
    <row r="294" spans="1:6" ht="12.75">
      <c r="A294" s="29">
        <v>42293</v>
      </c>
      <c r="B294" s="30">
        <v>119.911761</v>
      </c>
      <c r="C294" s="34">
        <v>-0.0075</v>
      </c>
      <c r="D294" s="32">
        <f t="shared" si="8"/>
        <v>-0.0024639402945205477</v>
      </c>
      <c r="E294" s="27">
        <f t="shared" si="9"/>
        <v>0.0013141014904109591</v>
      </c>
      <c r="F294" s="33">
        <v>23982352.199999999</v>
      </c>
    </row>
    <row r="295" spans="1:6" ht="12.75">
      <c r="A295" s="29">
        <v>42294</v>
      </c>
      <c r="B295" s="30">
        <v>119.911761</v>
      </c>
      <c r="C295" s="34">
        <v>-0.0075</v>
      </c>
      <c r="D295" s="32">
        <f t="shared" si="8"/>
        <v>-0.0024639402945205477</v>
      </c>
      <c r="E295" s="27">
        <f t="shared" si="9"/>
        <v>0.0013141014904109591</v>
      </c>
      <c r="F295" s="33">
        <v>23982352.199999999</v>
      </c>
    </row>
    <row r="296" spans="1:6" ht="12.75">
      <c r="A296" s="29">
        <v>42295</v>
      </c>
      <c r="B296" s="30">
        <v>119.911761</v>
      </c>
      <c r="C296" s="34">
        <v>-0.0075</v>
      </c>
      <c r="D296" s="32">
        <f t="shared" si="8"/>
        <v>-0.0024639402945205477</v>
      </c>
      <c r="E296" s="27">
        <f t="shared" si="9"/>
        <v>0.0013141014904109591</v>
      </c>
      <c r="F296" s="33">
        <v>23982352.199999999</v>
      </c>
    </row>
    <row r="297" spans="1:6" ht="12.75">
      <c r="A297" s="29">
        <v>42296</v>
      </c>
      <c r="B297" s="30">
        <v>118.401117</v>
      </c>
      <c r="C297" s="34">
        <v>-0.0075</v>
      </c>
      <c r="D297" s="32">
        <f t="shared" si="8"/>
        <v>-0.0024328996643835617</v>
      </c>
      <c r="E297" s="27">
        <f t="shared" si="9"/>
        <v>0.0012975464876712329</v>
      </c>
      <c r="F297" s="33">
        <v>23680223.399999999</v>
      </c>
    </row>
    <row r="298" spans="1:6" ht="12.75">
      <c r="A298" s="29">
        <v>42297</v>
      </c>
      <c r="B298" s="30">
        <v>118.55838</v>
      </c>
      <c r="C298" s="34">
        <v>-0.0075</v>
      </c>
      <c r="D298" s="32">
        <f t="shared" si="8"/>
        <v>-0.0024361310958904109</v>
      </c>
      <c r="E298" s="27">
        <f t="shared" si="9"/>
        <v>0.0012992699178082192</v>
      </c>
      <c r="F298" s="33">
        <v>23711676</v>
      </c>
    </row>
    <row r="299" spans="1:6" ht="12.75">
      <c r="A299" s="29">
        <v>42298</v>
      </c>
      <c r="B299" s="30">
        <v>118.506113</v>
      </c>
      <c r="C299" s="34">
        <v>-0.0075</v>
      </c>
      <c r="D299" s="32">
        <f t="shared" si="8"/>
        <v>-0.0024350571164383559</v>
      </c>
      <c r="E299" s="27">
        <f t="shared" si="9"/>
        <v>0.0012986971287671232</v>
      </c>
      <c r="F299" s="33">
        <v>23701222.699999999</v>
      </c>
    </row>
    <row r="300" spans="1:6" ht="12.75">
      <c r="A300" s="29">
        <v>42299</v>
      </c>
      <c r="B300" s="30">
        <v>116.946907</v>
      </c>
      <c r="C300" s="34">
        <v>-0.0075</v>
      </c>
      <c r="D300" s="32">
        <f t="shared" si="8"/>
        <v>-0.0024030186369863012</v>
      </c>
      <c r="E300" s="27">
        <f t="shared" si="9"/>
        <v>0.0012816099397260274</v>
      </c>
      <c r="F300" s="33">
        <v>23389381.5</v>
      </c>
    </row>
    <row r="301" spans="1:6" ht="12.75">
      <c r="A301" s="29">
        <v>42300</v>
      </c>
      <c r="B301" s="30">
        <v>116.037466</v>
      </c>
      <c r="C301" s="34">
        <v>-0.0075</v>
      </c>
      <c r="D301" s="32">
        <f t="shared" si="8"/>
        <v>-0.0023843314931506847</v>
      </c>
      <c r="E301" s="27">
        <f t="shared" si="9"/>
        <v>0.0012716434630136986</v>
      </c>
      <c r="F301" s="33">
        <v>23207493.300000001</v>
      </c>
    </row>
    <row r="302" spans="1:6" ht="12.75">
      <c r="A302" s="29">
        <v>42301</v>
      </c>
      <c r="B302" s="30">
        <v>116.037466</v>
      </c>
      <c r="C302" s="34">
        <v>-0.0075</v>
      </c>
      <c r="D302" s="32">
        <f t="shared" si="8"/>
        <v>-0.0023843314931506847</v>
      </c>
      <c r="E302" s="27">
        <f t="shared" si="9"/>
        <v>0.0012716434630136986</v>
      </c>
      <c r="F302" s="33">
        <v>23207493.300000001</v>
      </c>
    </row>
    <row r="303" spans="1:6" ht="12.75">
      <c r="A303" s="29">
        <v>42302</v>
      </c>
      <c r="B303" s="30">
        <v>116.037466</v>
      </c>
      <c r="C303" s="34">
        <v>-0.0075</v>
      </c>
      <c r="D303" s="32">
        <f t="shared" si="8"/>
        <v>-0.0023843314931506847</v>
      </c>
      <c r="E303" s="27">
        <f t="shared" si="9"/>
        <v>0.0012716434630136986</v>
      </c>
      <c r="F303" s="33">
        <v>23207493.300000001</v>
      </c>
    </row>
    <row r="304" spans="1:6" ht="12.75">
      <c r="A304" s="29">
        <v>42303</v>
      </c>
      <c r="B304" s="30">
        <v>115.848147</v>
      </c>
      <c r="C304" s="34">
        <v>-0.0075</v>
      </c>
      <c r="D304" s="32">
        <f t="shared" si="8"/>
        <v>-0.0023804413767123285</v>
      </c>
      <c r="E304" s="27">
        <f t="shared" si="9"/>
        <v>0.0012695687342465754</v>
      </c>
      <c r="F304" s="33">
        <v>23169629.300000001</v>
      </c>
    </row>
    <row r="305" spans="1:6" ht="12.75">
      <c r="A305" s="29">
        <v>42304</v>
      </c>
      <c r="B305" s="30">
        <v>115.93174000000001</v>
      </c>
      <c r="C305" s="34">
        <v>-0.0075</v>
      </c>
      <c r="D305" s="32">
        <f t="shared" si="8"/>
        <v>-0.0023821590410958902</v>
      </c>
      <c r="E305" s="27">
        <f t="shared" si="9"/>
        <v>0.0012704848219178082</v>
      </c>
      <c r="F305" s="33">
        <v>23186347.899999999</v>
      </c>
    </row>
    <row r="306" spans="1:6" ht="12.75">
      <c r="A306" s="29">
        <v>42305</v>
      </c>
      <c r="B306" s="30">
        <v>116.932226</v>
      </c>
      <c r="C306" s="34">
        <v>-0.0075</v>
      </c>
      <c r="D306" s="32">
        <f t="shared" si="8"/>
        <v>-0.0024027169726027397</v>
      </c>
      <c r="E306" s="27">
        <f t="shared" si="9"/>
        <v>0.0012814490520547946</v>
      </c>
      <c r="F306" s="33">
        <v>23386445.100000001</v>
      </c>
    </row>
    <row r="307" spans="1:6" ht="12.75">
      <c r="A307" s="29">
        <v>42306</v>
      </c>
      <c r="B307" s="30">
        <v>115.106602</v>
      </c>
      <c r="C307" s="34">
        <v>-0.0075</v>
      </c>
      <c r="D307" s="32">
        <f t="shared" si="8"/>
        <v>-0.0023652041506849312</v>
      </c>
      <c r="E307" s="27">
        <f t="shared" si="9"/>
        <v>0.0012614422136986302</v>
      </c>
      <c r="F307" s="33">
        <v>23021320.399999999</v>
      </c>
    </row>
    <row r="308" spans="1:6" ht="12.75">
      <c r="A308" s="29">
        <v>42307</v>
      </c>
      <c r="B308" s="30">
        <v>115.96518</v>
      </c>
      <c r="C308" s="34">
        <v>-0.0075</v>
      </c>
      <c r="D308" s="32">
        <f t="shared" si="8"/>
        <v>-0.0023828461643835615</v>
      </c>
      <c r="E308" s="27">
        <f t="shared" si="9"/>
        <v>0.0012708512876712329</v>
      </c>
      <c r="F308" s="33">
        <v>23193035.899999999</v>
      </c>
    </row>
    <row r="309" spans="1:6" ht="12.75">
      <c r="A309" s="29">
        <v>42308</v>
      </c>
      <c r="B309" s="30">
        <v>115.96518</v>
      </c>
      <c r="C309" s="34">
        <v>-0.0075</v>
      </c>
      <c r="D309" s="32">
        <f>B309*C309/$F$3</f>
        <v>-0.0023763356557377048</v>
      </c>
      <c r="E309" s="27">
        <f>B309*$E$4/$F$3</f>
        <v>0.0012673790163934427</v>
      </c>
      <c r="F309" s="33">
        <v>23193035.899999999</v>
      </c>
    </row>
    <row r="310" spans="1:6" ht="12.75">
      <c r="A310" s="29">
        <v>42309</v>
      </c>
      <c r="B310" s="30">
        <v>115.96518</v>
      </c>
      <c r="C310" s="31">
        <v>-0.0075</v>
      </c>
      <c r="D310" s="32">
        <f t="shared" si="10" ref="D310:D370">B310*C310/$F$3</f>
        <v>-0.0023763356557377048</v>
      </c>
      <c r="E310" s="27">
        <f t="shared" si="11" ref="E310:E370">B310*$E$4/$F$3</f>
        <v>0.0012673790163934427</v>
      </c>
      <c r="F310" s="33">
        <v>23193035.899999999</v>
      </c>
    </row>
    <row r="311" spans="1:6" ht="12.75">
      <c r="A311" s="29">
        <v>42310</v>
      </c>
      <c r="B311" s="30">
        <v>115.73114800000001</v>
      </c>
      <c r="C311" s="31">
        <v>-0.0075</v>
      </c>
      <c r="D311" s="32">
        <f t="shared" si="10"/>
        <v>-0.0023715399180327871</v>
      </c>
      <c r="E311" s="27">
        <f t="shared" si="11"/>
        <v>0.0012648212896174864</v>
      </c>
      <c r="F311" s="33">
        <v>23146229.5</v>
      </c>
    </row>
    <row r="312" spans="1:6" ht="12.75">
      <c r="A312" s="29">
        <v>42311</v>
      </c>
      <c r="B312" s="30">
        <v>115.11589100000001</v>
      </c>
      <c r="C312" s="31">
        <v>-0.0075</v>
      </c>
      <c r="D312" s="32">
        <f t="shared" si="10"/>
        <v>-0.0023589321926229508</v>
      </c>
      <c r="E312" s="27">
        <f t="shared" si="11"/>
        <v>0.0012580971693989071</v>
      </c>
      <c r="F312" s="33">
        <v>23023178.199999999</v>
      </c>
    </row>
    <row r="313" spans="1:6" ht="12.75">
      <c r="A313" s="29">
        <v>42312</v>
      </c>
      <c r="B313" s="30">
        <v>114.11161199999999</v>
      </c>
      <c r="C313" s="31">
        <v>-0.0075</v>
      </c>
      <c r="D313" s="32">
        <f t="shared" si="10"/>
        <v>-0.0023383527049180325</v>
      </c>
      <c r="E313" s="27">
        <f t="shared" si="11"/>
        <v>0.0012471214426229508</v>
      </c>
      <c r="F313" s="33">
        <v>22822322.399999999</v>
      </c>
    </row>
    <row r="314" spans="1:6" ht="12.75">
      <c r="A314" s="29">
        <v>42313</v>
      </c>
      <c r="B314" s="30">
        <v>113.969291</v>
      </c>
      <c r="C314" s="31">
        <v>-0.0075</v>
      </c>
      <c r="D314" s="32">
        <f t="shared" si="10"/>
        <v>-0.0023354362909836063</v>
      </c>
      <c r="E314" s="27">
        <f t="shared" si="11"/>
        <v>0.0012455660218579235</v>
      </c>
      <c r="F314" s="33">
        <v>22793858.199999999</v>
      </c>
    </row>
    <row r="315" spans="1:6" ht="12.75">
      <c r="A315" s="29">
        <v>42314</v>
      </c>
      <c r="B315" s="30">
        <v>112.78792900000001</v>
      </c>
      <c r="C315" s="31">
        <v>-0.0075</v>
      </c>
      <c r="D315" s="32">
        <f t="shared" si="10"/>
        <v>-0.0023112280532786886</v>
      </c>
      <c r="E315" s="27">
        <f t="shared" si="11"/>
        <v>0.001232654961748634</v>
      </c>
      <c r="F315" s="33">
        <v>22557585.699999999</v>
      </c>
    </row>
    <row r="316" spans="1:6" ht="12.75">
      <c r="A316" s="29">
        <v>42315</v>
      </c>
      <c r="B316" s="30">
        <v>112.78792900000001</v>
      </c>
      <c r="C316" s="31">
        <v>-0.0075</v>
      </c>
      <c r="D316" s="32">
        <f t="shared" si="10"/>
        <v>-0.0023112280532786886</v>
      </c>
      <c r="E316" s="27">
        <f t="shared" si="11"/>
        <v>0.001232654961748634</v>
      </c>
      <c r="F316" s="33">
        <v>22557585.699999999</v>
      </c>
    </row>
    <row r="317" spans="1:6" ht="12.75">
      <c r="A317" s="29">
        <v>42316</v>
      </c>
      <c r="B317" s="30">
        <v>112.78792900000001</v>
      </c>
      <c r="C317" s="31">
        <v>-0.0075</v>
      </c>
      <c r="D317" s="32">
        <f t="shared" si="10"/>
        <v>-0.0023112280532786886</v>
      </c>
      <c r="E317" s="27">
        <f t="shared" si="11"/>
        <v>0.001232654961748634</v>
      </c>
      <c r="F317" s="33">
        <v>22557585.699999999</v>
      </c>
    </row>
    <row r="318" spans="1:6" ht="12.75">
      <c r="A318" s="29">
        <v>42317</v>
      </c>
      <c r="B318" s="30">
        <v>113.340125</v>
      </c>
      <c r="C318" s="31">
        <v>-0.0075</v>
      </c>
      <c r="D318" s="32">
        <f t="shared" si="10"/>
        <v>-0.0023225435450819672</v>
      </c>
      <c r="E318" s="27">
        <f t="shared" si="11"/>
        <v>0.0012386898907103825</v>
      </c>
      <c r="F318" s="33">
        <v>22668025.100000001</v>
      </c>
    </row>
    <row r="319" spans="1:6" ht="12.75">
      <c r="A319" s="29">
        <v>42318</v>
      </c>
      <c r="B319" s="30">
        <v>112.965194</v>
      </c>
      <c r="C319" s="31">
        <v>-0.0075</v>
      </c>
      <c r="D319" s="32">
        <f t="shared" si="10"/>
        <v>-0.0023148605327868851</v>
      </c>
      <c r="E319" s="27">
        <f t="shared" si="11"/>
        <v>0.0012345922841530055</v>
      </c>
      <c r="F319" s="33">
        <v>22593038.800000001</v>
      </c>
    </row>
    <row r="320" spans="1:6" ht="12.75">
      <c r="A320" s="29">
        <v>42319</v>
      </c>
      <c r="B320" s="30">
        <v>113.22407200000001</v>
      </c>
      <c r="C320" s="31">
        <v>-0.0075</v>
      </c>
      <c r="D320" s="32">
        <f t="shared" si="10"/>
        <v>-0.0023201654098360656</v>
      </c>
      <c r="E320" s="27">
        <f t="shared" si="11"/>
        <v>0.0012374215519125684</v>
      </c>
      <c r="F320" s="33">
        <v>22644814.5</v>
      </c>
    </row>
    <row r="321" spans="1:6" ht="12.75">
      <c r="A321" s="29">
        <v>42320</v>
      </c>
      <c r="B321" s="30">
        <v>113.99805499999999</v>
      </c>
      <c r="C321" s="31">
        <v>-0.0075</v>
      </c>
      <c r="D321" s="32">
        <f t="shared" si="10"/>
        <v>-0.0023360257172131147</v>
      </c>
      <c r="E321" s="27">
        <f t="shared" si="11"/>
        <v>0.0012458803825136611</v>
      </c>
      <c r="F321" s="33">
        <v>22799611</v>
      </c>
    </row>
    <row r="322" spans="1:6" ht="12.75">
      <c r="A322" s="29">
        <v>42321</v>
      </c>
      <c r="B322" s="30">
        <v>113.034809</v>
      </c>
      <c r="C322" s="31">
        <v>-0.0075</v>
      </c>
      <c r="D322" s="32">
        <f t="shared" si="10"/>
        <v>-0.0023162870696721307</v>
      </c>
      <c r="E322" s="27">
        <f t="shared" si="11"/>
        <v>0.0012353531038251367</v>
      </c>
      <c r="F322" s="33">
        <v>22606961.899999999</v>
      </c>
    </row>
    <row r="323" spans="1:6" ht="12.75">
      <c r="A323" s="29">
        <v>42322</v>
      </c>
      <c r="B323" s="30">
        <v>113.034809</v>
      </c>
      <c r="C323" s="31">
        <v>-0.0075</v>
      </c>
      <c r="D323" s="32">
        <f t="shared" si="10"/>
        <v>-0.0023162870696721307</v>
      </c>
      <c r="E323" s="27">
        <f t="shared" si="11"/>
        <v>0.0012353531038251367</v>
      </c>
      <c r="F323" s="33">
        <v>22606961.899999999</v>
      </c>
    </row>
    <row r="324" spans="1:6" ht="12.75">
      <c r="A324" s="29">
        <v>42323</v>
      </c>
      <c r="B324" s="30">
        <v>113.034809</v>
      </c>
      <c r="C324" s="31">
        <v>-0.0075</v>
      </c>
      <c r="D324" s="32">
        <f t="shared" si="10"/>
        <v>-0.0023162870696721307</v>
      </c>
      <c r="E324" s="27">
        <f t="shared" si="11"/>
        <v>0.0012353531038251367</v>
      </c>
      <c r="F324" s="33">
        <v>22606961.899999999</v>
      </c>
    </row>
    <row r="325" spans="1:6" ht="12.75">
      <c r="A325" s="29">
        <v>42324</v>
      </c>
      <c r="B325" s="30">
        <v>113.23409</v>
      </c>
      <c r="C325" s="31">
        <v>-0.0075</v>
      </c>
      <c r="D325" s="32">
        <f t="shared" si="10"/>
        <v>-0.0023203706967213113</v>
      </c>
      <c r="E325" s="27">
        <f t="shared" si="11"/>
        <v>0.0012375310382513661</v>
      </c>
      <c r="F325" s="33">
        <v>22646818.100000001</v>
      </c>
    </row>
    <row r="326" spans="1:6" ht="12.75">
      <c r="A326" s="29">
        <v>42325</v>
      </c>
      <c r="B326" s="30">
        <v>112.493402</v>
      </c>
      <c r="C326" s="31">
        <v>-0.0075</v>
      </c>
      <c r="D326" s="32">
        <f t="shared" si="10"/>
        <v>-0.0023051926639344263</v>
      </c>
      <c r="E326" s="27">
        <f t="shared" si="11"/>
        <v>0.001229436087431694</v>
      </c>
      <c r="F326" s="33">
        <v>22498680.399999999</v>
      </c>
    </row>
    <row r="327" spans="1:6" ht="12.75">
      <c r="A327" s="29">
        <v>42326</v>
      </c>
      <c r="B327" s="30">
        <v>112.668195</v>
      </c>
      <c r="C327" s="31">
        <v>-0.0075</v>
      </c>
      <c r="D327" s="32">
        <f t="shared" si="10"/>
        <v>-0.0023087744877049177</v>
      </c>
      <c r="E327" s="27">
        <f t="shared" si="11"/>
        <v>0.001231346393442623</v>
      </c>
      <c r="F327" s="33">
        <v>22533638.899999999</v>
      </c>
    </row>
    <row r="328" spans="1:6" ht="12.75">
      <c r="A328" s="29">
        <v>42327</v>
      </c>
      <c r="B328" s="30">
        <v>113.59447</v>
      </c>
      <c r="C328" s="31">
        <v>-0.0075</v>
      </c>
      <c r="D328" s="32">
        <f t="shared" si="10"/>
        <v>-0.0023277555327868853</v>
      </c>
      <c r="E328" s="27">
        <f t="shared" si="11"/>
        <v>0.0012414696174863388</v>
      </c>
      <c r="F328" s="33">
        <v>22718894</v>
      </c>
    </row>
    <row r="329" spans="1:6" ht="12.75">
      <c r="A329" s="29">
        <v>42328</v>
      </c>
      <c r="B329" s="30">
        <v>113.337035</v>
      </c>
      <c r="C329" s="31">
        <v>-0.0075</v>
      </c>
      <c r="D329" s="32">
        <f t="shared" si="10"/>
        <v>-0.0023224802254098362</v>
      </c>
      <c r="E329" s="27">
        <f t="shared" si="11"/>
        <v>0.0012386561202185793</v>
      </c>
      <c r="F329" s="33">
        <v>22667406.899999999</v>
      </c>
    </row>
    <row r="330" spans="1:6" ht="12.75">
      <c r="A330" s="29">
        <v>42329</v>
      </c>
      <c r="B330" s="30">
        <v>113.337035</v>
      </c>
      <c r="C330" s="31">
        <v>-0.0075</v>
      </c>
      <c r="D330" s="32">
        <f t="shared" si="10"/>
        <v>-0.0023224802254098362</v>
      </c>
      <c r="E330" s="27">
        <f t="shared" si="11"/>
        <v>0.0012386561202185793</v>
      </c>
      <c r="F330" s="33">
        <v>22667406.899999999</v>
      </c>
    </row>
    <row r="331" spans="1:6" ht="12.75">
      <c r="A331" s="29">
        <v>42330</v>
      </c>
      <c r="B331" s="30">
        <v>113.337035</v>
      </c>
      <c r="C331" s="31">
        <v>-0.0075</v>
      </c>
      <c r="D331" s="32">
        <f t="shared" si="10"/>
        <v>-0.0023224802254098362</v>
      </c>
      <c r="E331" s="27">
        <f t="shared" si="11"/>
        <v>0.0012386561202185793</v>
      </c>
      <c r="F331" s="33">
        <v>22667406.899999999</v>
      </c>
    </row>
    <row r="332" spans="1:6" ht="12.75">
      <c r="A332" s="29">
        <v>42331</v>
      </c>
      <c r="B332" s="30">
        <v>112.741292</v>
      </c>
      <c r="C332" s="31">
        <v>-0.0075</v>
      </c>
      <c r="D332" s="32">
        <f t="shared" si="10"/>
        <v>-0.0023102723770491804</v>
      </c>
      <c r="E332" s="27">
        <f t="shared" si="11"/>
        <v>0.0012321452677595628</v>
      </c>
      <c r="F332" s="33">
        <v>22548258.300000001</v>
      </c>
    </row>
    <row r="333" spans="1:6" ht="12.75">
      <c r="A333" s="29">
        <v>42332</v>
      </c>
      <c r="B333" s="30">
        <v>112.78810900000001</v>
      </c>
      <c r="C333" s="31">
        <v>-0.0075</v>
      </c>
      <c r="D333" s="32">
        <f t="shared" si="10"/>
        <v>-0.0023112317418032785</v>
      </c>
      <c r="E333" s="27">
        <f t="shared" si="11"/>
        <v>0.0012326569289617488</v>
      </c>
      <c r="F333" s="33">
        <v>22557621.800000001</v>
      </c>
    </row>
    <row r="334" spans="1:6" ht="12.75">
      <c r="A334" s="29">
        <v>42333</v>
      </c>
      <c r="B334" s="30">
        <v>112.339887</v>
      </c>
      <c r="C334" s="31">
        <v>-0.0075</v>
      </c>
      <c r="D334" s="32">
        <f t="shared" si="10"/>
        <v>-0.0023020468647540981</v>
      </c>
      <c r="E334" s="27">
        <f t="shared" si="11"/>
        <v>0.0012277583278688525</v>
      </c>
      <c r="F334" s="33">
        <v>22467977.399999999</v>
      </c>
    </row>
    <row r="335" spans="1:6" ht="12.75">
      <c r="A335" s="29">
        <v>42334</v>
      </c>
      <c r="B335" s="30">
        <v>112.339887</v>
      </c>
      <c r="C335" s="31">
        <v>-0.0075</v>
      </c>
      <c r="D335" s="32">
        <f t="shared" si="10"/>
        <v>-0.0023020468647540981</v>
      </c>
      <c r="E335" s="27">
        <f t="shared" si="11"/>
        <v>0.0012277583278688525</v>
      </c>
      <c r="F335" s="33">
        <v>22467977.399999999</v>
      </c>
    </row>
    <row r="336" spans="1:6" ht="12.75">
      <c r="A336" s="29">
        <v>42335</v>
      </c>
      <c r="B336" s="30">
        <v>112.710756</v>
      </c>
      <c r="C336" s="31">
        <v>-0.0075</v>
      </c>
      <c r="D336" s="32">
        <f t="shared" si="10"/>
        <v>-0.0023096466393442623</v>
      </c>
      <c r="E336" s="27">
        <f t="shared" si="11"/>
        <v>0.0012318115409836066</v>
      </c>
      <c r="F336" s="33">
        <v>22542151.300000001</v>
      </c>
    </row>
    <row r="337" spans="1:6" ht="12.75">
      <c r="A337" s="29">
        <v>42336</v>
      </c>
      <c r="B337" s="30">
        <v>112.710756</v>
      </c>
      <c r="C337" s="31">
        <v>-0.0075</v>
      </c>
      <c r="D337" s="32">
        <f t="shared" si="10"/>
        <v>-0.0023096466393442623</v>
      </c>
      <c r="E337" s="27">
        <f t="shared" si="11"/>
        <v>0.0012318115409836066</v>
      </c>
      <c r="F337" s="33">
        <v>22542151.300000001</v>
      </c>
    </row>
    <row r="338" spans="1:6" ht="12.75">
      <c r="A338" s="29">
        <v>42337</v>
      </c>
      <c r="B338" s="30">
        <v>112.710756</v>
      </c>
      <c r="C338" s="31">
        <v>-0.0075</v>
      </c>
      <c r="D338" s="32">
        <f t="shared" si="10"/>
        <v>-0.0023096466393442623</v>
      </c>
      <c r="E338" s="27">
        <f t="shared" si="11"/>
        <v>0.0012318115409836066</v>
      </c>
      <c r="F338" s="33">
        <v>22542151.300000001</v>
      </c>
    </row>
    <row r="339" spans="1:6" ht="12.75">
      <c r="A339" s="29">
        <v>42338</v>
      </c>
      <c r="B339" s="30">
        <v>112.80087</v>
      </c>
      <c r="C339" s="31">
        <v>-0.0075</v>
      </c>
      <c r="D339" s="32">
        <f t="shared" si="10"/>
        <v>-0.0023114932377049178</v>
      </c>
      <c r="E339" s="27">
        <f t="shared" si="11"/>
        <v>0.0012327963934426231</v>
      </c>
      <c r="F339" s="33">
        <v>22560173.899999999</v>
      </c>
    </row>
    <row r="340" spans="1:6" ht="12.75">
      <c r="A340" s="29">
        <v>42339</v>
      </c>
      <c r="B340" s="30">
        <v>113.120259</v>
      </c>
      <c r="C340" s="34">
        <v>-0.0075</v>
      </c>
      <c r="D340" s="32">
        <f t="shared" si="10"/>
        <v>-0.0023180380942622951</v>
      </c>
      <c r="E340" s="27">
        <f t="shared" si="11"/>
        <v>0.0012362869836065574</v>
      </c>
      <c r="F340" s="33">
        <v>22624051.899999999</v>
      </c>
    </row>
    <row r="341" spans="1:6" ht="12.75">
      <c r="A341" s="29">
        <v>42340</v>
      </c>
      <c r="B341" s="30">
        <v>113.107562</v>
      </c>
      <c r="C341" s="34">
        <v>-0.0075</v>
      </c>
      <c r="D341" s="32">
        <f t="shared" si="10"/>
        <v>-0.0023177779098360655</v>
      </c>
      <c r="E341" s="27">
        <f t="shared" si="11"/>
        <v>0.0012361482185792351</v>
      </c>
      <c r="F341" s="33">
        <v>22621512.300000001</v>
      </c>
    </row>
    <row r="342" spans="1:6" ht="12.75">
      <c r="A342" s="29">
        <v>42341</v>
      </c>
      <c r="B342" s="30">
        <v>115.38936</v>
      </c>
      <c r="C342" s="34">
        <v>-0.0075</v>
      </c>
      <c r="D342" s="32">
        <f t="shared" si="10"/>
        <v>-0.0023645360655737704</v>
      </c>
      <c r="E342" s="27">
        <f t="shared" si="11"/>
        <v>0.0012610859016393443</v>
      </c>
      <c r="F342" s="33">
        <v>23077872</v>
      </c>
    </row>
    <row r="343" spans="1:6" ht="12.75">
      <c r="A343" s="29">
        <v>42342</v>
      </c>
      <c r="B343" s="30">
        <v>115.735428</v>
      </c>
      <c r="C343" s="34">
        <v>-0.0075</v>
      </c>
      <c r="D343" s="32">
        <f t="shared" si="10"/>
        <v>-0.0023716276229508197</v>
      </c>
      <c r="E343" s="27">
        <f t="shared" si="11"/>
        <v>0.0012648680655737705</v>
      </c>
      <c r="F343" s="33">
        <v>23147085.5</v>
      </c>
    </row>
    <row r="344" spans="1:6" ht="12.75">
      <c r="A344" s="29">
        <v>42343</v>
      </c>
      <c r="B344" s="30">
        <v>115.735428</v>
      </c>
      <c r="C344" s="34">
        <v>-0.0075</v>
      </c>
      <c r="D344" s="32">
        <f t="shared" si="10"/>
        <v>-0.0023716276229508197</v>
      </c>
      <c r="E344" s="27">
        <f t="shared" si="11"/>
        <v>0.0012648680655737705</v>
      </c>
      <c r="F344" s="33">
        <v>23147085.5</v>
      </c>
    </row>
    <row r="345" spans="1:6" ht="12.75">
      <c r="A345" s="29">
        <v>42344</v>
      </c>
      <c r="B345" s="30">
        <v>115.735428</v>
      </c>
      <c r="C345" s="34">
        <v>-0.0075</v>
      </c>
      <c r="D345" s="32">
        <f t="shared" si="10"/>
        <v>-0.0023716276229508197</v>
      </c>
      <c r="E345" s="27">
        <f t="shared" si="11"/>
        <v>0.0012648680655737705</v>
      </c>
      <c r="F345" s="33">
        <v>23147085.5</v>
      </c>
    </row>
    <row r="346" spans="1:6" ht="12.75">
      <c r="A346" s="29">
        <v>42345</v>
      </c>
      <c r="B346" s="30">
        <v>115.28274</v>
      </c>
      <c r="C346" s="34">
        <v>-0.0075</v>
      </c>
      <c r="D346" s="32">
        <f t="shared" si="10"/>
        <v>-0.0023623512295081967</v>
      </c>
      <c r="E346" s="27">
        <f t="shared" si="11"/>
        <v>0.0012599206557377051</v>
      </c>
      <c r="F346" s="33">
        <v>23056547.899999999</v>
      </c>
    </row>
    <row r="347" spans="1:6" ht="12.75">
      <c r="A347" s="29">
        <v>42346</v>
      </c>
      <c r="B347" s="30">
        <v>115.372387</v>
      </c>
      <c r="C347" s="34">
        <v>-0.0075</v>
      </c>
      <c r="D347" s="32">
        <f t="shared" si="10"/>
        <v>-0.0023641882581967215</v>
      </c>
      <c r="E347" s="27">
        <f t="shared" si="11"/>
        <v>0.0012609004043715847</v>
      </c>
      <c r="F347" s="33">
        <v>23074477.5</v>
      </c>
    </row>
    <row r="348" spans="1:6" ht="12.75">
      <c r="A348" s="29">
        <v>42347</v>
      </c>
      <c r="B348" s="30">
        <v>116.529983</v>
      </c>
      <c r="C348" s="34">
        <v>-0.0075</v>
      </c>
      <c r="D348" s="32">
        <f t="shared" si="10"/>
        <v>-0.0023879094877049178</v>
      </c>
      <c r="E348" s="27">
        <f t="shared" si="11"/>
        <v>0.0012735517267759564</v>
      </c>
      <c r="F348" s="33">
        <v>23305996.5</v>
      </c>
    </row>
    <row r="349" spans="1:6" ht="12.75">
      <c r="A349" s="29">
        <v>42348</v>
      </c>
      <c r="B349" s="30">
        <v>115.63364</v>
      </c>
      <c r="C349" s="34">
        <v>-0.0075</v>
      </c>
      <c r="D349" s="32">
        <f t="shared" si="10"/>
        <v>-0.0023695418032786885</v>
      </c>
      <c r="E349" s="27">
        <f t="shared" si="11"/>
        <v>0.0012637556284153006</v>
      </c>
      <c r="F349" s="33">
        <v>23126728</v>
      </c>
    </row>
    <row r="350" spans="1:6" ht="12.75">
      <c r="A350" s="29">
        <v>42349</v>
      </c>
      <c r="B350" s="30">
        <v>115.959395</v>
      </c>
      <c r="C350" s="34">
        <v>-0.0075</v>
      </c>
      <c r="D350" s="32">
        <f t="shared" si="10"/>
        <v>-0.0023762171106557375</v>
      </c>
      <c r="E350" s="27">
        <f t="shared" si="11"/>
        <v>0.0012673157923497268</v>
      </c>
      <c r="F350" s="33">
        <v>23191879.100000001</v>
      </c>
    </row>
    <row r="351" spans="1:6" ht="12.75">
      <c r="A351" s="29">
        <v>42350</v>
      </c>
      <c r="B351" s="30">
        <v>115.959395</v>
      </c>
      <c r="C351" s="34">
        <v>-0.0075</v>
      </c>
      <c r="D351" s="32">
        <f t="shared" si="10"/>
        <v>-0.0023762171106557375</v>
      </c>
      <c r="E351" s="27">
        <f t="shared" si="11"/>
        <v>0.0012673157923497268</v>
      </c>
      <c r="F351" s="33">
        <v>23191879.100000001</v>
      </c>
    </row>
    <row r="352" spans="1:6" ht="12.75">
      <c r="A352" s="29">
        <v>42351</v>
      </c>
      <c r="B352" s="30">
        <v>115.959395</v>
      </c>
      <c r="C352" s="34">
        <v>-0.0075</v>
      </c>
      <c r="D352" s="32">
        <f t="shared" si="10"/>
        <v>-0.0023762171106557375</v>
      </c>
      <c r="E352" s="27">
        <f t="shared" si="11"/>
        <v>0.0012673157923497268</v>
      </c>
      <c r="F352" s="33">
        <v>23191879.100000001</v>
      </c>
    </row>
    <row r="353" spans="1:6" ht="12.75">
      <c r="A353" s="29">
        <v>42352</v>
      </c>
      <c r="B353" s="30">
        <v>115.977594</v>
      </c>
      <c r="C353" s="34">
        <v>-0.0075</v>
      </c>
      <c r="D353" s="32">
        <f t="shared" si="10"/>
        <v>-0.0023765900409836067</v>
      </c>
      <c r="E353" s="27">
        <f t="shared" si="11"/>
        <v>0.0012675146885245902</v>
      </c>
      <c r="F353" s="33">
        <v>23195518.699999999</v>
      </c>
    </row>
    <row r="354" spans="1:6" ht="12.75">
      <c r="A354" s="29">
        <v>42353</v>
      </c>
      <c r="B354" s="30">
        <v>115.69349200000001</v>
      </c>
      <c r="C354" s="34">
        <v>-0.0075</v>
      </c>
      <c r="D354" s="32">
        <f t="shared" si="10"/>
        <v>-0.0023707682786885246</v>
      </c>
      <c r="E354" s="27">
        <f t="shared" si="11"/>
        <v>0.0012644097486338799</v>
      </c>
      <c r="F354" s="33">
        <v>23138698.399999999</v>
      </c>
    </row>
    <row r="355" spans="1:6" ht="12.75">
      <c r="A355" s="29">
        <v>42354</v>
      </c>
      <c r="B355" s="30">
        <v>115.557929</v>
      </c>
      <c r="C355" s="34">
        <v>-0.0075</v>
      </c>
      <c r="D355" s="32">
        <f t="shared" si="10"/>
        <v>-0.0023679903483606558</v>
      </c>
      <c r="E355" s="27">
        <f t="shared" si="11"/>
        <v>0.0012629281857923498</v>
      </c>
      <c r="F355" s="33">
        <v>23111585.699999999</v>
      </c>
    </row>
    <row r="356" spans="1:6" ht="12.75">
      <c r="A356" s="29">
        <v>42355</v>
      </c>
      <c r="B356" s="30">
        <v>114.84832400000001</v>
      </c>
      <c r="C356" s="34">
        <v>-0.0075</v>
      </c>
      <c r="D356" s="32">
        <f t="shared" si="10"/>
        <v>-0.002353449262295082</v>
      </c>
      <c r="E356" s="27">
        <f t="shared" si="11"/>
        <v>0.0012551729398907103</v>
      </c>
      <c r="F356" s="33">
        <v>22969664.899999999</v>
      </c>
    </row>
    <row r="357" spans="1:6" ht="12.75">
      <c r="A357" s="29">
        <v>42356</v>
      </c>
      <c r="B357" s="30">
        <v>114.78307599999999</v>
      </c>
      <c r="C357" s="34">
        <v>-0.0075</v>
      </c>
      <c r="D357" s="32">
        <f t="shared" si="10"/>
        <v>-0.0023521122131147537</v>
      </c>
      <c r="E357" s="27">
        <f t="shared" si="11"/>
        <v>0.0012544598469945356</v>
      </c>
      <c r="F357" s="33">
        <v>22956615.199999999</v>
      </c>
    </row>
    <row r="358" spans="1:6" ht="12.75">
      <c r="A358" s="29">
        <v>42357</v>
      </c>
      <c r="B358" s="30">
        <v>114.78307599999999</v>
      </c>
      <c r="C358" s="34">
        <v>-0.0075</v>
      </c>
      <c r="D358" s="32">
        <f t="shared" si="10"/>
        <v>-0.0023521122131147537</v>
      </c>
      <c r="E358" s="27">
        <f t="shared" si="11"/>
        <v>0.0012544598469945356</v>
      </c>
      <c r="F358" s="33">
        <v>22956615.199999999</v>
      </c>
    </row>
    <row r="359" spans="1:6" ht="12.75">
      <c r="A359" s="29">
        <v>42358</v>
      </c>
      <c r="B359" s="30">
        <v>114.78307599999999</v>
      </c>
      <c r="C359" s="34">
        <v>-0.0075</v>
      </c>
      <c r="D359" s="32">
        <f t="shared" si="10"/>
        <v>-0.0023521122131147537</v>
      </c>
      <c r="E359" s="27">
        <f t="shared" si="11"/>
        <v>0.0012544598469945356</v>
      </c>
      <c r="F359" s="33">
        <v>22956615.199999999</v>
      </c>
    </row>
    <row r="360" spans="1:6" ht="12.75">
      <c r="A360" s="29">
        <v>42359</v>
      </c>
      <c r="B360" s="30">
        <v>115.500884</v>
      </c>
      <c r="C360" s="34">
        <v>-0.0075</v>
      </c>
      <c r="D360" s="32">
        <f t="shared" si="10"/>
        <v>-0.002366821393442623</v>
      </c>
      <c r="E360" s="27">
        <f t="shared" si="11"/>
        <v>0.001262304743169399</v>
      </c>
      <c r="F360" s="33">
        <v>23100176.699999999</v>
      </c>
    </row>
    <row r="361" spans="1:6" ht="12.75">
      <c r="A361" s="29">
        <v>42360</v>
      </c>
      <c r="B361" s="30">
        <v>116.646334</v>
      </c>
      <c r="C361" s="34">
        <v>-0.0075</v>
      </c>
      <c r="D361" s="32">
        <f t="shared" si="10"/>
        <v>-0.0023902937295081968</v>
      </c>
      <c r="E361" s="27">
        <f t="shared" si="11"/>
        <v>0.0012748233224043717</v>
      </c>
      <c r="F361" s="33">
        <v>23329266.699999999</v>
      </c>
    </row>
    <row r="362" spans="1:6" ht="12.75">
      <c r="A362" s="29">
        <v>42361</v>
      </c>
      <c r="B362" s="30">
        <v>116.184929</v>
      </c>
      <c r="C362" s="34">
        <v>-0.0075</v>
      </c>
      <c r="D362" s="32">
        <f t="shared" si="10"/>
        <v>-0.0023808387090163935</v>
      </c>
      <c r="E362" s="27">
        <f t="shared" si="11"/>
        <v>0.0012697806448087432</v>
      </c>
      <c r="F362" s="33">
        <v>23236985.800000001</v>
      </c>
    </row>
    <row r="363" spans="1:6" ht="12.75">
      <c r="A363" s="29">
        <v>42362</v>
      </c>
      <c r="B363" s="30">
        <v>117.09952199999999</v>
      </c>
      <c r="C363" s="34">
        <v>-0.0075</v>
      </c>
      <c r="D363" s="32">
        <f t="shared" si="10"/>
        <v>-0.0023995803688524587</v>
      </c>
      <c r="E363" s="27">
        <f t="shared" si="11"/>
        <v>0.0012797761967213114</v>
      </c>
      <c r="F363" s="33">
        <v>23419904.399999999</v>
      </c>
    </row>
    <row r="364" spans="1:6" ht="12.75">
      <c r="A364" s="29">
        <v>42363</v>
      </c>
      <c r="B364" s="30">
        <v>117.09952199999999</v>
      </c>
      <c r="C364" s="34">
        <v>-0.0075</v>
      </c>
      <c r="D364" s="32">
        <f t="shared" si="10"/>
        <v>-0.0023995803688524587</v>
      </c>
      <c r="E364" s="27">
        <f t="shared" si="11"/>
        <v>0.0012797761967213114</v>
      </c>
      <c r="F364" s="33">
        <v>23419904.399999999</v>
      </c>
    </row>
    <row r="365" spans="1:6" ht="12.75">
      <c r="A365" s="29">
        <v>42364</v>
      </c>
      <c r="B365" s="30">
        <v>117.09952199999999</v>
      </c>
      <c r="C365" s="34">
        <v>-0.0075</v>
      </c>
      <c r="D365" s="32">
        <f t="shared" si="10"/>
        <v>-0.0023995803688524587</v>
      </c>
      <c r="E365" s="27">
        <f t="shared" si="11"/>
        <v>0.0012797761967213114</v>
      </c>
      <c r="F365" s="33">
        <v>23419904.399999999</v>
      </c>
    </row>
    <row r="366" spans="1:6" ht="12.75">
      <c r="A366" s="29">
        <v>42365</v>
      </c>
      <c r="B366" s="30">
        <v>117.09952199999999</v>
      </c>
      <c r="C366" s="34">
        <v>-0.0075</v>
      </c>
      <c r="D366" s="32">
        <f t="shared" si="10"/>
        <v>-0.0023995803688524587</v>
      </c>
      <c r="E366" s="27">
        <f t="shared" si="11"/>
        <v>0.0012797761967213114</v>
      </c>
      <c r="F366" s="33">
        <v>23419904.399999999</v>
      </c>
    </row>
    <row r="367" spans="1:6" ht="12.75">
      <c r="A367" s="29">
        <v>42366</v>
      </c>
      <c r="B367" s="30">
        <v>117.43648</v>
      </c>
      <c r="C367" s="34">
        <v>-0.0075</v>
      </c>
      <c r="D367" s="32">
        <f t="shared" si="10"/>
        <v>-0.0024064852459016396</v>
      </c>
      <c r="E367" s="27">
        <f t="shared" si="11"/>
        <v>0.0012834587978142078</v>
      </c>
      <c r="F367" s="33">
        <v>23487296</v>
      </c>
    </row>
    <row r="368" spans="1:6" ht="12.75">
      <c r="A368" s="29">
        <v>42367</v>
      </c>
      <c r="B368" s="30">
        <v>117.136736</v>
      </c>
      <c r="C368" s="34">
        <v>-0.0075</v>
      </c>
      <c r="D368" s="32">
        <f t="shared" si="10"/>
        <v>-0.0024003429508196719</v>
      </c>
      <c r="E368" s="27">
        <f t="shared" si="11"/>
        <v>0.0012801829071038252</v>
      </c>
      <c r="F368" s="33">
        <v>23427347.199999999</v>
      </c>
    </row>
    <row r="369" spans="1:6" ht="12.75">
      <c r="A369" s="29">
        <v>42368</v>
      </c>
      <c r="B369" s="30">
        <v>116.629828</v>
      </c>
      <c r="C369" s="34">
        <v>-0.0075</v>
      </c>
      <c r="D369" s="32">
        <f t="shared" si="10"/>
        <v>-0.0023899554918032787</v>
      </c>
      <c r="E369" s="27">
        <f t="shared" si="11"/>
        <v>0.0012746429289617488</v>
      </c>
      <c r="F369" s="33">
        <v>23325965.699999999</v>
      </c>
    </row>
    <row r="370" spans="1:6" ht="12.75">
      <c r="A370" s="29">
        <v>42369</v>
      </c>
      <c r="B370" s="30">
        <v>116.561747</v>
      </c>
      <c r="C370" s="34">
        <v>-0.0075</v>
      </c>
      <c r="D370" s="32">
        <f t="shared" si="10"/>
        <v>-0.0023885603893442622</v>
      </c>
      <c r="E370" s="27">
        <f t="shared" si="11"/>
        <v>0.0012738988743169399</v>
      </c>
      <c r="F370" s="33">
        <v>23312349.300000001</v>
      </c>
    </row>
    <row r="371" spans="1:6" ht="12.75">
      <c r="A371" s="29"/>
      <c r="B371" s="30"/>
      <c r="C371" s="34"/>
      <c r="D371" s="32"/>
      <c r="E371" s="27"/>
      <c r="F371" s="33"/>
    </row>
  </sheetData>
  <sheetProtection/>
  <pageMargins left="0.7" right="0.7" top="0.75" bottom="0.75" header="0.3" footer="0.3"/>
  <pageSetup orientation="portrait" paperSiz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3a608a4-0445-489e-a29f-2f43013e878b}">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11.8571428571429" style="28" customWidth="1"/>
    <col min="6" max="6" width="14.7142857142857" style="28" customWidth="1"/>
    <col min="7" max="16384" width="9.14285714285714" style="28"/>
  </cols>
  <sheetData>
    <row r="1" spans="1:6" ht="14.25">
      <c r="A1" s="20" t="s">
        <v>15</v>
      </c>
      <c r="B1" s="21"/>
      <c r="C1" s="21"/>
      <c r="D1" s="21"/>
      <c r="E1" s="22"/>
      <c r="F1" s="22"/>
    </row>
    <row r="2" spans="1:6" ht="12.75">
      <c r="A2" s="23" t="s">
        <v>7</v>
      </c>
      <c r="B2" s="21"/>
      <c r="C2" s="21"/>
      <c r="D2" s="21"/>
      <c r="E2" s="24" t="s">
        <v>8</v>
      </c>
      <c r="F2" s="24"/>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41640</v>
      </c>
      <c r="B5" s="30">
        <v>154.93531100000001</v>
      </c>
      <c r="C5" s="31">
        <v>0.00462</v>
      </c>
      <c r="D5" s="32">
        <f>B5*C5/$F$3</f>
        <v>0.0019610990049863013</v>
      </c>
      <c r="E5" s="27">
        <f>B5*$E$3/$F$3</f>
        <v>0.0016979212164383564</v>
      </c>
      <c r="F5" s="33">
        <v>54227359.109999999</v>
      </c>
    </row>
    <row r="6" spans="1:6" ht="12.75">
      <c r="A6" s="29">
        <v>41641</v>
      </c>
      <c r="B6" s="30">
        <v>153.30339799999999</v>
      </c>
      <c r="C6" s="31">
        <v>0.0042500000000000003</v>
      </c>
      <c r="D6" s="32">
        <f t="shared" si="0" ref="D6:D69">B6*C6/$F$3</f>
        <v>0.0017850395657534246</v>
      </c>
      <c r="E6" s="27">
        <f t="shared" si="1" ref="E6:E69">B6*$E$3/$F$3</f>
        <v>0.0016800372383561641</v>
      </c>
      <c r="F6" s="33">
        <v>53656189.259999998</v>
      </c>
    </row>
    <row r="7" spans="1:6" ht="12.75">
      <c r="A7" s="29">
        <v>41642</v>
      </c>
      <c r="B7" s="30">
        <v>152.80915200000001</v>
      </c>
      <c r="C7" s="31">
        <v>0.0041099999999999999</v>
      </c>
      <c r="D7" s="32">
        <f t="shared" si="0"/>
        <v>0.0017206729170410962</v>
      </c>
      <c r="E7" s="27">
        <f t="shared" si="1"/>
        <v>0.0016746208438356165</v>
      </c>
      <c r="F7" s="33">
        <v>53483203.439999998</v>
      </c>
    </row>
    <row r="8" spans="1:6" ht="12.75">
      <c r="A8" s="29">
        <v>41643</v>
      </c>
      <c r="B8" s="30">
        <v>152.80915200000001</v>
      </c>
      <c r="C8" s="31">
        <v>0.0041099999999999999</v>
      </c>
      <c r="D8" s="32">
        <f t="shared" si="0"/>
        <v>0.0017206729170410962</v>
      </c>
      <c r="E8" s="27">
        <f t="shared" si="1"/>
        <v>0.0016746208438356165</v>
      </c>
      <c r="F8" s="33">
        <v>53483203.439999998</v>
      </c>
    </row>
    <row r="9" spans="1:6" ht="12.75">
      <c r="A9" s="29">
        <v>41644</v>
      </c>
      <c r="B9" s="30">
        <v>152.80915200000001</v>
      </c>
      <c r="C9" s="31">
        <v>0.0041099999999999999</v>
      </c>
      <c r="D9" s="32">
        <f t="shared" si="0"/>
        <v>0.0017206729170410962</v>
      </c>
      <c r="E9" s="27">
        <f t="shared" si="1"/>
        <v>0.0016746208438356165</v>
      </c>
      <c r="F9" s="33">
        <v>53483203.439999998</v>
      </c>
    </row>
    <row r="10" spans="1:6" ht="12.75">
      <c r="A10" s="29">
        <v>41645</v>
      </c>
      <c r="B10" s="30">
        <v>152.696652</v>
      </c>
      <c r="C10" s="31">
        <v>0.0041099999999999999</v>
      </c>
      <c r="D10" s="32">
        <f t="shared" si="0"/>
        <v>0.001719406136219178</v>
      </c>
      <c r="E10" s="27">
        <f t="shared" si="1"/>
        <v>0.0016733879671232878</v>
      </c>
      <c r="F10" s="33">
        <v>53443828.07</v>
      </c>
    </row>
    <row r="11" spans="1:6" ht="12.75">
      <c r="A11" s="29">
        <v>41646</v>
      </c>
      <c r="B11" s="30">
        <v>152.56559799999999</v>
      </c>
      <c r="C11" s="31">
        <v>0.0041099999999999999</v>
      </c>
      <c r="D11" s="32">
        <f t="shared" si="0"/>
        <v>0.0017179304322739724</v>
      </c>
      <c r="E11" s="27">
        <f t="shared" si="1"/>
        <v>0.0016719517589041096</v>
      </c>
      <c r="F11" s="33">
        <v>53397959.329999998</v>
      </c>
    </row>
    <row r="12" spans="1:6" ht="12.75">
      <c r="A12" s="29">
        <v>41647</v>
      </c>
      <c r="B12" s="30">
        <v>151.739645</v>
      </c>
      <c r="C12" s="31">
        <v>0.0040999999999999995</v>
      </c>
      <c r="D12" s="32">
        <f t="shared" si="0"/>
        <v>0.0017044727246575339</v>
      </c>
      <c r="E12" s="27">
        <f t="shared" si="1"/>
        <v>0.0016629002191780823</v>
      </c>
      <c r="F12" s="33">
        <v>53108875.719999999</v>
      </c>
    </row>
    <row r="13" spans="1:6" ht="12.75">
      <c r="A13" s="29">
        <v>41648</v>
      </c>
      <c r="B13" s="30">
        <v>151.53177099999999</v>
      </c>
      <c r="C13" s="31">
        <v>0.0042300000000000003</v>
      </c>
      <c r="D13" s="32">
        <f t="shared" si="0"/>
        <v>0.0017561079214520549</v>
      </c>
      <c r="E13" s="27">
        <f t="shared" si="1"/>
        <v>0.0016606221479452052</v>
      </c>
      <c r="F13" s="33">
        <v>53036119.799999997</v>
      </c>
    </row>
    <row r="14" spans="1:6" ht="12.75">
      <c r="A14" s="29">
        <v>41649</v>
      </c>
      <c r="B14" s="30">
        <v>153.20161400000001</v>
      </c>
      <c r="C14" s="31">
        <v>0.0042300000000000003</v>
      </c>
      <c r="D14" s="32">
        <f t="shared" si="0"/>
        <v>0.00177545980060274</v>
      </c>
      <c r="E14" s="27">
        <f t="shared" si="1"/>
        <v>0.0016789217972602742</v>
      </c>
      <c r="F14" s="33">
        <v>53620564.689999998</v>
      </c>
    </row>
    <row r="15" spans="1:6" ht="12.75">
      <c r="A15" s="29">
        <v>41650</v>
      </c>
      <c r="B15" s="30">
        <v>153.20161400000001</v>
      </c>
      <c r="C15" s="31">
        <v>0.0042300000000000003</v>
      </c>
      <c r="D15" s="32">
        <f t="shared" si="0"/>
        <v>0.00177545980060274</v>
      </c>
      <c r="E15" s="27">
        <f t="shared" si="1"/>
        <v>0.0016789217972602742</v>
      </c>
      <c r="F15" s="33">
        <v>53620564.689999998</v>
      </c>
    </row>
    <row r="16" spans="1:6" ht="12.75">
      <c r="A16" s="29">
        <v>41651</v>
      </c>
      <c r="B16" s="30">
        <v>153.20161400000001</v>
      </c>
      <c r="C16" s="31">
        <v>0.0042300000000000003</v>
      </c>
      <c r="D16" s="32">
        <f t="shared" si="0"/>
        <v>0.00177545980060274</v>
      </c>
      <c r="E16" s="27">
        <f t="shared" si="1"/>
        <v>0.0016789217972602742</v>
      </c>
      <c r="F16" s="33">
        <v>53620564.689999998</v>
      </c>
    </row>
    <row r="17" spans="1:6" ht="12.75">
      <c r="A17" s="29">
        <v>41652</v>
      </c>
      <c r="B17" s="30">
        <v>153.10149000000001</v>
      </c>
      <c r="C17" s="31">
        <v>0.0041099999999999999</v>
      </c>
      <c r="D17" s="32">
        <f t="shared" si="0"/>
        <v>0.0017239647230136988</v>
      </c>
      <c r="E17" s="27">
        <f t="shared" si="1"/>
        <v>0.0016778245479452056</v>
      </c>
      <c r="F17" s="33">
        <v>53585521.789999999</v>
      </c>
    </row>
    <row r="18" spans="1:6" ht="12.75">
      <c r="A18" s="29">
        <v>41653</v>
      </c>
      <c r="B18" s="30">
        <v>154.70910000000001</v>
      </c>
      <c r="C18" s="31">
        <v>0.0045700000000000003</v>
      </c>
      <c r="D18" s="32">
        <f t="shared" si="0"/>
        <v>0.0019370427041095891</v>
      </c>
      <c r="E18" s="27">
        <f t="shared" si="1"/>
        <v>0.001695442191780822</v>
      </c>
      <c r="F18" s="33">
        <v>54148185</v>
      </c>
    </row>
    <row r="19" spans="1:6" ht="12.75">
      <c r="A19" s="29">
        <v>41654</v>
      </c>
      <c r="B19" s="30">
        <v>153.54432199999999</v>
      </c>
      <c r="C19" s="31">
        <v>0.00464</v>
      </c>
      <c r="D19" s="32">
        <f t="shared" si="0"/>
        <v>0.0019519059015890409</v>
      </c>
      <c r="E19" s="27">
        <f t="shared" si="1"/>
        <v>0.0016826775013698632</v>
      </c>
      <c r="F19" s="33">
        <v>53740512.799999997</v>
      </c>
    </row>
    <row r="20" spans="1:6" ht="12.75">
      <c r="A20" s="29">
        <v>41655</v>
      </c>
      <c r="B20" s="30">
        <v>153.88599099999999</v>
      </c>
      <c r="C20" s="31">
        <v>0.0048900000000000002</v>
      </c>
      <c r="D20" s="32">
        <f t="shared" si="0"/>
        <v>0.0020616506739452056</v>
      </c>
      <c r="E20" s="27">
        <f t="shared" si="1"/>
        <v>0.0016864218191780822</v>
      </c>
      <c r="F20" s="33">
        <v>53860096.799999997</v>
      </c>
    </row>
    <row r="21" spans="1:6" ht="12.75">
      <c r="A21" s="29">
        <v>41656</v>
      </c>
      <c r="B21" s="30">
        <v>153.94943000000001</v>
      </c>
      <c r="C21" s="31">
        <v>0.0049699999999999996</v>
      </c>
      <c r="D21" s="32">
        <f t="shared" si="0"/>
        <v>0.0020962429235616437</v>
      </c>
      <c r="E21" s="27">
        <f t="shared" si="1"/>
        <v>0.0016871170410958905</v>
      </c>
      <c r="F21" s="33">
        <v>53882300.5</v>
      </c>
    </row>
    <row r="22" spans="1:6" ht="12.75">
      <c r="A22" s="29">
        <v>41657</v>
      </c>
      <c r="B22" s="30">
        <v>153.94943000000001</v>
      </c>
      <c r="C22" s="31">
        <v>0.0049699999999999996</v>
      </c>
      <c r="D22" s="32">
        <f t="shared" si="0"/>
        <v>0.0020962429235616437</v>
      </c>
      <c r="E22" s="27">
        <f t="shared" si="1"/>
        <v>0.0016871170410958905</v>
      </c>
      <c r="F22" s="33">
        <v>53882300.5</v>
      </c>
    </row>
    <row r="23" spans="1:6" ht="12.75">
      <c r="A23" s="29">
        <v>41658</v>
      </c>
      <c r="B23" s="30">
        <v>153.94943000000001</v>
      </c>
      <c r="C23" s="31">
        <v>0.0049699999999999996</v>
      </c>
      <c r="D23" s="32">
        <f t="shared" si="0"/>
        <v>0.0020962429235616437</v>
      </c>
      <c r="E23" s="27">
        <f t="shared" si="1"/>
        <v>0.0016871170410958905</v>
      </c>
      <c r="F23" s="33">
        <v>53882300.5</v>
      </c>
    </row>
    <row r="24" spans="1:6" ht="12.75">
      <c r="A24" s="29">
        <v>41659</v>
      </c>
      <c r="B24" s="30">
        <v>153.94943000000001</v>
      </c>
      <c r="C24" s="31">
        <v>0.0049699999999999996</v>
      </c>
      <c r="D24" s="32">
        <f t="shared" si="0"/>
        <v>0.0020962429235616437</v>
      </c>
      <c r="E24" s="27">
        <f t="shared" si="1"/>
        <v>0.0016871170410958905</v>
      </c>
      <c r="F24" s="33">
        <v>53882300.5</v>
      </c>
    </row>
    <row r="25" spans="1:6" ht="12.75">
      <c r="A25" s="29">
        <v>41660</v>
      </c>
      <c r="B25" s="30">
        <v>153.18158600000001</v>
      </c>
      <c r="C25" s="31">
        <v>0.0048500000000000001</v>
      </c>
      <c r="D25" s="32">
        <f t="shared" si="0"/>
        <v>0.0020354265536986303</v>
      </c>
      <c r="E25" s="27">
        <f t="shared" si="1"/>
        <v>0.0016787023123287673</v>
      </c>
      <c r="F25" s="33">
        <v>53613555.100000001</v>
      </c>
    </row>
    <row r="26" spans="1:6" ht="12.75">
      <c r="A26" s="29">
        <v>41661</v>
      </c>
      <c r="B26" s="30">
        <v>153.705298</v>
      </c>
      <c r="C26" s="31">
        <v>0.0047999999999999996</v>
      </c>
      <c r="D26" s="32">
        <f t="shared" si="0"/>
        <v>0.0020213299463013694</v>
      </c>
      <c r="E26" s="27">
        <f t="shared" si="1"/>
        <v>0.0016844416219178081</v>
      </c>
      <c r="F26" s="33">
        <v>53796854.399999999</v>
      </c>
    </row>
    <row r="27" spans="1:6" ht="12.75">
      <c r="A27" s="29">
        <v>41662</v>
      </c>
      <c r="B27" s="30">
        <v>154.78214299999999</v>
      </c>
      <c r="C27" s="31">
        <v>0.00464</v>
      </c>
      <c r="D27" s="32">
        <f t="shared" si="0"/>
        <v>0.0019676414890958901</v>
      </c>
      <c r="E27" s="27">
        <f t="shared" si="1"/>
        <v>0.0016962426630136984</v>
      </c>
      <c r="F27" s="33">
        <v>54173750</v>
      </c>
    </row>
    <row r="28" spans="1:6" ht="12.75">
      <c r="A28" s="29">
        <v>41663</v>
      </c>
      <c r="B28" s="30">
        <v>154.44661099999999</v>
      </c>
      <c r="C28" s="31">
        <v>0.0045399999999999998</v>
      </c>
      <c r="D28" s="32">
        <f t="shared" si="0"/>
        <v>0.0019210619559999998</v>
      </c>
      <c r="E28" s="27">
        <f t="shared" si="1"/>
        <v>0.0016925655999999998</v>
      </c>
      <c r="F28" s="33">
        <v>54056313.899999999</v>
      </c>
    </row>
    <row r="29" spans="1:6" ht="12.75">
      <c r="A29" s="29">
        <v>41664</v>
      </c>
      <c r="B29" s="30">
        <v>154.44661099999999</v>
      </c>
      <c r="C29" s="31">
        <v>0.0045399999999999998</v>
      </c>
      <c r="D29" s="32">
        <f t="shared" si="0"/>
        <v>0.0019210619559999998</v>
      </c>
      <c r="E29" s="27">
        <f t="shared" si="1"/>
        <v>0.0016925655999999998</v>
      </c>
      <c r="F29" s="33">
        <v>54056313.899999999</v>
      </c>
    </row>
    <row r="30" spans="1:6" ht="12.75">
      <c r="A30" s="29">
        <v>41665</v>
      </c>
      <c r="B30" s="30">
        <v>154.44661099999999</v>
      </c>
      <c r="C30" s="31">
        <v>0.0045399999999999998</v>
      </c>
      <c r="D30" s="32">
        <f t="shared" si="0"/>
        <v>0.0019210619559999998</v>
      </c>
      <c r="E30" s="27">
        <f t="shared" si="1"/>
        <v>0.0016925655999999998</v>
      </c>
      <c r="F30" s="33">
        <v>54056313.899999999</v>
      </c>
    </row>
    <row r="31" spans="1:6" ht="12.75">
      <c r="A31" s="29">
        <v>41666</v>
      </c>
      <c r="B31" s="30">
        <v>154.71049400000001</v>
      </c>
      <c r="C31" s="31">
        <v>0.00445</v>
      </c>
      <c r="D31" s="32">
        <f t="shared" si="0"/>
        <v>0.0018861964336986303</v>
      </c>
      <c r="E31" s="27">
        <f t="shared" si="1"/>
        <v>0.0016954574684931508</v>
      </c>
      <c r="F31" s="33">
        <v>54148673</v>
      </c>
    </row>
    <row r="32" spans="1:6" ht="12.75">
      <c r="A32" s="29">
        <v>41667</v>
      </c>
      <c r="B32" s="30">
        <v>154.67586600000001</v>
      </c>
      <c r="C32" s="31">
        <v>0.0044000000000000003</v>
      </c>
      <c r="D32" s="32">
        <f t="shared" si="0"/>
        <v>0.0018645857819178085</v>
      </c>
      <c r="E32" s="27">
        <f t="shared" si="1"/>
        <v>0.0016950779835616442</v>
      </c>
      <c r="F32" s="33">
        <v>54136553</v>
      </c>
    </row>
    <row r="33" spans="1:6" ht="12.75">
      <c r="A33" s="29">
        <v>41668</v>
      </c>
      <c r="B33" s="30">
        <v>153.899011</v>
      </c>
      <c r="C33" s="31">
        <v>0.00445</v>
      </c>
      <c r="D33" s="32">
        <f t="shared" si="0"/>
        <v>0.0018763030108219178</v>
      </c>
      <c r="E33" s="27">
        <f t="shared" si="1"/>
        <v>0.0016865645041095891</v>
      </c>
      <c r="F33" s="33">
        <v>53864653.700000003</v>
      </c>
    </row>
    <row r="34" spans="1:6" ht="12.75">
      <c r="A34" s="29">
        <v>41669</v>
      </c>
      <c r="B34" s="30">
        <v>152.553009</v>
      </c>
      <c r="C34" s="31">
        <v>0.0044000000000000003</v>
      </c>
      <c r="D34" s="32">
        <f t="shared" si="0"/>
        <v>0.0018389951769863014</v>
      </c>
      <c r="E34" s="27">
        <f t="shared" si="1"/>
        <v>0.0016718137972602742</v>
      </c>
      <c r="F34" s="33">
        <v>53393553</v>
      </c>
    </row>
    <row r="35" spans="1:6" ht="12.75">
      <c r="A35" s="29">
        <v>41670</v>
      </c>
      <c r="B35" s="30">
        <v>151.992446</v>
      </c>
      <c r="C35" s="31">
        <v>0.0044200000000000003</v>
      </c>
      <c r="D35" s="32">
        <f t="shared" si="0"/>
        <v>0.0018405660584109591</v>
      </c>
      <c r="E35" s="27">
        <f t="shared" si="1"/>
        <v>0.0016656706410958905</v>
      </c>
      <c r="F35" s="33">
        <v>53197356</v>
      </c>
    </row>
    <row r="36" spans="1:6" ht="12.75">
      <c r="A36" s="29">
        <v>41671</v>
      </c>
      <c r="B36" s="30">
        <v>151.992446</v>
      </c>
      <c r="C36" s="31">
        <v>0.0044200000000000003</v>
      </c>
      <c r="D36" s="32">
        <f t="shared" si="0"/>
        <v>0.0018405660584109591</v>
      </c>
      <c r="E36" s="27">
        <f t="shared" si="1"/>
        <v>0.0016656706410958905</v>
      </c>
      <c r="F36" s="33">
        <v>53197356</v>
      </c>
    </row>
    <row r="37" spans="1:6" ht="12.75">
      <c r="A37" s="29">
        <v>41672</v>
      </c>
      <c r="B37" s="30">
        <v>151.992446</v>
      </c>
      <c r="C37" s="31">
        <v>0.0044200000000000003</v>
      </c>
      <c r="D37" s="32">
        <f t="shared" si="0"/>
        <v>0.0018405660584109591</v>
      </c>
      <c r="E37" s="27">
        <f t="shared" si="1"/>
        <v>0.0016656706410958905</v>
      </c>
      <c r="F37" s="33">
        <v>53197356</v>
      </c>
    </row>
    <row r="38" spans="1:6" ht="12.75">
      <c r="A38" s="29">
        <v>41673</v>
      </c>
      <c r="B38" s="30">
        <v>152.334082</v>
      </c>
      <c r="C38" s="31">
        <v>0.0043</v>
      </c>
      <c r="D38" s="32">
        <f t="shared" si="0"/>
        <v>0.0017946206920547944</v>
      </c>
      <c r="E38" s="27">
        <f t="shared" si="1"/>
        <v>0.0016694145972602742</v>
      </c>
      <c r="F38" s="33">
        <v>53316928.799999997</v>
      </c>
    </row>
    <row r="39" spans="1:6" ht="12.75">
      <c r="A39" s="29">
        <v>41674</v>
      </c>
      <c r="B39" s="30">
        <v>152.46753200000001</v>
      </c>
      <c r="C39" s="31">
        <v>0.0042500000000000003</v>
      </c>
      <c r="D39" s="32">
        <f t="shared" si="0"/>
        <v>0.0017753068794520552</v>
      </c>
      <c r="E39" s="27">
        <f t="shared" si="1"/>
        <v>0.0016708770630136987</v>
      </c>
      <c r="F39" s="33">
        <v>53363636.299999997</v>
      </c>
    </row>
    <row r="40" spans="1:6" ht="12.75">
      <c r="A40" s="29">
        <v>41675</v>
      </c>
      <c r="B40" s="30">
        <v>152.35721100000001</v>
      </c>
      <c r="C40" s="31">
        <v>0.0042199999999999998</v>
      </c>
      <c r="D40" s="32">
        <f t="shared" si="0"/>
        <v>0.0017614998093698632</v>
      </c>
      <c r="E40" s="27">
        <f t="shared" si="1"/>
        <v>0.0016696680657534249</v>
      </c>
      <c r="F40" s="33">
        <v>53325023.799999997</v>
      </c>
    </row>
    <row r="41" spans="1:6" ht="12.75">
      <c r="A41" s="29">
        <v>41676</v>
      </c>
      <c r="B41" s="30">
        <v>153.17317299999999</v>
      </c>
      <c r="C41" s="31">
        <v>0.0042199999999999998</v>
      </c>
      <c r="D41" s="32">
        <f t="shared" si="0"/>
        <v>0.00177093367139726</v>
      </c>
      <c r="E41" s="27">
        <f t="shared" si="1"/>
        <v>0.001678610115068493</v>
      </c>
      <c r="F41" s="33">
        <v>53610610.700000003</v>
      </c>
    </row>
    <row r="42" spans="1:6" ht="12.75">
      <c r="A42" s="29">
        <v>41677</v>
      </c>
      <c r="B42" s="30">
        <v>153.16369</v>
      </c>
      <c r="C42" s="31">
        <v>0.0043099999999999996</v>
      </c>
      <c r="D42" s="32">
        <f t="shared" si="0"/>
        <v>0.0018085904216438356</v>
      </c>
      <c r="E42" s="27">
        <f t="shared" si="1"/>
        <v>0.0016785061917808221</v>
      </c>
      <c r="F42" s="33">
        <v>53607291.399999999</v>
      </c>
    </row>
    <row r="43" spans="1:6" ht="12.75">
      <c r="A43" s="29">
        <v>41678</v>
      </c>
      <c r="B43" s="30">
        <v>153.16369</v>
      </c>
      <c r="C43" s="31">
        <v>0.0043099999999999996</v>
      </c>
      <c r="D43" s="32">
        <f t="shared" si="0"/>
        <v>0.0018085904216438356</v>
      </c>
      <c r="E43" s="27">
        <f t="shared" si="1"/>
        <v>0.0016785061917808221</v>
      </c>
      <c r="F43" s="33">
        <v>53607291.399999999</v>
      </c>
    </row>
    <row r="44" spans="1:6" ht="12.75">
      <c r="A44" s="29">
        <v>41679</v>
      </c>
      <c r="B44" s="30">
        <v>153.16369</v>
      </c>
      <c r="C44" s="31">
        <v>0.0043099999999999996</v>
      </c>
      <c r="D44" s="32">
        <f t="shared" si="0"/>
        <v>0.0018085904216438356</v>
      </c>
      <c r="E44" s="27">
        <f t="shared" si="1"/>
        <v>0.0016785061917808221</v>
      </c>
      <c r="F44" s="33">
        <v>53607291.399999999</v>
      </c>
    </row>
    <row r="45" spans="1:6" ht="12.75">
      <c r="A45" s="29">
        <v>41680</v>
      </c>
      <c r="B45" s="30">
        <v>153.50607400000001</v>
      </c>
      <c r="C45" s="31">
        <v>0.0042399999999999998</v>
      </c>
      <c r="D45" s="32">
        <f t="shared" si="0"/>
        <v>0.0017831938459178082</v>
      </c>
      <c r="E45" s="27">
        <f t="shared" si="1"/>
        <v>0.0016822583452054797</v>
      </c>
      <c r="F45" s="33">
        <v>53727125.899999999</v>
      </c>
    </row>
    <row r="46" spans="1:6" ht="12.75">
      <c r="A46" s="29">
        <v>41681</v>
      </c>
      <c r="B46" s="30">
        <v>154.810621</v>
      </c>
      <c r="C46" s="31">
        <v>0.0043699999999999998</v>
      </c>
      <c r="D46" s="32">
        <f t="shared" si="0"/>
        <v>0.0018534860651232877</v>
      </c>
      <c r="E46" s="27">
        <f t="shared" si="1"/>
        <v>0.0016965547506849316</v>
      </c>
      <c r="F46" s="33">
        <v>54183717.299999997</v>
      </c>
    </row>
    <row r="47" spans="1:6" ht="12.75">
      <c r="A47" s="29">
        <v>41682</v>
      </c>
      <c r="B47" s="30">
        <v>154.26955599999999</v>
      </c>
      <c r="C47" s="31">
        <v>0.0043699999999999998</v>
      </c>
      <c r="D47" s="32">
        <f t="shared" si="0"/>
        <v>0.0018470081088219177</v>
      </c>
      <c r="E47" s="27">
        <f t="shared" si="1"/>
        <v>0.0016906252712328767</v>
      </c>
      <c r="F47" s="33">
        <v>53994344.5</v>
      </c>
    </row>
    <row r="48" spans="1:6" ht="12.75">
      <c r="A48" s="29">
        <v>41683</v>
      </c>
      <c r="B48" s="30">
        <v>153.89776599999999</v>
      </c>
      <c r="C48" s="31">
        <v>0.0046899999999999997</v>
      </c>
      <c r="D48" s="32">
        <f t="shared" si="0"/>
        <v>0.0019774808836712328</v>
      </c>
      <c r="E48" s="27">
        <f t="shared" si="1"/>
        <v>0.0016865508602739725</v>
      </c>
      <c r="F48" s="33">
        <v>53864218.200000003</v>
      </c>
    </row>
    <row r="49" spans="1:6" ht="12.75">
      <c r="A49" s="29">
        <v>41684</v>
      </c>
      <c r="B49" s="30">
        <v>154.150676</v>
      </c>
      <c r="C49" s="31">
        <v>0.00464</v>
      </c>
      <c r="D49" s="32">
        <f t="shared" si="0"/>
        <v>0.0019596140729863016</v>
      </c>
      <c r="E49" s="27">
        <f t="shared" si="1"/>
        <v>0.001689322476712329</v>
      </c>
      <c r="F49" s="33">
        <v>53952736.700000003</v>
      </c>
    </row>
    <row r="50" spans="1:6" ht="12.75">
      <c r="A50" s="29">
        <v>41685</v>
      </c>
      <c r="B50" s="30">
        <v>154.150676</v>
      </c>
      <c r="C50" s="31">
        <v>0.00464</v>
      </c>
      <c r="D50" s="32">
        <f t="shared" si="0"/>
        <v>0.0019596140729863016</v>
      </c>
      <c r="E50" s="27">
        <f t="shared" si="1"/>
        <v>0.001689322476712329</v>
      </c>
      <c r="F50" s="33">
        <v>53952736.700000003</v>
      </c>
    </row>
    <row r="51" spans="1:6" ht="12.75">
      <c r="A51" s="29">
        <v>41686</v>
      </c>
      <c r="B51" s="30">
        <v>154.150676</v>
      </c>
      <c r="C51" s="31">
        <v>0.00464</v>
      </c>
      <c r="D51" s="32">
        <f t="shared" si="0"/>
        <v>0.0019596140729863016</v>
      </c>
      <c r="E51" s="27">
        <f t="shared" si="1"/>
        <v>0.001689322476712329</v>
      </c>
      <c r="F51" s="33">
        <v>53952736.700000003</v>
      </c>
    </row>
    <row r="52" spans="1:6" ht="12.75">
      <c r="A52" s="29">
        <v>41687</v>
      </c>
      <c r="B52" s="30">
        <v>154.150676</v>
      </c>
      <c r="C52" s="31">
        <v>0.00464</v>
      </c>
      <c r="D52" s="32">
        <f t="shared" si="0"/>
        <v>0.0019596140729863016</v>
      </c>
      <c r="E52" s="27">
        <f t="shared" si="1"/>
        <v>0.001689322476712329</v>
      </c>
      <c r="F52" s="33">
        <v>53952736.700000003</v>
      </c>
    </row>
    <row r="53" spans="1:6" ht="12.75">
      <c r="A53" s="29">
        <v>41688</v>
      </c>
      <c r="B53" s="30">
        <v>153.51320100000001</v>
      </c>
      <c r="C53" s="31">
        <v>0.0045700000000000003</v>
      </c>
      <c r="D53" s="32">
        <f t="shared" si="0"/>
        <v>0.0019220693933424662</v>
      </c>
      <c r="E53" s="27">
        <f t="shared" si="1"/>
        <v>0.0016823364493150687</v>
      </c>
      <c r="F53" s="33">
        <v>53729620.299999997</v>
      </c>
    </row>
    <row r="54" spans="1:6" ht="12.75">
      <c r="A54" s="29">
        <v>41689</v>
      </c>
      <c r="B54" s="30">
        <v>153.277659</v>
      </c>
      <c r="C54" s="31">
        <v>0.0045599999999999998</v>
      </c>
      <c r="D54" s="32">
        <f t="shared" si="0"/>
        <v>0.0019149208905205478</v>
      </c>
      <c r="E54" s="27">
        <f t="shared" si="1"/>
        <v>0.0016797551671232879</v>
      </c>
      <c r="F54" s="33">
        <v>53647180.600000001</v>
      </c>
    </row>
    <row r="55" spans="1:6" ht="12.75">
      <c r="A55" s="29">
        <v>41690</v>
      </c>
      <c r="B55" s="30">
        <v>151.93469999999999</v>
      </c>
      <c r="C55" s="31">
        <v>0.0044900000000000001</v>
      </c>
      <c r="D55" s="32">
        <f t="shared" si="0"/>
        <v>0.0018690049397260275</v>
      </c>
      <c r="E55" s="27">
        <f t="shared" si="1"/>
        <v>0.0016650378082191781</v>
      </c>
      <c r="F55" s="33">
        <v>53177145.200000003</v>
      </c>
    </row>
    <row r="56" spans="1:6" ht="12.75">
      <c r="A56" s="29">
        <v>41691</v>
      </c>
      <c r="B56" s="30">
        <v>152.107328</v>
      </c>
      <c r="C56" s="31">
        <v>0.0043400000000000001</v>
      </c>
      <c r="D56" s="32">
        <f t="shared" si="0"/>
        <v>0.0018086186397808218</v>
      </c>
      <c r="E56" s="27">
        <f t="shared" si="1"/>
        <v>0.001666929621917808</v>
      </c>
      <c r="F56" s="33">
        <v>53237564.799999997</v>
      </c>
    </row>
    <row r="57" spans="1:6" ht="12.75">
      <c r="A57" s="29">
        <v>41692</v>
      </c>
      <c r="B57" s="30">
        <v>152.107328</v>
      </c>
      <c r="C57" s="31">
        <v>0.0043400000000000001</v>
      </c>
      <c r="D57" s="32">
        <f t="shared" si="0"/>
        <v>0.0018086186397808218</v>
      </c>
      <c r="E57" s="27">
        <f t="shared" si="1"/>
        <v>0.001666929621917808</v>
      </c>
      <c r="F57" s="33">
        <v>53237564.799999997</v>
      </c>
    </row>
    <row r="58" spans="1:6" ht="12.75">
      <c r="A58" s="29">
        <v>41693</v>
      </c>
      <c r="B58" s="30">
        <v>152.107328</v>
      </c>
      <c r="C58" s="31">
        <v>0.0043400000000000001</v>
      </c>
      <c r="D58" s="32">
        <f t="shared" si="0"/>
        <v>0.0018086186397808218</v>
      </c>
      <c r="E58" s="27">
        <f t="shared" si="1"/>
        <v>0.001666929621917808</v>
      </c>
      <c r="F58" s="33">
        <v>53237564.799999997</v>
      </c>
    </row>
    <row r="59" spans="1:6" ht="12.75">
      <c r="A59" s="29">
        <v>41694</v>
      </c>
      <c r="B59" s="30">
        <v>153.066047</v>
      </c>
      <c r="C59" s="31">
        <v>0.0043099999999999996</v>
      </c>
      <c r="D59" s="32">
        <f t="shared" si="0"/>
        <v>0.0018074374316986298</v>
      </c>
      <c r="E59" s="27">
        <f t="shared" si="1"/>
        <v>0.0016774361315068495</v>
      </c>
      <c r="F59" s="33">
        <v>53573116.310000002</v>
      </c>
    </row>
    <row r="60" spans="1:6" ht="12.75">
      <c r="A60" s="29">
        <v>41695</v>
      </c>
      <c r="B60" s="30">
        <v>153.173384</v>
      </c>
      <c r="C60" s="31">
        <v>0.0046500000000000005</v>
      </c>
      <c r="D60" s="32">
        <f t="shared" si="0"/>
        <v>0.0019513869468493152</v>
      </c>
      <c r="E60" s="27">
        <f t="shared" si="1"/>
        <v>0.0016786124273972603</v>
      </c>
      <c r="F60" s="33">
        <v>53610684.399999999</v>
      </c>
    </row>
    <row r="61" spans="1:6" ht="12.75">
      <c r="A61" s="29">
        <v>41696</v>
      </c>
      <c r="B61" s="30">
        <v>152.60867099999999</v>
      </c>
      <c r="C61" s="31">
        <v>0.0049499999999999995</v>
      </c>
      <c r="D61" s="32">
        <f t="shared" si="0"/>
        <v>0.0020696244423287669</v>
      </c>
      <c r="E61" s="27">
        <f t="shared" si="1"/>
        <v>0.001672423791780822</v>
      </c>
      <c r="F61" s="33">
        <v>53413035</v>
      </c>
    </row>
    <row r="62" spans="1:6" ht="12.75">
      <c r="A62" s="29">
        <v>41697</v>
      </c>
      <c r="B62" s="30">
        <v>152.46076199999999</v>
      </c>
      <c r="C62" s="31">
        <v>0.0047499999999999999</v>
      </c>
      <c r="D62" s="32">
        <f t="shared" si="0"/>
        <v>0.0019840784095890409</v>
      </c>
      <c r="E62" s="27">
        <f t="shared" si="1"/>
        <v>0.0016708028712328767</v>
      </c>
      <c r="F62" s="33">
        <v>53361266.899999999</v>
      </c>
    </row>
    <row r="63" spans="1:6" ht="12.75">
      <c r="A63" s="29">
        <v>41698</v>
      </c>
      <c r="B63" s="30">
        <v>155.32732100000001</v>
      </c>
      <c r="C63" s="31">
        <v>0.0047599999999999995</v>
      </c>
      <c r="D63" s="32">
        <f t="shared" si="0"/>
        <v>0.0020256384875616436</v>
      </c>
      <c r="E63" s="27">
        <f t="shared" si="1"/>
        <v>0.0017022172164383564</v>
      </c>
      <c r="F63" s="33">
        <v>54364562.5</v>
      </c>
    </row>
    <row r="64" spans="1:6" ht="12.75">
      <c r="A64" s="29">
        <v>41699</v>
      </c>
      <c r="B64" s="30">
        <v>155.32732100000001</v>
      </c>
      <c r="C64" s="31">
        <v>0.0047599999999999995</v>
      </c>
      <c r="D64" s="32">
        <f t="shared" si="0"/>
        <v>0.0020256384875616436</v>
      </c>
      <c r="E64" s="27">
        <f t="shared" si="1"/>
        <v>0.0017022172164383564</v>
      </c>
      <c r="F64" s="33">
        <v>54364562.5</v>
      </c>
    </row>
    <row r="65" spans="1:6" ht="12.75">
      <c r="A65" s="29">
        <v>41700</v>
      </c>
      <c r="B65" s="30">
        <v>155.32732100000001</v>
      </c>
      <c r="C65" s="31">
        <v>0.0047599999999999995</v>
      </c>
      <c r="D65" s="32">
        <f t="shared" si="0"/>
        <v>0.0020256384875616436</v>
      </c>
      <c r="E65" s="27">
        <f t="shared" si="1"/>
        <v>0.0017022172164383564</v>
      </c>
      <c r="F65" s="33">
        <v>54364562.5</v>
      </c>
    </row>
    <row r="66" spans="1:6" ht="12.75">
      <c r="A66" s="29">
        <v>41701</v>
      </c>
      <c r="B66" s="30">
        <v>154.28660199999999</v>
      </c>
      <c r="C66" s="31">
        <v>0.0046999999999999993</v>
      </c>
      <c r="D66" s="32">
        <f t="shared" si="0"/>
        <v>0.0019867041901369857</v>
      </c>
      <c r="E66" s="27">
        <f t="shared" si="1"/>
        <v>0.0016908120767123286</v>
      </c>
      <c r="F66" s="33">
        <v>54000310.799999997</v>
      </c>
    </row>
    <row r="67" spans="1:6" ht="12.75">
      <c r="A67" s="29">
        <v>41702</v>
      </c>
      <c r="B67" s="30">
        <v>154.25606999999999</v>
      </c>
      <c r="C67" s="31">
        <v>0.0046700000000000005</v>
      </c>
      <c r="D67" s="32">
        <f t="shared" si="0"/>
        <v>0.0019736324572602738</v>
      </c>
      <c r="E67" s="27">
        <f t="shared" si="1"/>
        <v>0.0016904774794520548</v>
      </c>
      <c r="F67" s="33">
        <v>53989624.399999999</v>
      </c>
    </row>
    <row r="68" spans="1:6" ht="12.75">
      <c r="A68" s="29">
        <v>41703</v>
      </c>
      <c r="B68" s="30">
        <v>154.805565</v>
      </c>
      <c r="C68" s="31">
        <v>0.00462</v>
      </c>
      <c r="D68" s="32">
        <f t="shared" si="0"/>
        <v>0.0019594567405479451</v>
      </c>
      <c r="E68" s="27">
        <f t="shared" si="1"/>
        <v>0.0016964993424657534</v>
      </c>
      <c r="F68" s="33">
        <v>54181947.799999997</v>
      </c>
    </row>
    <row r="69" spans="1:6" ht="12.75">
      <c r="A69" s="29">
        <v>41704</v>
      </c>
      <c r="B69" s="30">
        <v>155.33011200000001</v>
      </c>
      <c r="C69" s="31">
        <v>0.0044400000000000004</v>
      </c>
      <c r="D69" s="32">
        <f t="shared" si="0"/>
        <v>0.0018894950610410964</v>
      </c>
      <c r="E69" s="27">
        <f t="shared" si="1"/>
        <v>0.0017022478027397263</v>
      </c>
      <c r="F69" s="33">
        <v>54365539.100000001</v>
      </c>
    </row>
    <row r="70" spans="1:6" ht="12.75">
      <c r="A70" s="29">
        <v>41705</v>
      </c>
      <c r="B70" s="30">
        <v>155.62622500000001</v>
      </c>
      <c r="C70" s="31">
        <v>0.0044200000000000003</v>
      </c>
      <c r="D70" s="32">
        <f t="shared" si="2" ref="D70:D133">B70*C70/$F$3</f>
        <v>0.0018845696287671234</v>
      </c>
      <c r="E70" s="27">
        <f t="shared" si="3" ref="E70:E133">B70*$E$3/$F$3</f>
        <v>0.0017054928767123289</v>
      </c>
      <c r="F70" s="33">
        <v>54469178.600000001</v>
      </c>
    </row>
    <row r="71" spans="1:6" ht="12.75">
      <c r="A71" s="29">
        <v>41706</v>
      </c>
      <c r="B71" s="30">
        <v>155.62622500000001</v>
      </c>
      <c r="C71" s="31">
        <v>0.0044200000000000003</v>
      </c>
      <c r="D71" s="32">
        <f t="shared" si="2"/>
        <v>0.0018845696287671234</v>
      </c>
      <c r="E71" s="27">
        <f t="shared" si="3"/>
        <v>0.0017054928767123289</v>
      </c>
      <c r="F71" s="33">
        <v>54469178.600000001</v>
      </c>
    </row>
    <row r="72" spans="1:6" ht="12.75">
      <c r="A72" s="29">
        <v>41707</v>
      </c>
      <c r="B72" s="30">
        <v>155.62622500000001</v>
      </c>
      <c r="C72" s="31">
        <v>0.0044200000000000003</v>
      </c>
      <c r="D72" s="32">
        <f t="shared" si="2"/>
        <v>0.0018845696287671234</v>
      </c>
      <c r="E72" s="27">
        <f t="shared" si="3"/>
        <v>0.0017054928767123289</v>
      </c>
      <c r="F72" s="33">
        <v>54469178.600000001</v>
      </c>
    </row>
    <row r="73" spans="1:6" ht="12.75">
      <c r="A73" s="29">
        <v>41708</v>
      </c>
      <c r="B73" s="30">
        <v>155.77871300000001</v>
      </c>
      <c r="C73" s="31">
        <v>0.0045500000000000002</v>
      </c>
      <c r="D73" s="32">
        <f t="shared" si="2"/>
        <v>0.0019418990250684933</v>
      </c>
      <c r="E73" s="27">
        <f t="shared" si="3"/>
        <v>0.0017071639780821919</v>
      </c>
      <c r="F73" s="33">
        <v>54522549.399999999</v>
      </c>
    </row>
    <row r="74" spans="1:6" ht="12.75">
      <c r="A74" s="29">
        <v>41709</v>
      </c>
      <c r="B74" s="30">
        <v>156.193907</v>
      </c>
      <c r="C74" s="31">
        <v>0.00464</v>
      </c>
      <c r="D74" s="32">
        <f t="shared" si="2"/>
        <v>0.0019855882972054793</v>
      </c>
      <c r="E74" s="27">
        <f t="shared" si="3"/>
        <v>0.0017117140493150683</v>
      </c>
      <c r="F74" s="33">
        <v>54667867.299999997</v>
      </c>
    </row>
    <row r="75" spans="1:6" ht="12.75">
      <c r="A75" s="29">
        <v>41710</v>
      </c>
      <c r="B75" s="30">
        <v>156.37026599999999</v>
      </c>
      <c r="C75" s="31">
        <v>0.0045300000000000002</v>
      </c>
      <c r="D75" s="32">
        <f t="shared" si="2"/>
        <v>0.0019407049451506848</v>
      </c>
      <c r="E75" s="27">
        <f t="shared" si="3"/>
        <v>0.0017136467506849312</v>
      </c>
      <c r="F75" s="33">
        <v>54729593.200000003</v>
      </c>
    </row>
    <row r="76" spans="1:6" ht="12.75">
      <c r="A76" s="29">
        <v>41711</v>
      </c>
      <c r="B76" s="30">
        <v>156.56845899999999</v>
      </c>
      <c r="C76" s="31">
        <v>0.0044000000000000003</v>
      </c>
      <c r="D76" s="32">
        <f t="shared" si="2"/>
        <v>0.0018874006016438355</v>
      </c>
      <c r="E76" s="27">
        <f t="shared" si="3"/>
        <v>0.0017158187287671233</v>
      </c>
      <c r="F76" s="33">
        <v>54798960.700000003</v>
      </c>
    </row>
    <row r="77" spans="1:6" ht="12.75">
      <c r="A77" s="29">
        <v>41712</v>
      </c>
      <c r="B77" s="30">
        <v>155.941327</v>
      </c>
      <c r="C77" s="31">
        <v>0.00447</v>
      </c>
      <c r="D77" s="32">
        <f t="shared" si="2"/>
        <v>0.0019097472101095889</v>
      </c>
      <c r="E77" s="27">
        <f t="shared" si="3"/>
        <v>0.0017089460493150683</v>
      </c>
      <c r="F77" s="33">
        <v>54579464.299999997</v>
      </c>
    </row>
    <row r="78" spans="1:6" ht="12.75">
      <c r="A78" s="29">
        <v>41713</v>
      </c>
      <c r="B78" s="30">
        <v>155.941327</v>
      </c>
      <c r="C78" s="31">
        <v>0.00447</v>
      </c>
      <c r="D78" s="32">
        <f t="shared" si="2"/>
        <v>0.0019097472101095889</v>
      </c>
      <c r="E78" s="27">
        <f t="shared" si="3"/>
        <v>0.0017089460493150683</v>
      </c>
      <c r="F78" s="33">
        <v>54579464.299999997</v>
      </c>
    </row>
    <row r="79" spans="1:6" ht="12.75">
      <c r="A79" s="29">
        <v>41714</v>
      </c>
      <c r="B79" s="30">
        <v>155.941327</v>
      </c>
      <c r="C79" s="31">
        <v>0.00447</v>
      </c>
      <c r="D79" s="32">
        <f t="shared" si="2"/>
        <v>0.0019097472101095889</v>
      </c>
      <c r="E79" s="27">
        <f t="shared" si="3"/>
        <v>0.0017089460493150683</v>
      </c>
      <c r="F79" s="33">
        <v>54579464.299999997</v>
      </c>
    </row>
    <row r="80" spans="1:6" ht="12.75">
      <c r="A80" s="29">
        <v>41715</v>
      </c>
      <c r="B80" s="30">
        <v>156.65989500000001</v>
      </c>
      <c r="C80" s="31">
        <v>0</v>
      </c>
      <c r="D80" s="32">
        <f t="shared" si="2"/>
        <v>0</v>
      </c>
      <c r="E80" s="27">
        <f t="shared" si="3"/>
        <v>0.0017168207671232878</v>
      </c>
      <c r="F80" s="33">
        <v>54830963.399999999</v>
      </c>
    </row>
    <row r="81" spans="1:6" ht="12.75">
      <c r="A81" s="29">
        <v>41716</v>
      </c>
      <c r="B81" s="30">
        <v>156.911844</v>
      </c>
      <c r="C81" s="31">
        <v>0.0044600000000000004</v>
      </c>
      <c r="D81" s="32">
        <f t="shared" si="2"/>
        <v>0.0019173337650410962</v>
      </c>
      <c r="E81" s="27">
        <f t="shared" si="3"/>
        <v>0.0017195818520547945</v>
      </c>
      <c r="F81" s="33">
        <v>54919145.299999997</v>
      </c>
    </row>
    <row r="82" spans="1:6" ht="12.75">
      <c r="A82" s="29">
        <v>41717</v>
      </c>
      <c r="B82" s="30">
        <v>156.461321</v>
      </c>
      <c r="C82" s="31">
        <v>0.0043899999999999998</v>
      </c>
      <c r="D82" s="32">
        <f t="shared" si="2"/>
        <v>0.0018818224635342466</v>
      </c>
      <c r="E82" s="27">
        <f t="shared" si="3"/>
        <v>0.0017146446136986303</v>
      </c>
      <c r="F82" s="33">
        <v>54761462.299999997</v>
      </c>
    </row>
    <row r="83" spans="1:6" ht="12.75">
      <c r="A83" s="29">
        <v>41718</v>
      </c>
      <c r="B83" s="30">
        <v>155.20277300000001</v>
      </c>
      <c r="C83" s="31">
        <v>0.0041199999999999995</v>
      </c>
      <c r="D83" s="32">
        <f t="shared" si="2"/>
        <v>0.0017518778760547942</v>
      </c>
      <c r="E83" s="27">
        <f t="shared" si="3"/>
        <v>0.0017008523068493152</v>
      </c>
      <c r="F83" s="33">
        <v>54320970.5</v>
      </c>
    </row>
    <row r="84" spans="1:6" ht="12.75">
      <c r="A84" s="29">
        <v>41719</v>
      </c>
      <c r="B84" s="30">
        <v>154.53928199999999</v>
      </c>
      <c r="C84" s="31">
        <v>0.0040600000000000002</v>
      </c>
      <c r="D84" s="32">
        <f t="shared" si="2"/>
        <v>0.0017189848901917808</v>
      </c>
      <c r="E84" s="27">
        <f t="shared" si="3"/>
        <v>0.0016935811726027398</v>
      </c>
      <c r="F84" s="33">
        <v>54088748.700000003</v>
      </c>
    </row>
    <row r="85" spans="1:6" ht="12.75">
      <c r="A85" s="29">
        <v>41720</v>
      </c>
      <c r="B85" s="30">
        <v>154.53928199999999</v>
      </c>
      <c r="C85" s="31">
        <v>0.0040600000000000002</v>
      </c>
      <c r="D85" s="32">
        <f t="shared" si="2"/>
        <v>0.0017189848901917808</v>
      </c>
      <c r="E85" s="27">
        <f t="shared" si="3"/>
        <v>0.0016935811726027398</v>
      </c>
      <c r="F85" s="33">
        <v>54088748.700000003</v>
      </c>
    </row>
    <row r="86" spans="1:6" ht="12.75">
      <c r="A86" s="29">
        <v>41721</v>
      </c>
      <c r="B86" s="30">
        <v>154.53928199999999</v>
      </c>
      <c r="C86" s="31">
        <v>0.0040600000000000002</v>
      </c>
      <c r="D86" s="32">
        <f t="shared" si="2"/>
        <v>0.0017189848901917808</v>
      </c>
      <c r="E86" s="27">
        <f t="shared" si="3"/>
        <v>0.0016935811726027398</v>
      </c>
      <c r="F86" s="33">
        <v>54088748.700000003</v>
      </c>
    </row>
    <row r="87" spans="1:6" ht="12.75">
      <c r="A87" s="29">
        <v>41722</v>
      </c>
      <c r="B87" s="30">
        <v>154.768125</v>
      </c>
      <c r="C87" s="31">
        <v>0.0039500000000000004</v>
      </c>
      <c r="D87" s="32">
        <f t="shared" si="2"/>
        <v>0.001674887928082192</v>
      </c>
      <c r="E87" s="27">
        <f t="shared" si="3"/>
        <v>0.0016960890410958904</v>
      </c>
      <c r="F87" s="33">
        <v>54168843.799999997</v>
      </c>
    </row>
    <row r="88" spans="1:6" ht="12.75">
      <c r="A88" s="29">
        <v>41723</v>
      </c>
      <c r="B88" s="30">
        <v>154.82092900000001</v>
      </c>
      <c r="C88" s="31">
        <v>0.0041099999999999999</v>
      </c>
      <c r="D88" s="32">
        <f t="shared" si="2"/>
        <v>0.0017433260772328767</v>
      </c>
      <c r="E88" s="27">
        <f t="shared" si="3"/>
        <v>0.0016966677150684931</v>
      </c>
      <c r="F88" s="33">
        <v>54187325.100000001</v>
      </c>
    </row>
    <row r="89" spans="1:6" ht="12.75">
      <c r="A89" s="29">
        <v>41724</v>
      </c>
      <c r="B89" s="30">
        <v>154.05283399999999</v>
      </c>
      <c r="C89" s="31">
        <v>0.00398</v>
      </c>
      <c r="D89" s="32">
        <f t="shared" si="2"/>
        <v>0.001679808984438356</v>
      </c>
      <c r="E89" s="27">
        <f t="shared" si="3"/>
        <v>0.0016882502356164383</v>
      </c>
      <c r="F89" s="33">
        <v>53918491.799999997</v>
      </c>
    </row>
    <row r="90" spans="1:6" ht="12.75">
      <c r="A90" s="29">
        <v>41725</v>
      </c>
      <c r="B90" s="30">
        <v>153.521548</v>
      </c>
      <c r="C90" s="31">
        <v>0.0040000000000000001</v>
      </c>
      <c r="D90" s="32">
        <f t="shared" si="2"/>
        <v>0.0016824279232876714</v>
      </c>
      <c r="E90" s="27">
        <f t="shared" si="3"/>
        <v>0.0016824279232876714</v>
      </c>
      <c r="F90" s="33">
        <v>53732541.700000003</v>
      </c>
    </row>
    <row r="91" spans="1:6" ht="12.75">
      <c r="A91" s="29">
        <v>41726</v>
      </c>
      <c r="B91" s="30">
        <v>152.98250100000001</v>
      </c>
      <c r="C91" s="31">
        <v>0.0041199999999999995</v>
      </c>
      <c r="D91" s="32">
        <f t="shared" si="2"/>
        <v>0.0017268161756712329</v>
      </c>
      <c r="E91" s="27">
        <f t="shared" si="3"/>
        <v>0.0016765205589041098</v>
      </c>
      <c r="F91" s="33">
        <v>53543875.399999999</v>
      </c>
    </row>
    <row r="92" spans="1:6" ht="12.75">
      <c r="A92" s="29">
        <v>41727</v>
      </c>
      <c r="B92" s="30">
        <v>152.98250100000001</v>
      </c>
      <c r="C92" s="31">
        <v>0.0041199999999999995</v>
      </c>
      <c r="D92" s="32">
        <f t="shared" si="2"/>
        <v>0.0017268161756712329</v>
      </c>
      <c r="E92" s="27">
        <f t="shared" si="3"/>
        <v>0.0016765205589041098</v>
      </c>
      <c r="F92" s="33">
        <v>53543875.399999999</v>
      </c>
    </row>
    <row r="93" spans="1:6" ht="12.75">
      <c r="A93" s="29">
        <v>41728</v>
      </c>
      <c r="B93" s="30">
        <v>152.98250100000001</v>
      </c>
      <c r="C93" s="31">
        <v>0.0041199999999999995</v>
      </c>
      <c r="D93" s="32">
        <f t="shared" si="2"/>
        <v>0.0017268161756712329</v>
      </c>
      <c r="E93" s="27">
        <f t="shared" si="3"/>
        <v>0.0016765205589041098</v>
      </c>
      <c r="F93" s="33">
        <v>53543875.399999999</v>
      </c>
    </row>
    <row r="94" spans="1:6" ht="12.75">
      <c r="A94" s="29">
        <v>41729</v>
      </c>
      <c r="B94" s="30">
        <v>153.45912000000001</v>
      </c>
      <c r="C94" s="31">
        <v>0.0040200000000000001</v>
      </c>
      <c r="D94" s="32">
        <f t="shared" si="2"/>
        <v>0.0016901524997260278</v>
      </c>
      <c r="E94" s="27">
        <f t="shared" si="3"/>
        <v>0.0016817437808219178</v>
      </c>
      <c r="F94" s="33">
        <v>53710692</v>
      </c>
    </row>
    <row r="95" spans="1:6" ht="12.75">
      <c r="A95" s="29">
        <v>41730</v>
      </c>
      <c r="B95" s="30">
        <v>154.17517100000001</v>
      </c>
      <c r="C95" s="31">
        <v>0.0040100000000000005</v>
      </c>
      <c r="D95" s="32">
        <f t="shared" si="2"/>
        <v>0.0016938148923561647</v>
      </c>
      <c r="E95" s="27">
        <f t="shared" si="3"/>
        <v>0.0016895909150684931</v>
      </c>
      <c r="F95" s="33">
        <v>53961309.899999999</v>
      </c>
    </row>
    <row r="96" spans="1:6" ht="12.75">
      <c r="A96" s="29">
        <v>41731</v>
      </c>
      <c r="B96" s="30">
        <v>153.558313</v>
      </c>
      <c r="C96" s="31">
        <v>0.0039399999999999999</v>
      </c>
      <c r="D96" s="32">
        <f t="shared" si="2"/>
        <v>0.0016575883649863014</v>
      </c>
      <c r="E96" s="27">
        <f t="shared" si="3"/>
        <v>0.0016828308273972603</v>
      </c>
      <c r="F96" s="33">
        <v>53745409.600000001</v>
      </c>
    </row>
    <row r="97" spans="1:6" ht="12.75">
      <c r="A97" s="29">
        <v>41732</v>
      </c>
      <c r="B97" s="30">
        <v>152.19226499999999</v>
      </c>
      <c r="C97" s="31">
        <v>0.0039199999999999999</v>
      </c>
      <c r="D97" s="32">
        <f t="shared" si="2"/>
        <v>0.001634503229589041</v>
      </c>
      <c r="E97" s="27">
        <f t="shared" si="3"/>
        <v>0.0016678604383561643</v>
      </c>
      <c r="F97" s="33">
        <v>45657679.5</v>
      </c>
    </row>
    <row r="98" spans="1:6" ht="12.75">
      <c r="A98" s="29">
        <v>41733</v>
      </c>
      <c r="B98" s="30">
        <v>151.941587</v>
      </c>
      <c r="C98" s="31">
        <v>0.00398</v>
      </c>
      <c r="D98" s="32">
        <f t="shared" si="2"/>
        <v>0.0016567877157808218</v>
      </c>
      <c r="E98" s="27">
        <f t="shared" si="3"/>
        <v>0.0016651132821917808</v>
      </c>
      <c r="F98" s="33">
        <v>45582476.100000001</v>
      </c>
    </row>
    <row r="99" spans="1:6" ht="12.75">
      <c r="A99" s="29">
        <v>41734</v>
      </c>
      <c r="B99" s="30">
        <v>151.941587</v>
      </c>
      <c r="C99" s="31">
        <v>0.00398</v>
      </c>
      <c r="D99" s="32">
        <f t="shared" si="2"/>
        <v>0.0016567877157808218</v>
      </c>
      <c r="E99" s="27">
        <f t="shared" si="3"/>
        <v>0.0016651132821917808</v>
      </c>
      <c r="F99" s="33">
        <v>45582476.100000001</v>
      </c>
    </row>
    <row r="100" spans="1:6" ht="12.75">
      <c r="A100" s="29">
        <v>41735</v>
      </c>
      <c r="B100" s="30">
        <v>151.941587</v>
      </c>
      <c r="C100" s="31">
        <v>0.00398</v>
      </c>
      <c r="D100" s="32">
        <f t="shared" si="2"/>
        <v>0.0016567877157808218</v>
      </c>
      <c r="E100" s="27">
        <f t="shared" si="3"/>
        <v>0.0016651132821917808</v>
      </c>
      <c r="F100" s="33">
        <v>45582476.100000001</v>
      </c>
    </row>
    <row r="101" spans="1:6" ht="12.75">
      <c r="A101" s="29">
        <v>41736</v>
      </c>
      <c r="B101" s="30">
        <v>152.31670700000001</v>
      </c>
      <c r="C101" s="31">
        <v>0</v>
      </c>
      <c r="D101" s="32">
        <f t="shared" si="2"/>
        <v>0</v>
      </c>
      <c r="E101" s="27">
        <f t="shared" si="3"/>
        <v>0.0016692241863013701</v>
      </c>
      <c r="F101" s="33">
        <v>45695012.100000001</v>
      </c>
    </row>
    <row r="102" spans="1:6" ht="12.75">
      <c r="A102" s="29">
        <v>41737</v>
      </c>
      <c r="B102" s="30">
        <v>153.18335999999999</v>
      </c>
      <c r="C102" s="31">
        <v>0.0041099999999999999</v>
      </c>
      <c r="D102" s="32">
        <f t="shared" si="2"/>
        <v>0.0017248866016438354</v>
      </c>
      <c r="E102" s="27">
        <f t="shared" si="3"/>
        <v>0.0016787217534246575</v>
      </c>
      <c r="F102" s="33">
        <v>45955008.100000001</v>
      </c>
    </row>
    <row r="103" spans="1:6" ht="12.75">
      <c r="A103" s="29">
        <v>41738</v>
      </c>
      <c r="B103" s="30">
        <v>153.024271</v>
      </c>
      <c r="C103" s="31">
        <v>0.0041799999999999997</v>
      </c>
      <c r="D103" s="32">
        <f t="shared" si="2"/>
        <v>0.0017524423363835615</v>
      </c>
      <c r="E103" s="27">
        <f t="shared" si="3"/>
        <v>0.001676978312328767</v>
      </c>
      <c r="F103" s="33">
        <v>45907281.399999999</v>
      </c>
    </row>
    <row r="104" spans="1:6" ht="12.75">
      <c r="A104" s="29">
        <v>41739</v>
      </c>
      <c r="B104" s="30">
        <v>152.30304200000001</v>
      </c>
      <c r="C104" s="31">
        <v>0.0041700000000000001</v>
      </c>
      <c r="D104" s="32">
        <f t="shared" si="2"/>
        <v>0.0017400100962739727</v>
      </c>
      <c r="E104" s="27">
        <f t="shared" si="3"/>
        <v>0.0016690744328767123</v>
      </c>
      <c r="F104" s="33">
        <v>45690912.600000001</v>
      </c>
    </row>
    <row r="105" spans="1:6" ht="12.75">
      <c r="A105" s="29">
        <v>41740</v>
      </c>
      <c r="B105" s="30">
        <v>152.37</v>
      </c>
      <c r="C105" s="31">
        <v>0.0041799999999999997</v>
      </c>
      <c r="D105" s="32">
        <f t="shared" si="2"/>
        <v>0.0017449495890410958</v>
      </c>
      <c r="E105" s="27">
        <f t="shared" si="3"/>
        <v>0.0016698082191780822</v>
      </c>
      <c r="F105" s="33">
        <v>45711000.100000001</v>
      </c>
    </row>
    <row r="106" spans="1:6" ht="12.75">
      <c r="A106" s="29">
        <v>41741</v>
      </c>
      <c r="B106" s="30">
        <v>152.37</v>
      </c>
      <c r="C106" s="31">
        <v>0.0041799999999999997</v>
      </c>
      <c r="D106" s="32">
        <f t="shared" si="2"/>
        <v>0.0017449495890410958</v>
      </c>
      <c r="E106" s="27">
        <f t="shared" si="3"/>
        <v>0.0016698082191780822</v>
      </c>
      <c r="F106" s="33">
        <v>45711000.100000001</v>
      </c>
    </row>
    <row r="107" spans="1:6" ht="12.75">
      <c r="A107" s="29">
        <v>41742</v>
      </c>
      <c r="B107" s="30">
        <v>152.37</v>
      </c>
      <c r="C107" s="31">
        <v>0.0041799999999999997</v>
      </c>
      <c r="D107" s="32">
        <f t="shared" si="2"/>
        <v>0.0017449495890410958</v>
      </c>
      <c r="E107" s="27">
        <f t="shared" si="3"/>
        <v>0.0016698082191780822</v>
      </c>
      <c r="F107" s="33">
        <v>45711000.100000001</v>
      </c>
    </row>
    <row r="108" spans="1:6" ht="12.75">
      <c r="A108" s="29">
        <v>41743</v>
      </c>
      <c r="B108" s="30">
        <v>151.61988600000001</v>
      </c>
      <c r="C108" s="31">
        <v>0.0040999999999999995</v>
      </c>
      <c r="D108" s="32">
        <f t="shared" si="2"/>
        <v>0.0017031274865753425</v>
      </c>
      <c r="E108" s="27">
        <f t="shared" si="3"/>
        <v>0.0016615877917808221</v>
      </c>
      <c r="F108" s="33">
        <v>45485965.799999997</v>
      </c>
    </row>
    <row r="109" spans="1:6" ht="12.75">
      <c r="A109" s="29">
        <v>41744</v>
      </c>
      <c r="B109" s="30">
        <v>151.44685000000001</v>
      </c>
      <c r="C109" s="31">
        <v>0.0041399999999999996</v>
      </c>
      <c r="D109" s="32">
        <f t="shared" si="2"/>
        <v>0.0017177807095890411</v>
      </c>
      <c r="E109" s="27">
        <f t="shared" si="3"/>
        <v>0.0016596915068493154</v>
      </c>
      <c r="F109" s="33">
        <v>45434054.899999999</v>
      </c>
    </row>
    <row r="110" spans="1:6" ht="12.75">
      <c r="A110" s="29">
        <v>41745</v>
      </c>
      <c r="B110" s="30">
        <v>150.773281</v>
      </c>
      <c r="C110" s="31">
        <v>0.0039500000000000004</v>
      </c>
      <c r="D110" s="32">
        <f t="shared" si="2"/>
        <v>0.0016316560546575344</v>
      </c>
      <c r="E110" s="27">
        <f t="shared" si="3"/>
        <v>0.0016523099287671234</v>
      </c>
      <c r="F110" s="33">
        <v>45231984.399999999</v>
      </c>
    </row>
    <row r="111" spans="1:6" ht="12.75">
      <c r="A111" s="29">
        <v>41746</v>
      </c>
      <c r="B111" s="30">
        <v>151.003018</v>
      </c>
      <c r="C111" s="31">
        <v>0.0038900000000000002</v>
      </c>
      <c r="D111" s="32">
        <f t="shared" si="2"/>
        <v>0.0016093198356712329</v>
      </c>
      <c r="E111" s="27">
        <f t="shared" si="3"/>
        <v>0.0016548275945205478</v>
      </c>
      <c r="F111" s="33">
        <v>45300905.5</v>
      </c>
    </row>
    <row r="112" spans="1:6" ht="12.75">
      <c r="A112" s="29">
        <v>41747</v>
      </c>
      <c r="B112" s="30">
        <v>151.003018</v>
      </c>
      <c r="C112" s="31">
        <v>0.0038900000000000002</v>
      </c>
      <c r="D112" s="32">
        <f t="shared" si="2"/>
        <v>0.0016093198356712329</v>
      </c>
      <c r="E112" s="27">
        <f t="shared" si="3"/>
        <v>0.0016548275945205478</v>
      </c>
      <c r="F112" s="33">
        <v>45300905.5</v>
      </c>
    </row>
    <row r="113" spans="1:6" ht="12.75">
      <c r="A113" s="29">
        <v>41748</v>
      </c>
      <c r="B113" s="30">
        <v>151.003018</v>
      </c>
      <c r="C113" s="31">
        <v>0.0038900000000000002</v>
      </c>
      <c r="D113" s="32">
        <f t="shared" si="2"/>
        <v>0.0016093198356712329</v>
      </c>
      <c r="E113" s="27">
        <f t="shared" si="3"/>
        <v>0.0016548275945205478</v>
      </c>
      <c r="F113" s="33">
        <v>45300905.5</v>
      </c>
    </row>
    <row r="114" spans="1:6" ht="12.75">
      <c r="A114" s="29">
        <v>41749</v>
      </c>
      <c r="B114" s="30">
        <v>151.003018</v>
      </c>
      <c r="C114" s="31">
        <v>0.0038900000000000002</v>
      </c>
      <c r="D114" s="32">
        <f t="shared" si="2"/>
        <v>0.0016093198356712329</v>
      </c>
      <c r="E114" s="27">
        <f t="shared" si="3"/>
        <v>0.0016548275945205478</v>
      </c>
      <c r="F114" s="33">
        <v>45300905.5</v>
      </c>
    </row>
    <row r="115" spans="1:6" ht="12.75">
      <c r="A115" s="29">
        <v>41750</v>
      </c>
      <c r="B115" s="30">
        <v>150.444838</v>
      </c>
      <c r="C115" s="31">
        <v>0.0038900000000000002</v>
      </c>
      <c r="D115" s="32">
        <f t="shared" si="2"/>
        <v>0.0016033710132054796</v>
      </c>
      <c r="E115" s="27">
        <f t="shared" si="3"/>
        <v>0.0016487105534246575</v>
      </c>
      <c r="F115" s="33">
        <v>45133451.299999997</v>
      </c>
    </row>
    <row r="116" spans="1:6" ht="12.75">
      <c r="A116" s="29">
        <v>41751</v>
      </c>
      <c r="B116" s="30">
        <v>151.07763800000001</v>
      </c>
      <c r="C116" s="31">
        <v>0.0040000000000000001</v>
      </c>
      <c r="D116" s="32">
        <f t="shared" si="2"/>
        <v>0.0016556453479452057</v>
      </c>
      <c r="E116" s="27">
        <f t="shared" si="3"/>
        <v>0.0016556453479452057</v>
      </c>
      <c r="F116" s="33">
        <v>45323291.399999999</v>
      </c>
    </row>
    <row r="117" spans="1:6" ht="12.75">
      <c r="A117" s="29">
        <v>41752</v>
      </c>
      <c r="B117" s="30">
        <v>151.42585399999999</v>
      </c>
      <c r="C117" s="31">
        <v>0.0039199999999999999</v>
      </c>
      <c r="D117" s="32">
        <f t="shared" si="2"/>
        <v>0.0016262721854246574</v>
      </c>
      <c r="E117" s="27">
        <f t="shared" si="3"/>
        <v>0.0016594614136986301</v>
      </c>
      <c r="F117" s="33">
        <v>45427756.200000003</v>
      </c>
    </row>
    <row r="118" spans="1:6" ht="12.75">
      <c r="A118" s="29">
        <v>41753</v>
      </c>
      <c r="B118" s="30">
        <v>151.25675100000001</v>
      </c>
      <c r="C118" s="31">
        <v>0.0040300000000000006</v>
      </c>
      <c r="D118" s="32">
        <f t="shared" si="2"/>
        <v>0.0016700402918630143</v>
      </c>
      <c r="E118" s="27">
        <f t="shared" si="3"/>
        <v>0.0016576082301369866</v>
      </c>
      <c r="F118" s="33">
        <v>45377025.299999997</v>
      </c>
    </row>
    <row r="119" spans="1:6" ht="12.75">
      <c r="A119" s="29">
        <v>41754</v>
      </c>
      <c r="B119" s="30">
        <v>150.98055500000001</v>
      </c>
      <c r="C119" s="31">
        <v>0.0042599999999999999</v>
      </c>
      <c r="D119" s="32">
        <f t="shared" si="2"/>
        <v>0.0017621292172602741</v>
      </c>
      <c r="E119" s="27">
        <f t="shared" si="3"/>
        <v>0.0016545814246575344</v>
      </c>
      <c r="F119" s="33">
        <v>45294166.600000001</v>
      </c>
    </row>
    <row r="120" spans="1:6" ht="12.75">
      <c r="A120" s="29">
        <v>41755</v>
      </c>
      <c r="B120" s="30">
        <v>150.98055500000001</v>
      </c>
      <c r="C120" s="31">
        <v>0.0042599999999999999</v>
      </c>
      <c r="D120" s="32">
        <f t="shared" si="2"/>
        <v>0.0017621292172602741</v>
      </c>
      <c r="E120" s="27">
        <f t="shared" si="3"/>
        <v>0.0016545814246575344</v>
      </c>
      <c r="F120" s="33">
        <v>45294166.600000001</v>
      </c>
    </row>
    <row r="121" spans="1:6" ht="12.75">
      <c r="A121" s="29">
        <v>41756</v>
      </c>
      <c r="B121" s="30">
        <v>150.98055500000001</v>
      </c>
      <c r="C121" s="31">
        <v>0.0042599999999999999</v>
      </c>
      <c r="D121" s="32">
        <f t="shared" si="2"/>
        <v>0.0017621292172602741</v>
      </c>
      <c r="E121" s="27">
        <f t="shared" si="3"/>
        <v>0.0016545814246575344</v>
      </c>
      <c r="F121" s="33">
        <v>45294166.600000001</v>
      </c>
    </row>
    <row r="122" spans="1:6" ht="12.75">
      <c r="A122" s="29">
        <v>41757</v>
      </c>
      <c r="B122" s="30">
        <v>152.09904700000001</v>
      </c>
      <c r="C122" s="31">
        <v>0.0043800000000000002</v>
      </c>
      <c r="D122" s="32">
        <f t="shared" si="2"/>
        <v>0.0018251885640000003</v>
      </c>
      <c r="E122" s="27">
        <f t="shared" si="3"/>
        <v>0.0016668388712328768</v>
      </c>
      <c r="F122" s="33">
        <v>45629714.200000003</v>
      </c>
    </row>
    <row r="123" spans="1:6" ht="12.75">
      <c r="A123" s="29">
        <v>41758</v>
      </c>
      <c r="B123" s="30">
        <v>151.61117899999999</v>
      </c>
      <c r="C123" s="31">
        <v>0.0054800000000000005</v>
      </c>
      <c r="D123" s="32">
        <f t="shared" si="2"/>
        <v>0.0022762445504657535</v>
      </c>
      <c r="E123" s="27">
        <f t="shared" si="3"/>
        <v>0.0016614923726027396</v>
      </c>
      <c r="F123" s="33">
        <v>45483353.799999997</v>
      </c>
    </row>
    <row r="124" spans="1:6" ht="12.75">
      <c r="A124" s="29">
        <v>41759</v>
      </c>
      <c r="B124" s="30">
        <v>152.671358</v>
      </c>
      <c r="C124" s="34">
        <v>0.00528</v>
      </c>
      <c r="D124" s="32">
        <f t="shared" si="2"/>
        <v>0.0022085062198356161</v>
      </c>
      <c r="E124" s="27">
        <f t="shared" si="3"/>
        <v>0.0016731107726027398</v>
      </c>
      <c r="F124" s="33">
        <v>45801407.399999999</v>
      </c>
    </row>
    <row r="125" spans="1:6" ht="12.75">
      <c r="A125" s="29">
        <v>41760</v>
      </c>
      <c r="B125" s="30">
        <v>153.01462900000001</v>
      </c>
      <c r="C125" s="34">
        <v>0.00528</v>
      </c>
      <c r="D125" s="32">
        <f t="shared" si="2"/>
        <v>0.0022134718934794522</v>
      </c>
      <c r="E125" s="27">
        <f t="shared" si="3"/>
        <v>0.0016768726465753426</v>
      </c>
      <c r="F125" s="33">
        <v>45904388.700000003</v>
      </c>
    </row>
    <row r="126" spans="1:6" ht="12.75">
      <c r="A126" s="29">
        <v>41761</v>
      </c>
      <c r="B126" s="30">
        <v>152.75010599999999</v>
      </c>
      <c r="C126" s="34">
        <v>0.0056100000000000004</v>
      </c>
      <c r="D126" s="32">
        <f t="shared" si="2"/>
        <v>0.0023477482045479452</v>
      </c>
      <c r="E126" s="27">
        <f t="shared" si="3"/>
        <v>0.0016739737643835617</v>
      </c>
      <c r="F126" s="33">
        <v>45825031.799999997</v>
      </c>
    </row>
    <row r="127" spans="1:6" ht="12.75">
      <c r="A127" s="29">
        <v>41762</v>
      </c>
      <c r="B127" s="30">
        <v>152.75010599999999</v>
      </c>
      <c r="C127" s="34">
        <v>0.0056100000000000004</v>
      </c>
      <c r="D127" s="32">
        <f t="shared" si="2"/>
        <v>0.0023477482045479452</v>
      </c>
      <c r="E127" s="27">
        <f t="shared" si="3"/>
        <v>0.0016739737643835617</v>
      </c>
      <c r="F127" s="33">
        <v>45825031.799999997</v>
      </c>
    </row>
    <row r="128" spans="1:6" ht="12.75">
      <c r="A128" s="29">
        <v>41763</v>
      </c>
      <c r="B128" s="30">
        <v>152.75010599999999</v>
      </c>
      <c r="C128" s="34">
        <v>0.0056100000000000004</v>
      </c>
      <c r="D128" s="32">
        <f t="shared" si="2"/>
        <v>0.0023477482045479452</v>
      </c>
      <c r="E128" s="27">
        <f t="shared" si="3"/>
        <v>0.0016739737643835617</v>
      </c>
      <c r="F128" s="33">
        <v>45825031.799999997</v>
      </c>
    </row>
    <row r="129" spans="1:6" ht="12.75">
      <c r="A129" s="29">
        <v>41764</v>
      </c>
      <c r="B129" s="30">
        <v>151.893869</v>
      </c>
      <c r="C129" s="34">
        <v>0.0049199999999999999</v>
      </c>
      <c r="D129" s="32">
        <f t="shared" si="2"/>
        <v>0.0020474461246027397</v>
      </c>
      <c r="E129" s="27">
        <f t="shared" si="3"/>
        <v>0.0016645903452054793</v>
      </c>
      <c r="F129" s="33">
        <v>45568160.600000001</v>
      </c>
    </row>
    <row r="130" spans="1:6" ht="12.75">
      <c r="A130" s="29">
        <v>41765</v>
      </c>
      <c r="B130" s="30">
        <v>153.01836299999999</v>
      </c>
      <c r="C130" s="34">
        <v>0.0044200000000000003</v>
      </c>
      <c r="D130" s="32">
        <f t="shared" si="2"/>
        <v>0.001852989491671233</v>
      </c>
      <c r="E130" s="27">
        <f t="shared" si="3"/>
        <v>0.0016769135671232875</v>
      </c>
      <c r="F130" s="33">
        <v>45905508.799999997</v>
      </c>
    </row>
    <row r="131" spans="1:6" ht="12.75">
      <c r="A131" s="29">
        <v>41766</v>
      </c>
      <c r="B131" s="30">
        <v>153.20547099999999</v>
      </c>
      <c r="C131" s="34">
        <v>0.0040799999999999994</v>
      </c>
      <c r="D131" s="32">
        <f t="shared" si="2"/>
        <v>0.0017125433470684928</v>
      </c>
      <c r="E131" s="27">
        <f t="shared" si="3"/>
        <v>0.0016789640657534244</v>
      </c>
      <c r="F131" s="33">
        <v>45961641.200000003</v>
      </c>
    </row>
    <row r="132" spans="1:6" ht="12.75">
      <c r="A132" s="29">
        <v>41767</v>
      </c>
      <c r="B132" s="30">
        <v>152.94983400000001</v>
      </c>
      <c r="C132" s="34">
        <v>0.0040999999999999995</v>
      </c>
      <c r="D132" s="32">
        <f t="shared" si="2"/>
        <v>0.0017180666284931504</v>
      </c>
      <c r="E132" s="27">
        <f t="shared" si="3"/>
        <v>0.0016761625643835617</v>
      </c>
      <c r="F132" s="33">
        <v>45884950.200000003</v>
      </c>
    </row>
    <row r="133" spans="1:6" ht="12.75">
      <c r="A133" s="29">
        <v>41768</v>
      </c>
      <c r="B133" s="30">
        <v>151.55922699999999</v>
      </c>
      <c r="C133" s="34">
        <v>0.0042100000000000002</v>
      </c>
      <c r="D133" s="32">
        <f t="shared" si="2"/>
        <v>0.0017481214949863016</v>
      </c>
      <c r="E133" s="27">
        <f t="shared" si="3"/>
        <v>0.0016609230356164383</v>
      </c>
      <c r="F133" s="33">
        <v>45467768</v>
      </c>
    </row>
    <row r="134" spans="1:6" ht="12.75">
      <c r="A134" s="29">
        <v>41769</v>
      </c>
      <c r="B134" s="30">
        <v>151.55922699999999</v>
      </c>
      <c r="C134" s="34">
        <v>0.0042100000000000002</v>
      </c>
      <c r="D134" s="32">
        <f t="shared" si="4" ref="D134:D197">B134*C134/$F$3</f>
        <v>0.0017481214949863016</v>
      </c>
      <c r="E134" s="27">
        <f t="shared" si="5" ref="E134:E197">B134*$E$3/$F$3</f>
        <v>0.0016609230356164383</v>
      </c>
      <c r="F134" s="33">
        <v>45467768</v>
      </c>
    </row>
    <row r="135" spans="1:6" ht="12.75">
      <c r="A135" s="29">
        <v>41770</v>
      </c>
      <c r="B135" s="30">
        <v>151.55922699999999</v>
      </c>
      <c r="C135" s="34">
        <v>0.0042100000000000002</v>
      </c>
      <c r="D135" s="32">
        <f t="shared" si="4"/>
        <v>0.0017481214949863016</v>
      </c>
      <c r="E135" s="27">
        <f t="shared" si="5"/>
        <v>0.0016609230356164383</v>
      </c>
      <c r="F135" s="33">
        <v>45467768</v>
      </c>
    </row>
    <row r="136" spans="1:6" ht="12.75">
      <c r="A136" s="29">
        <v>41771</v>
      </c>
      <c r="B136" s="30">
        <v>151.60719700000001</v>
      </c>
      <c r="C136" s="34">
        <v>0.00445</v>
      </c>
      <c r="D136" s="32">
        <f t="shared" si="4"/>
        <v>0.0018483617168493151</v>
      </c>
      <c r="E136" s="27">
        <f t="shared" si="5"/>
        <v>0.0016614487342465757</v>
      </c>
      <c r="F136" s="33">
        <v>45482159.100000001</v>
      </c>
    </row>
    <row r="137" spans="1:6" ht="12.75">
      <c r="A137" s="29">
        <v>41772</v>
      </c>
      <c r="B137" s="30">
        <v>151.84241299999999</v>
      </c>
      <c r="C137" s="34">
        <v>0.0049100000000000003</v>
      </c>
      <c r="D137" s="32">
        <f t="shared" si="4"/>
        <v>0.002042592459808219</v>
      </c>
      <c r="E137" s="27">
        <f t="shared" si="5"/>
        <v>0.0016640264438356166</v>
      </c>
      <c r="F137" s="33">
        <v>45552723.899999999</v>
      </c>
    </row>
    <row r="138" spans="1:6" ht="12.75">
      <c r="A138" s="29">
        <v>41773</v>
      </c>
      <c r="B138" s="30">
        <v>151.68562900000001</v>
      </c>
      <c r="C138" s="34">
        <v>0.0049399999999999999</v>
      </c>
      <c r="D138" s="32">
        <f t="shared" si="4"/>
        <v>0.0020529507048219178</v>
      </c>
      <c r="E138" s="27">
        <f t="shared" si="5"/>
        <v>0.0016623082630136989</v>
      </c>
      <c r="F138" s="33">
        <v>45505688.700000003</v>
      </c>
    </row>
    <row r="139" spans="1:6" ht="12.75">
      <c r="A139" s="29">
        <v>41774</v>
      </c>
      <c r="B139" s="30">
        <v>151.580603</v>
      </c>
      <c r="C139" s="34">
        <v>0.0049899999999999996</v>
      </c>
      <c r="D139" s="32">
        <f t="shared" si="4"/>
        <v>0.0020722937232054792</v>
      </c>
      <c r="E139" s="27">
        <f t="shared" si="5"/>
        <v>0.0016611572931506851</v>
      </c>
      <c r="F139" s="33">
        <v>45474180.899999999</v>
      </c>
    </row>
    <row r="140" spans="1:6" ht="12.75">
      <c r="A140" s="29">
        <v>41775</v>
      </c>
      <c r="B140" s="30">
        <v>151.45763099999999</v>
      </c>
      <c r="C140" s="34">
        <v>0.0048799999999999998</v>
      </c>
      <c r="D140" s="32">
        <f t="shared" si="4"/>
        <v>0.0020249677788493148</v>
      </c>
      <c r="E140" s="27">
        <f t="shared" si="5"/>
        <v>0.0016598096547945204</v>
      </c>
      <c r="F140" s="33">
        <v>45437289.299999997</v>
      </c>
    </row>
    <row r="141" spans="1:6" ht="12.75">
      <c r="A141" s="29">
        <v>41776</v>
      </c>
      <c r="B141" s="30">
        <v>151.45763099999999</v>
      </c>
      <c r="C141" s="34">
        <v>0.0048799999999999998</v>
      </c>
      <c r="D141" s="32">
        <f t="shared" si="4"/>
        <v>0.0020249677788493148</v>
      </c>
      <c r="E141" s="27">
        <f t="shared" si="5"/>
        <v>0.0016598096547945204</v>
      </c>
      <c r="F141" s="33">
        <v>45437289.299999997</v>
      </c>
    </row>
    <row r="142" spans="1:6" ht="12.75">
      <c r="A142" s="29">
        <v>41777</v>
      </c>
      <c r="B142" s="30">
        <v>151.45763099999999</v>
      </c>
      <c r="C142" s="34">
        <v>0.0048799999999999998</v>
      </c>
      <c r="D142" s="32">
        <f t="shared" si="4"/>
        <v>0.0020249677788493148</v>
      </c>
      <c r="E142" s="27">
        <f t="shared" si="5"/>
        <v>0.0016598096547945204</v>
      </c>
      <c r="F142" s="33">
        <v>45437289.299999997</v>
      </c>
    </row>
    <row r="143" spans="1:6" ht="12.75">
      <c r="A143" s="29">
        <v>41778</v>
      </c>
      <c r="B143" s="30">
        <v>150.98102900000001</v>
      </c>
      <c r="C143" s="34">
        <v>0.0046300000000000004</v>
      </c>
      <c r="D143" s="32">
        <f t="shared" si="4"/>
        <v>0.0019151840116986305</v>
      </c>
      <c r="E143" s="27">
        <f t="shared" si="5"/>
        <v>0.0016545866191780823</v>
      </c>
      <c r="F143" s="33">
        <v>45294308.600000001</v>
      </c>
    </row>
    <row r="144" spans="1:6" ht="12.75">
      <c r="A144" s="29">
        <v>41779</v>
      </c>
      <c r="B144" s="30">
        <v>151.12350000000001</v>
      </c>
      <c r="C144" s="34">
        <v>0.0046500000000000005</v>
      </c>
      <c r="D144" s="32">
        <f t="shared" si="4"/>
        <v>0.0019252719863013701</v>
      </c>
      <c r="E144" s="27">
        <f t="shared" si="5"/>
        <v>0.0016561479452054796</v>
      </c>
      <c r="F144" s="33">
        <v>45337050</v>
      </c>
    </row>
    <row r="145" spans="1:6" ht="12.75">
      <c r="A145" s="29">
        <v>41780</v>
      </c>
      <c r="B145" s="30">
        <v>151.21099899999999</v>
      </c>
      <c r="C145" s="34">
        <v>0.0044800000000000005</v>
      </c>
      <c r="D145" s="32">
        <f t="shared" si="4"/>
        <v>0.0018559596589589041</v>
      </c>
      <c r="E145" s="27">
        <f t="shared" si="5"/>
        <v>0.0016571068383561642</v>
      </c>
      <c r="F145" s="33">
        <v>45363299.700000003</v>
      </c>
    </row>
    <row r="146" spans="1:6" ht="12.75">
      <c r="A146" s="29">
        <v>41781</v>
      </c>
      <c r="B146" s="30">
        <v>150.981694</v>
      </c>
      <c r="C146" s="34">
        <v>0.0043</v>
      </c>
      <c r="D146" s="32">
        <f t="shared" si="4"/>
        <v>0.0017786884498630139</v>
      </c>
      <c r="E146" s="27">
        <f t="shared" si="5"/>
        <v>0.001654593906849315</v>
      </c>
      <c r="F146" s="33">
        <v>45294508.200000003</v>
      </c>
    </row>
    <row r="147" spans="1:6" ht="12.75">
      <c r="A147" s="29">
        <v>41782</v>
      </c>
      <c r="B147" s="30">
        <v>149.67282800000001</v>
      </c>
      <c r="C147" s="34">
        <v>0.0042300000000000003</v>
      </c>
      <c r="D147" s="32">
        <f t="shared" si="4"/>
        <v>0.0017345645546301372</v>
      </c>
      <c r="E147" s="27">
        <f t="shared" si="5"/>
        <v>0.0016402501698630138</v>
      </c>
      <c r="F147" s="33">
        <v>44901848.399999999</v>
      </c>
    </row>
    <row r="148" spans="1:6" ht="12.75">
      <c r="A148" s="29">
        <v>41783</v>
      </c>
      <c r="B148" s="30">
        <v>149.67282800000001</v>
      </c>
      <c r="C148" s="34">
        <v>0.0042300000000000003</v>
      </c>
      <c r="D148" s="32">
        <f t="shared" si="4"/>
        <v>0.0017345645546301372</v>
      </c>
      <c r="E148" s="27">
        <f t="shared" si="5"/>
        <v>0.0016402501698630138</v>
      </c>
      <c r="F148" s="33">
        <v>44901848.399999999</v>
      </c>
    </row>
    <row r="149" spans="1:6" ht="12.75">
      <c r="A149" s="29">
        <v>41784</v>
      </c>
      <c r="B149" s="30">
        <v>149.67282800000001</v>
      </c>
      <c r="C149" s="34">
        <v>0.0042300000000000003</v>
      </c>
      <c r="D149" s="32">
        <f t="shared" si="4"/>
        <v>0.0017345645546301372</v>
      </c>
      <c r="E149" s="27">
        <f t="shared" si="5"/>
        <v>0.0016402501698630138</v>
      </c>
      <c r="F149" s="33">
        <v>44901848.399999999</v>
      </c>
    </row>
    <row r="150" spans="1:6" ht="12.75">
      <c r="A150" s="29">
        <v>41785</v>
      </c>
      <c r="B150" s="30">
        <v>149.67282800000001</v>
      </c>
      <c r="C150" s="34">
        <v>0.0042300000000000003</v>
      </c>
      <c r="D150" s="32">
        <f t="shared" si="4"/>
        <v>0.0017345645546301372</v>
      </c>
      <c r="E150" s="27">
        <f t="shared" si="5"/>
        <v>0.0016402501698630138</v>
      </c>
      <c r="F150" s="33">
        <v>44901848.399999999</v>
      </c>
    </row>
    <row r="151" spans="1:6" ht="12.75">
      <c r="A151" s="29">
        <v>41786</v>
      </c>
      <c r="B151" s="30">
        <v>149.97888900000001</v>
      </c>
      <c r="C151" s="34">
        <v>0.00481</v>
      </c>
      <c r="D151" s="32">
        <f t="shared" si="4"/>
        <v>0.0019764341262739726</v>
      </c>
      <c r="E151" s="27">
        <f t="shared" si="5"/>
        <v>0.0016436042630136986</v>
      </c>
      <c r="F151" s="33">
        <v>44993666.700000003</v>
      </c>
    </row>
    <row r="152" spans="1:6" ht="12.75">
      <c r="A152" s="29">
        <v>41787</v>
      </c>
      <c r="B152" s="30">
        <v>149.706321</v>
      </c>
      <c r="C152" s="34">
        <v>0.0051000000000000004</v>
      </c>
      <c r="D152" s="32">
        <f t="shared" si="4"/>
        <v>0.0020917869509589045</v>
      </c>
      <c r="E152" s="27">
        <f t="shared" si="5"/>
        <v>0.0016406172164383562</v>
      </c>
      <c r="F152" s="33">
        <v>44911896.399999999</v>
      </c>
    </row>
    <row r="153" spans="1:6" ht="12.75">
      <c r="A153" s="29">
        <v>41788</v>
      </c>
      <c r="B153" s="30">
        <v>149.957247</v>
      </c>
      <c r="C153" s="34">
        <v>0.0051000000000000004</v>
      </c>
      <c r="D153" s="32">
        <f t="shared" si="4"/>
        <v>0.0020952930402739728</v>
      </c>
      <c r="E153" s="27">
        <f t="shared" si="5"/>
        <v>0.0016433670904109589</v>
      </c>
      <c r="F153" s="33">
        <v>44987174.200000003</v>
      </c>
    </row>
    <row r="154" spans="1:6" ht="12.75">
      <c r="A154" s="29">
        <v>41789</v>
      </c>
      <c r="B154" s="30">
        <v>148.95832300000001</v>
      </c>
      <c r="C154" s="34">
        <v>0.0049199999999999999</v>
      </c>
      <c r="D154" s="32">
        <f t="shared" si="4"/>
        <v>0.0020078765730410959</v>
      </c>
      <c r="E154" s="27">
        <f t="shared" si="5"/>
        <v>0.0016324199780821918</v>
      </c>
      <c r="F154" s="33">
        <v>44687496.799999997</v>
      </c>
    </row>
    <row r="155" spans="1:6" ht="12.75">
      <c r="A155" s="29">
        <v>41790</v>
      </c>
      <c r="B155" s="30">
        <v>148.95832300000001</v>
      </c>
      <c r="C155" s="34">
        <v>0.0049199999999999999</v>
      </c>
      <c r="D155" s="32">
        <f t="shared" si="4"/>
        <v>0.0020078765730410959</v>
      </c>
      <c r="E155" s="27">
        <f t="shared" si="5"/>
        <v>0.0016324199780821918</v>
      </c>
      <c r="F155" s="33">
        <v>44687496.799999997</v>
      </c>
    </row>
    <row r="156" spans="1:6" ht="12.75">
      <c r="A156" s="29">
        <v>41791</v>
      </c>
      <c r="B156" s="30">
        <v>148.95832300000001</v>
      </c>
      <c r="C156" s="34">
        <v>0.0049199999999999999</v>
      </c>
      <c r="D156" s="32">
        <f t="shared" si="4"/>
        <v>0.0020078765730410959</v>
      </c>
      <c r="E156" s="27">
        <f t="shared" si="5"/>
        <v>0.0016324199780821918</v>
      </c>
      <c r="F156" s="33">
        <v>44687496.799999997</v>
      </c>
    </row>
    <row r="157" spans="1:6" ht="12.75">
      <c r="A157" s="29">
        <v>41792</v>
      </c>
      <c r="B157" s="30">
        <v>148.84974399999999</v>
      </c>
      <c r="C157" s="34">
        <v>0.0048999999999999998</v>
      </c>
      <c r="D157" s="32">
        <f t="shared" si="4"/>
        <v>0.001998256837260274</v>
      </c>
      <c r="E157" s="27">
        <f t="shared" si="5"/>
        <v>0.0016312300712328764</v>
      </c>
      <c r="F157" s="33">
        <v>44654923.100000001</v>
      </c>
    </row>
    <row r="158" spans="1:6" ht="12.75">
      <c r="A158" s="29">
        <v>41793</v>
      </c>
      <c r="B158" s="30">
        <v>148.81440900000001</v>
      </c>
      <c r="C158" s="34">
        <v>0.00464</v>
      </c>
      <c r="D158" s="32">
        <f t="shared" si="4"/>
        <v>0.001891777692493151</v>
      </c>
      <c r="E158" s="27">
        <f t="shared" si="5"/>
        <v>0.0016308428383561644</v>
      </c>
      <c r="F158" s="33">
        <v>44644322.600000001</v>
      </c>
    </row>
    <row r="159" spans="1:6" ht="12.75">
      <c r="A159" s="29">
        <v>41794</v>
      </c>
      <c r="B159" s="30">
        <v>149.559518</v>
      </c>
      <c r="C159" s="34">
        <v>0.0044099999999999999</v>
      </c>
      <c r="D159" s="32">
        <f t="shared" si="4"/>
        <v>0.0018070067791232877</v>
      </c>
      <c r="E159" s="27">
        <f t="shared" si="5"/>
        <v>0.0016390084164383562</v>
      </c>
      <c r="F159" s="33">
        <v>44867855.5</v>
      </c>
    </row>
    <row r="160" spans="1:6" ht="12.75">
      <c r="A160" s="29">
        <v>41795</v>
      </c>
      <c r="B160" s="30">
        <v>148.860478</v>
      </c>
      <c r="C160" s="34">
        <v>0.0045100000000000001</v>
      </c>
      <c r="D160" s="32">
        <f t="shared" si="4"/>
        <v>0.0018393445363835616</v>
      </c>
      <c r="E160" s="27">
        <f t="shared" si="5"/>
        <v>0.001631347704109589</v>
      </c>
      <c r="F160" s="33">
        <v>44658143.5</v>
      </c>
    </row>
    <row r="161" spans="1:6" ht="12.75">
      <c r="A161" s="29">
        <v>41796</v>
      </c>
      <c r="B161" s="30">
        <v>150.10650799999999</v>
      </c>
      <c r="C161" s="34">
        <v>0.0045100000000000001</v>
      </c>
      <c r="D161" s="32">
        <f t="shared" si="4"/>
        <v>0.001854740687890411</v>
      </c>
      <c r="E161" s="27">
        <f t="shared" si="5"/>
        <v>0.0016450028273972603</v>
      </c>
      <c r="F161" s="33">
        <v>45031952.299999997</v>
      </c>
    </row>
    <row r="162" spans="1:6" ht="12.75">
      <c r="A162" s="29">
        <v>41797</v>
      </c>
      <c r="B162" s="30">
        <v>150.10650799999999</v>
      </c>
      <c r="C162" s="34">
        <v>0.0045100000000000001</v>
      </c>
      <c r="D162" s="32">
        <f t="shared" si="4"/>
        <v>0.001854740687890411</v>
      </c>
      <c r="E162" s="27">
        <f t="shared" si="5"/>
        <v>0.0016450028273972603</v>
      </c>
      <c r="F162" s="33">
        <v>45031952.299999997</v>
      </c>
    </row>
    <row r="163" spans="1:6" ht="12.75">
      <c r="A163" s="29">
        <v>41798</v>
      </c>
      <c r="B163" s="30">
        <v>150.10650799999999</v>
      </c>
      <c r="C163" s="34">
        <v>0.0045100000000000001</v>
      </c>
      <c r="D163" s="32">
        <f t="shared" si="4"/>
        <v>0.001854740687890411</v>
      </c>
      <c r="E163" s="27">
        <f t="shared" si="5"/>
        <v>0.0016450028273972603</v>
      </c>
      <c r="F163" s="33">
        <v>45031952.299999997</v>
      </c>
    </row>
    <row r="164" spans="1:6" ht="12.75">
      <c r="A164" s="29">
        <v>41799</v>
      </c>
      <c r="B164" s="30">
        <v>148.98505599999999</v>
      </c>
      <c r="C164" s="34">
        <v>0.0043400000000000001</v>
      </c>
      <c r="D164" s="32">
        <f t="shared" si="4"/>
        <v>0.0017714935425753424</v>
      </c>
      <c r="E164" s="27">
        <f t="shared" si="5"/>
        <v>0.0016327129424657532</v>
      </c>
      <c r="F164" s="33">
        <v>44695516.799999997</v>
      </c>
    </row>
    <row r="165" spans="1:6" ht="12.75">
      <c r="A165" s="29">
        <v>41800</v>
      </c>
      <c r="B165" s="30">
        <v>148.552562</v>
      </c>
      <c r="C165" s="34">
        <v>0.0043400000000000001</v>
      </c>
      <c r="D165" s="32">
        <f t="shared" si="4"/>
        <v>0.0017663510111780821</v>
      </c>
      <c r="E165" s="27">
        <f t="shared" si="5"/>
        <v>0.0016279732821917808</v>
      </c>
      <c r="F165" s="33">
        <v>44565768.700000003</v>
      </c>
    </row>
    <row r="166" spans="1:6" ht="12.75">
      <c r="A166" s="29">
        <v>41801</v>
      </c>
      <c r="B166" s="30">
        <v>148.64931200000001</v>
      </c>
      <c r="C166" s="34">
        <v>0.0044400000000000004</v>
      </c>
      <c r="D166" s="32">
        <f t="shared" si="4"/>
        <v>0.0018082272473424661</v>
      </c>
      <c r="E166" s="27">
        <f t="shared" si="5"/>
        <v>0.0016290335561643836</v>
      </c>
      <c r="F166" s="33">
        <v>44594793.700000003</v>
      </c>
    </row>
    <row r="167" spans="1:6" ht="12.75">
      <c r="A167" s="29">
        <v>41802</v>
      </c>
      <c r="B167" s="30">
        <v>148.716127</v>
      </c>
      <c r="C167" s="34">
        <v>0.0043299999999999996</v>
      </c>
      <c r="D167" s="32">
        <f t="shared" si="4"/>
        <v>0.0017642214518082189</v>
      </c>
      <c r="E167" s="27">
        <f t="shared" si="5"/>
        <v>0.0016297657753424658</v>
      </c>
      <c r="F167" s="33">
        <v>44614838.200000003</v>
      </c>
    </row>
    <row r="168" spans="1:6" ht="12.75">
      <c r="A168" s="29">
        <v>41803</v>
      </c>
      <c r="B168" s="30">
        <v>149.68320700000001</v>
      </c>
      <c r="C168" s="34">
        <v>0.0043899999999999998</v>
      </c>
      <c r="D168" s="32">
        <f t="shared" si="4"/>
        <v>0.001800299393780822</v>
      </c>
      <c r="E168" s="27">
        <f t="shared" si="5"/>
        <v>0.0016403639123287672</v>
      </c>
      <c r="F168" s="33">
        <v>44904962</v>
      </c>
    </row>
    <row r="169" spans="1:6" ht="12.75">
      <c r="A169" s="29">
        <v>41804</v>
      </c>
      <c r="B169" s="30">
        <v>149.68320700000001</v>
      </c>
      <c r="C169" s="34">
        <v>0.0043899999999999998</v>
      </c>
      <c r="D169" s="32">
        <f t="shared" si="4"/>
        <v>0.001800299393780822</v>
      </c>
      <c r="E169" s="27">
        <f t="shared" si="5"/>
        <v>0.0016403639123287672</v>
      </c>
      <c r="F169" s="33">
        <v>44904962</v>
      </c>
    </row>
    <row r="170" spans="1:6" ht="12.75">
      <c r="A170" s="29">
        <v>41805</v>
      </c>
      <c r="B170" s="30">
        <v>149.68320700000001</v>
      </c>
      <c r="C170" s="34">
        <v>0.0043899999999999998</v>
      </c>
      <c r="D170" s="32">
        <f t="shared" si="4"/>
        <v>0.001800299393780822</v>
      </c>
      <c r="E170" s="27">
        <f t="shared" si="5"/>
        <v>0.0016403639123287672</v>
      </c>
      <c r="F170" s="33">
        <v>44904962</v>
      </c>
    </row>
    <row r="171" spans="1:6" ht="12.75">
      <c r="A171" s="29">
        <v>41806</v>
      </c>
      <c r="B171" s="30">
        <v>150.178245</v>
      </c>
      <c r="C171" s="34">
        <v>0.0045399999999999998</v>
      </c>
      <c r="D171" s="32">
        <f t="shared" si="4"/>
        <v>0.0018679704994520549</v>
      </c>
      <c r="E171" s="27">
        <f t="shared" si="5"/>
        <v>0.00164578898630137</v>
      </c>
      <c r="F171" s="33">
        <v>45053473.600000001</v>
      </c>
    </row>
    <row r="172" spans="1:6" ht="12.75">
      <c r="A172" s="29">
        <v>41807</v>
      </c>
      <c r="B172" s="30">
        <v>149.809001</v>
      </c>
      <c r="C172" s="34">
        <v>0.0050600000000000003</v>
      </c>
      <c r="D172" s="32">
        <f t="shared" si="4"/>
        <v>0.0020768042330410958</v>
      </c>
      <c r="E172" s="27">
        <f t="shared" si="5"/>
        <v>0.0016417424767123288</v>
      </c>
      <c r="F172" s="33">
        <v>44942700.399999999</v>
      </c>
    </row>
    <row r="173" spans="1:6" ht="12.75">
      <c r="A173" s="29">
        <v>41808</v>
      </c>
      <c r="B173" s="30">
        <v>149.368471</v>
      </c>
      <c r="C173" s="34">
        <v>0.0046100000000000004</v>
      </c>
      <c r="D173" s="32">
        <f t="shared" si="4"/>
        <v>0.0018865442501643836</v>
      </c>
      <c r="E173" s="27">
        <f t="shared" si="5"/>
        <v>0.0016369147506849315</v>
      </c>
      <c r="F173" s="33">
        <v>44810541.200000003</v>
      </c>
    </row>
    <row r="174" spans="1:6" ht="12.75">
      <c r="A174" s="29">
        <v>41809</v>
      </c>
      <c r="B174" s="30">
        <v>148.761144</v>
      </c>
      <c r="C174" s="34">
        <v>0.0042500000000000003</v>
      </c>
      <c r="D174" s="32">
        <f t="shared" si="4"/>
        <v>0.0017321503068493151</v>
      </c>
      <c r="E174" s="27">
        <f t="shared" si="5"/>
        <v>0.0016302591123287672</v>
      </c>
      <c r="F174" s="33">
        <v>44628343.299999997</v>
      </c>
    </row>
    <row r="175" spans="1:6" ht="12.75">
      <c r="A175" s="29">
        <v>41810</v>
      </c>
      <c r="B175" s="30">
        <v>147.62590399999999</v>
      </c>
      <c r="C175" s="34">
        <v>0.0042500000000000003</v>
      </c>
      <c r="D175" s="32">
        <f t="shared" si="4"/>
        <v>0.0017189317589041096</v>
      </c>
      <c r="E175" s="27">
        <f t="shared" si="5"/>
        <v>0.0016178181260273973</v>
      </c>
      <c r="F175" s="33">
        <v>44287771.200000003</v>
      </c>
    </row>
    <row r="176" spans="1:6" ht="12.75">
      <c r="A176" s="29">
        <v>41811</v>
      </c>
      <c r="B176" s="30">
        <v>147.62590399999999</v>
      </c>
      <c r="C176" s="34">
        <v>0.0042500000000000003</v>
      </c>
      <c r="D176" s="32">
        <f t="shared" si="4"/>
        <v>0.0017189317589041096</v>
      </c>
      <c r="E176" s="27">
        <f t="shared" si="5"/>
        <v>0.0016178181260273973</v>
      </c>
      <c r="F176" s="33">
        <v>44287771.200000003</v>
      </c>
    </row>
    <row r="177" spans="1:6" ht="12.75">
      <c r="A177" s="29">
        <v>41812</v>
      </c>
      <c r="B177" s="30">
        <v>147.62590399999999</v>
      </c>
      <c r="C177" s="34">
        <v>0.0042500000000000003</v>
      </c>
      <c r="D177" s="32">
        <f t="shared" si="4"/>
        <v>0.0017189317589041096</v>
      </c>
      <c r="E177" s="27">
        <f t="shared" si="5"/>
        <v>0.0016178181260273973</v>
      </c>
      <c r="F177" s="33">
        <v>44287771.200000003</v>
      </c>
    </row>
    <row r="178" spans="1:6" ht="12.75">
      <c r="A178" s="29">
        <v>41813</v>
      </c>
      <c r="B178" s="30">
        <v>148.37673799999999</v>
      </c>
      <c r="C178" s="34">
        <v>0.0042300000000000003</v>
      </c>
      <c r="D178" s="32">
        <f t="shared" si="4"/>
        <v>0.0017195441143561642</v>
      </c>
      <c r="E178" s="27">
        <f t="shared" si="5"/>
        <v>0.0016260464438356162</v>
      </c>
      <c r="F178" s="33">
        <v>44513021.399999999</v>
      </c>
    </row>
    <row r="179" spans="1:6" ht="12.75">
      <c r="A179" s="29">
        <v>41814</v>
      </c>
      <c r="B179" s="30">
        <v>147.77414899999999</v>
      </c>
      <c r="C179" s="34">
        <v>0.0042599999999999999</v>
      </c>
      <c r="D179" s="32">
        <f t="shared" si="4"/>
        <v>0.0017247065061369862</v>
      </c>
      <c r="E179" s="27">
        <f t="shared" si="5"/>
        <v>0.0016194427287671233</v>
      </c>
      <c r="F179" s="33">
        <v>44332244.600000001</v>
      </c>
    </row>
    <row r="180" spans="1:6" ht="12.75">
      <c r="A180" s="29">
        <v>41815</v>
      </c>
      <c r="B180" s="30">
        <v>147.69532000000001</v>
      </c>
      <c r="C180" s="34">
        <v>0.0042899999999999995</v>
      </c>
      <c r="D180" s="32">
        <f t="shared" si="4"/>
        <v>0.0017359258158904107</v>
      </c>
      <c r="E180" s="27">
        <f t="shared" si="5"/>
        <v>0.0016185788493150687</v>
      </c>
      <c r="F180" s="33">
        <v>44308596.100000001</v>
      </c>
    </row>
    <row r="181" spans="1:6" ht="12.75">
      <c r="A181" s="29">
        <v>41816</v>
      </c>
      <c r="B181" s="30">
        <v>147.29533699999999</v>
      </c>
      <c r="C181" s="34">
        <v>0.0043</v>
      </c>
      <c r="D181" s="32">
        <f t="shared" si="4"/>
        <v>0.0017352601345205479</v>
      </c>
      <c r="E181" s="27">
        <f t="shared" si="5"/>
        <v>0.0016141954739726028</v>
      </c>
      <c r="F181" s="33">
        <v>44188601.200000003</v>
      </c>
    </row>
    <row r="182" spans="1:6" ht="12.75">
      <c r="A182" s="29">
        <v>41817</v>
      </c>
      <c r="B182" s="30">
        <v>147.72689700000001</v>
      </c>
      <c r="C182" s="34">
        <v>0.0054300000000000008</v>
      </c>
      <c r="D182" s="32">
        <f t="shared" si="4"/>
        <v>0.0021976905498904114</v>
      </c>
      <c r="E182" s="27">
        <f t="shared" si="5"/>
        <v>0.0016189248986301372</v>
      </c>
      <c r="F182" s="33">
        <v>44318069.100000001</v>
      </c>
    </row>
    <row r="183" spans="1:6" ht="12.75">
      <c r="A183" s="29">
        <v>41818</v>
      </c>
      <c r="B183" s="30">
        <v>147.72689700000001</v>
      </c>
      <c r="C183" s="34">
        <v>0.0054300000000000008</v>
      </c>
      <c r="D183" s="32">
        <f t="shared" si="4"/>
        <v>0.0021976905498904114</v>
      </c>
      <c r="E183" s="27">
        <f t="shared" si="5"/>
        <v>0.0016189248986301372</v>
      </c>
      <c r="F183" s="33">
        <v>44318069.100000001</v>
      </c>
    </row>
    <row r="184" spans="1:6" ht="12.75">
      <c r="A184" s="29">
        <v>41819</v>
      </c>
      <c r="B184" s="30">
        <v>147.72689700000001</v>
      </c>
      <c r="C184" s="34">
        <v>0.0054300000000000008</v>
      </c>
      <c r="D184" s="32">
        <f t="shared" si="4"/>
        <v>0.0021976905498904114</v>
      </c>
      <c r="E184" s="27">
        <f t="shared" si="5"/>
        <v>0.0016189248986301372</v>
      </c>
      <c r="F184" s="33">
        <v>44318069.100000001</v>
      </c>
    </row>
    <row r="185" spans="1:6" ht="12.75">
      <c r="A185" s="29">
        <v>41820</v>
      </c>
      <c r="B185" s="30">
        <v>148.82972599999999</v>
      </c>
      <c r="C185" s="34">
        <v>0.0043899999999999998</v>
      </c>
      <c r="D185" s="32">
        <f t="shared" si="4"/>
        <v>0.0017900342387397259</v>
      </c>
      <c r="E185" s="27">
        <f t="shared" si="5"/>
        <v>0.0016310106958904109</v>
      </c>
      <c r="F185" s="33">
        <v>44648917.899999999</v>
      </c>
    </row>
    <row r="186" spans="1:6" ht="12.75">
      <c r="A186" s="29">
        <v>41821</v>
      </c>
      <c r="B186" s="30">
        <v>148.535765</v>
      </c>
      <c r="C186" s="34">
        <v>0.0043099999999999996</v>
      </c>
      <c r="D186" s="32">
        <f t="shared" si="4"/>
        <v>0.0017539428689041096</v>
      </c>
      <c r="E186" s="27">
        <f t="shared" si="5"/>
        <v>0.0016277892054794522</v>
      </c>
      <c r="F186" s="33">
        <v>44560729.600000001</v>
      </c>
    </row>
    <row r="187" spans="1:6" ht="12.75">
      <c r="A187" s="29">
        <v>41822</v>
      </c>
      <c r="B187" s="30">
        <v>148.287983</v>
      </c>
      <c r="C187" s="34">
        <v>0.0043499999999999997</v>
      </c>
      <c r="D187" s="32">
        <f t="shared" si="4"/>
        <v>0.0017672677426027396</v>
      </c>
      <c r="E187" s="27">
        <f t="shared" si="5"/>
        <v>0.00162507378630137</v>
      </c>
      <c r="F187" s="33">
        <v>44486394.899999999</v>
      </c>
    </row>
    <row r="188" spans="1:6" ht="12.75">
      <c r="A188" s="29">
        <v>41823</v>
      </c>
      <c r="B188" s="30">
        <v>145.80811800000001</v>
      </c>
      <c r="C188" s="34">
        <v>0.0044400000000000004</v>
      </c>
      <c r="D188" s="32">
        <f t="shared" si="4"/>
        <v>0.0017736658737534249</v>
      </c>
      <c r="E188" s="27">
        <f t="shared" si="5"/>
        <v>0.001597897183561644</v>
      </c>
      <c r="F188" s="33">
        <v>43742435.5</v>
      </c>
    </row>
    <row r="189" spans="1:6" ht="12.75">
      <c r="A189" s="29">
        <v>41824</v>
      </c>
      <c r="B189" s="30">
        <v>145.80811800000001</v>
      </c>
      <c r="C189" s="34">
        <v>0.0044400000000000004</v>
      </c>
      <c r="D189" s="32">
        <f t="shared" si="4"/>
        <v>0.0017736658737534249</v>
      </c>
      <c r="E189" s="27">
        <f t="shared" si="5"/>
        <v>0.001597897183561644</v>
      </c>
      <c r="F189" s="33">
        <v>43742435.5</v>
      </c>
    </row>
    <row r="190" spans="1:6" ht="12.75">
      <c r="A190" s="29">
        <v>41825</v>
      </c>
      <c r="B190" s="30">
        <v>145.80811800000001</v>
      </c>
      <c r="C190" s="34">
        <v>0.0044400000000000004</v>
      </c>
      <c r="D190" s="32">
        <f t="shared" si="4"/>
        <v>0.0017736658737534249</v>
      </c>
      <c r="E190" s="27">
        <f t="shared" si="5"/>
        <v>0.001597897183561644</v>
      </c>
      <c r="F190" s="33">
        <v>43742435.5</v>
      </c>
    </row>
    <row r="191" spans="1:6" ht="12.75">
      <c r="A191" s="29">
        <v>41826</v>
      </c>
      <c r="B191" s="30">
        <v>145.80811800000001</v>
      </c>
      <c r="C191" s="34">
        <v>0.0044400000000000004</v>
      </c>
      <c r="D191" s="32">
        <f t="shared" si="4"/>
        <v>0.0017736658737534249</v>
      </c>
      <c r="E191" s="27">
        <f t="shared" si="5"/>
        <v>0.001597897183561644</v>
      </c>
      <c r="F191" s="33">
        <v>43742435.5</v>
      </c>
    </row>
    <row r="192" spans="1:6" ht="12.75">
      <c r="A192" s="29">
        <v>41827</v>
      </c>
      <c r="B192" s="30">
        <v>145.62364500000001</v>
      </c>
      <c r="C192" s="34">
        <v>0.0043800000000000002</v>
      </c>
      <c r="D192" s="32">
        <f t="shared" si="4"/>
        <v>0.0017474837400000001</v>
      </c>
      <c r="E192" s="27">
        <f t="shared" si="5"/>
        <v>0.0015958755616438359</v>
      </c>
      <c r="F192" s="33">
        <v>43687093.399999999</v>
      </c>
    </row>
    <row r="193" spans="1:6" ht="12.75">
      <c r="A193" s="29">
        <v>41828</v>
      </c>
      <c r="B193" s="30">
        <v>145.67642000000001</v>
      </c>
      <c r="C193" s="34">
        <v>0</v>
      </c>
      <c r="D193" s="32">
        <f t="shared" si="4"/>
        <v>0</v>
      </c>
      <c r="E193" s="27">
        <f t="shared" si="5"/>
        <v>0.0015964539178082193</v>
      </c>
      <c r="F193" s="33">
        <v>43702925.899999999</v>
      </c>
    </row>
    <row r="194" spans="1:6" ht="12.75">
      <c r="A194" s="29">
        <v>41829</v>
      </c>
      <c r="B194" s="30">
        <v>146.66480000000001</v>
      </c>
      <c r="C194" s="34">
        <v>0</v>
      </c>
      <c r="D194" s="32">
        <f t="shared" si="4"/>
        <v>0</v>
      </c>
      <c r="E194" s="27">
        <f t="shared" si="5"/>
        <v>0.0016072854794520548</v>
      </c>
      <c r="F194" s="33">
        <v>43999440.100000001</v>
      </c>
    </row>
    <row r="195" spans="1:6" ht="12.75">
      <c r="A195" s="29">
        <v>41830</v>
      </c>
      <c r="B195" s="30">
        <v>146.71293700000001</v>
      </c>
      <c r="C195" s="34">
        <v>0</v>
      </c>
      <c r="D195" s="32">
        <f t="shared" si="4"/>
        <v>0</v>
      </c>
      <c r="E195" s="27">
        <f t="shared" si="5"/>
        <v>0.0016078130082191782</v>
      </c>
      <c r="F195" s="33">
        <v>44013881</v>
      </c>
    </row>
    <row r="196" spans="1:6" ht="12.75">
      <c r="A196" s="29">
        <v>41831</v>
      </c>
      <c r="B196" s="30">
        <v>146.44465</v>
      </c>
      <c r="C196" s="34">
        <v>0</v>
      </c>
      <c r="D196" s="32">
        <f t="shared" si="4"/>
        <v>0</v>
      </c>
      <c r="E196" s="27">
        <f t="shared" si="5"/>
        <v>0.0016048728767123289</v>
      </c>
      <c r="F196" s="33">
        <v>43933394.899999999</v>
      </c>
    </row>
    <row r="197" spans="1:6" ht="12.75">
      <c r="A197" s="29">
        <v>41832</v>
      </c>
      <c r="B197" s="30">
        <v>146.44465</v>
      </c>
      <c r="C197" s="34">
        <v>0</v>
      </c>
      <c r="D197" s="32">
        <f t="shared" si="4"/>
        <v>0</v>
      </c>
      <c r="E197" s="27">
        <f t="shared" si="5"/>
        <v>0.0016048728767123289</v>
      </c>
      <c r="F197" s="33">
        <v>43933394.899999999</v>
      </c>
    </row>
    <row r="198" spans="1:6" ht="12.75">
      <c r="A198" s="29">
        <v>41833</v>
      </c>
      <c r="B198" s="30">
        <v>146.44465</v>
      </c>
      <c r="C198" s="34">
        <v>0</v>
      </c>
      <c r="D198" s="32">
        <f t="shared" si="6" ref="D198:D261">B198*C198/$F$3</f>
        <v>0</v>
      </c>
      <c r="E198" s="27">
        <f t="shared" si="7" ref="E198:E261">B198*$E$3/$F$3</f>
        <v>0.0016048728767123289</v>
      </c>
      <c r="F198" s="33">
        <v>43933394.899999999</v>
      </c>
    </row>
    <row r="199" spans="1:6" ht="12.75">
      <c r="A199" s="29">
        <v>41834</v>
      </c>
      <c r="B199" s="30">
        <v>146.47215199999999</v>
      </c>
      <c r="C199" s="34">
        <v>0</v>
      </c>
      <c r="D199" s="32">
        <f t="shared" si="6"/>
        <v>0</v>
      </c>
      <c r="E199" s="27">
        <f t="shared" si="7"/>
        <v>0.0016051742684931507</v>
      </c>
      <c r="F199" s="33">
        <v>43941645.5</v>
      </c>
    </row>
    <row r="200" spans="1:6" ht="12.75">
      <c r="A200" s="29">
        <v>41835</v>
      </c>
      <c r="B200" s="30">
        <v>146.11988400000001</v>
      </c>
      <c r="C200" s="34">
        <v>0</v>
      </c>
      <c r="D200" s="32">
        <f t="shared" si="6"/>
        <v>0</v>
      </c>
      <c r="E200" s="27">
        <f t="shared" si="7"/>
        <v>0.0016013137972602741</v>
      </c>
      <c r="F200" s="33">
        <v>43835965.100000001</v>
      </c>
    </row>
    <row r="201" spans="1:6" ht="12.75">
      <c r="A201" s="29">
        <v>41836</v>
      </c>
      <c r="B201" s="30">
        <v>145.73940200000001</v>
      </c>
      <c r="C201" s="34">
        <v>0</v>
      </c>
      <c r="D201" s="32">
        <f t="shared" si="6"/>
        <v>0</v>
      </c>
      <c r="E201" s="27">
        <f t="shared" si="7"/>
        <v>0.0015971441315068495</v>
      </c>
      <c r="F201" s="33">
        <v>43721820.600000001</v>
      </c>
    </row>
    <row r="202" spans="1:6" ht="12.75">
      <c r="A202" s="29">
        <v>41837</v>
      </c>
      <c r="B202" s="30">
        <v>145.68231599999999</v>
      </c>
      <c r="C202" s="34">
        <v>0</v>
      </c>
      <c r="D202" s="32">
        <f t="shared" si="6"/>
        <v>0</v>
      </c>
      <c r="E202" s="27">
        <f t="shared" si="7"/>
        <v>0.0015965185315068491</v>
      </c>
      <c r="F202" s="33">
        <v>43704694.899999999</v>
      </c>
    </row>
    <row r="203" spans="1:6" ht="12.75">
      <c r="A203" s="29">
        <v>41838</v>
      </c>
      <c r="B203" s="30">
        <v>145.31258299999999</v>
      </c>
      <c r="C203" s="34">
        <v>0</v>
      </c>
      <c r="D203" s="32">
        <f t="shared" si="6"/>
        <v>0</v>
      </c>
      <c r="E203" s="27">
        <f t="shared" si="7"/>
        <v>0.0015924666630136985</v>
      </c>
      <c r="F203" s="33">
        <v>43593774.899999999</v>
      </c>
    </row>
    <row r="204" spans="1:6" ht="12.75">
      <c r="A204" s="29">
        <v>41839</v>
      </c>
      <c r="B204" s="30">
        <v>145.31258299999999</v>
      </c>
      <c r="C204" s="34">
        <v>0</v>
      </c>
      <c r="D204" s="32">
        <f t="shared" si="6"/>
        <v>0</v>
      </c>
      <c r="E204" s="27">
        <f t="shared" si="7"/>
        <v>0.0015924666630136985</v>
      </c>
      <c r="F204" s="33">
        <v>43593774.899999999</v>
      </c>
    </row>
    <row r="205" spans="1:6" ht="12.75">
      <c r="A205" s="29">
        <v>41840</v>
      </c>
      <c r="B205" s="30">
        <v>145.31258299999999</v>
      </c>
      <c r="C205" s="34">
        <v>0</v>
      </c>
      <c r="D205" s="32">
        <f t="shared" si="6"/>
        <v>0</v>
      </c>
      <c r="E205" s="27">
        <f t="shared" si="7"/>
        <v>0.0015924666630136985</v>
      </c>
      <c r="F205" s="33">
        <v>43593774.899999999</v>
      </c>
    </row>
    <row r="206" spans="1:6" ht="12.75">
      <c r="A206" s="29">
        <v>41841</v>
      </c>
      <c r="B206" s="30">
        <v>145.212356</v>
      </c>
      <c r="C206" s="34">
        <v>0</v>
      </c>
      <c r="D206" s="32">
        <f t="shared" si="6"/>
        <v>0</v>
      </c>
      <c r="E206" s="27">
        <f t="shared" si="7"/>
        <v>0.0015913682849315071</v>
      </c>
      <c r="F206" s="33">
        <v>43563707</v>
      </c>
    </row>
    <row r="207" spans="1:6" ht="12.75">
      <c r="A207" s="29">
        <v>41842</v>
      </c>
      <c r="B207" s="30">
        <v>145.26271600000001</v>
      </c>
      <c r="C207" s="34">
        <v>0</v>
      </c>
      <c r="D207" s="32">
        <f t="shared" si="6"/>
        <v>0</v>
      </c>
      <c r="E207" s="27">
        <f t="shared" si="7"/>
        <v>0.001591920175342466</v>
      </c>
      <c r="F207" s="33">
        <v>43578814.899999999</v>
      </c>
    </row>
    <row r="208" spans="1:6" ht="12.75">
      <c r="A208" s="29">
        <v>41843</v>
      </c>
      <c r="B208" s="30">
        <v>145.51824300000001</v>
      </c>
      <c r="C208" s="34">
        <v>0</v>
      </c>
      <c r="D208" s="32">
        <f t="shared" si="6"/>
        <v>0</v>
      </c>
      <c r="E208" s="27">
        <f t="shared" si="7"/>
        <v>0.0015947204712328769</v>
      </c>
      <c r="F208" s="33">
        <v>43655472.700000003</v>
      </c>
    </row>
    <row r="209" spans="1:6" ht="12.75">
      <c r="A209" s="29">
        <v>41844</v>
      </c>
      <c r="B209" s="30">
        <v>145.394351</v>
      </c>
      <c r="C209" s="34">
        <v>0</v>
      </c>
      <c r="D209" s="32">
        <f t="shared" si="6"/>
        <v>0</v>
      </c>
      <c r="E209" s="27">
        <f t="shared" si="7"/>
        <v>0.0015933627506849316</v>
      </c>
      <c r="F209" s="33">
        <v>43618305.399999999</v>
      </c>
    </row>
    <row r="210" spans="1:6" ht="12.75">
      <c r="A210" s="29">
        <v>41845</v>
      </c>
      <c r="B210" s="30">
        <v>145.79115100000001</v>
      </c>
      <c r="C210" s="34">
        <v>0.00080000000000000004</v>
      </c>
      <c r="D210" s="32">
        <f t="shared" si="6"/>
        <v>0.0003195422487671233</v>
      </c>
      <c r="E210" s="27">
        <f t="shared" si="7"/>
        <v>0.0015977112438356166</v>
      </c>
      <c r="F210" s="33">
        <v>43737345.299999997</v>
      </c>
    </row>
    <row r="211" spans="1:6" ht="12.75">
      <c r="A211" s="29">
        <v>41846</v>
      </c>
      <c r="B211" s="30">
        <v>145.79115100000001</v>
      </c>
      <c r="C211" s="34">
        <v>0.00080000000000000004</v>
      </c>
      <c r="D211" s="32">
        <f t="shared" si="6"/>
        <v>0.0003195422487671233</v>
      </c>
      <c r="E211" s="27">
        <f t="shared" si="7"/>
        <v>0.0015977112438356166</v>
      </c>
      <c r="F211" s="33">
        <v>43737345.299999997</v>
      </c>
    </row>
    <row r="212" spans="1:6" ht="12.75">
      <c r="A212" s="29">
        <v>41847</v>
      </c>
      <c r="B212" s="30">
        <v>145.79115100000001</v>
      </c>
      <c r="C212" s="34">
        <v>0.00080000000000000004</v>
      </c>
      <c r="D212" s="32">
        <f t="shared" si="6"/>
        <v>0.0003195422487671233</v>
      </c>
      <c r="E212" s="27">
        <f t="shared" si="7"/>
        <v>0.0015977112438356166</v>
      </c>
      <c r="F212" s="33">
        <v>43737345.299999997</v>
      </c>
    </row>
    <row r="213" spans="1:6" ht="12.75">
      <c r="A213" s="29">
        <v>41848</v>
      </c>
      <c r="B213" s="30">
        <v>145.60854000000001</v>
      </c>
      <c r="C213" s="34">
        <v>0.00095</v>
      </c>
      <c r="D213" s="32">
        <f t="shared" si="6"/>
        <v>0.00037898113150684932</v>
      </c>
      <c r="E213" s="27">
        <f t="shared" si="7"/>
        <v>0.0015957100273972604</v>
      </c>
      <c r="F213" s="33">
        <v>43682561.799999997</v>
      </c>
    </row>
    <row r="214" spans="1:6" ht="12.75">
      <c r="A214" s="29">
        <v>41849</v>
      </c>
      <c r="B214" s="30">
        <v>145.34843599999999</v>
      </c>
      <c r="C214" s="34">
        <v>0</v>
      </c>
      <c r="D214" s="32">
        <f t="shared" si="6"/>
        <v>0</v>
      </c>
      <c r="E214" s="27">
        <f t="shared" si="7"/>
        <v>0.0015928595726027396</v>
      </c>
      <c r="F214" s="33">
        <v>43604530.799999997</v>
      </c>
    </row>
    <row r="215" spans="1:6" ht="12.75">
      <c r="A215" s="29">
        <v>41850</v>
      </c>
      <c r="B215" s="30">
        <v>144.41517999999999</v>
      </c>
      <c r="C215" s="34">
        <v>0</v>
      </c>
      <c r="D215" s="32">
        <f t="shared" si="6"/>
        <v>0</v>
      </c>
      <c r="E215" s="27">
        <f t="shared" si="7"/>
        <v>0.0015826321095890412</v>
      </c>
      <c r="F215" s="33">
        <v>43324554</v>
      </c>
    </row>
    <row r="216" spans="1:6" ht="12.75">
      <c r="A216" s="29">
        <v>41851</v>
      </c>
      <c r="B216" s="30">
        <v>144.033008</v>
      </c>
      <c r="C216" s="34">
        <v>0</v>
      </c>
      <c r="D216" s="32">
        <f t="shared" si="6"/>
        <v>0</v>
      </c>
      <c r="E216" s="27">
        <f t="shared" si="7"/>
        <v>0.0015784439232876711</v>
      </c>
      <c r="F216" s="33">
        <v>43209902.5</v>
      </c>
    </row>
    <row r="217" spans="1:6" ht="12.75">
      <c r="A217" s="29">
        <v>41852</v>
      </c>
      <c r="B217" s="30">
        <v>144.80936</v>
      </c>
      <c r="C217" s="34">
        <v>0</v>
      </c>
      <c r="D217" s="32">
        <f t="shared" si="6"/>
        <v>0</v>
      </c>
      <c r="E217" s="27">
        <f t="shared" si="7"/>
        <v>0.0015869518904109588</v>
      </c>
      <c r="F217" s="33">
        <v>43442808.100000001</v>
      </c>
    </row>
    <row r="218" spans="1:6" ht="12.75">
      <c r="A218" s="29">
        <v>41853</v>
      </c>
      <c r="B218" s="30">
        <v>144.80936</v>
      </c>
      <c r="C218" s="34">
        <v>0</v>
      </c>
      <c r="D218" s="32">
        <f t="shared" si="6"/>
        <v>0</v>
      </c>
      <c r="E218" s="27">
        <f t="shared" si="7"/>
        <v>0.0015869518904109588</v>
      </c>
      <c r="F218" s="33">
        <v>43442808.100000001</v>
      </c>
    </row>
    <row r="219" spans="1:6" ht="12.75">
      <c r="A219" s="29">
        <v>41854</v>
      </c>
      <c r="B219" s="30">
        <v>144.80936</v>
      </c>
      <c r="C219" s="34">
        <v>0</v>
      </c>
      <c r="D219" s="32">
        <f t="shared" si="6"/>
        <v>0</v>
      </c>
      <c r="E219" s="27">
        <f t="shared" si="7"/>
        <v>0.0015869518904109588</v>
      </c>
      <c r="F219" s="33">
        <v>43442808.100000001</v>
      </c>
    </row>
    <row r="220" spans="1:6" ht="12.75">
      <c r="A220" s="29">
        <v>41855</v>
      </c>
      <c r="B220" s="30">
        <v>144.305654</v>
      </c>
      <c r="C220" s="34">
        <v>0</v>
      </c>
      <c r="D220" s="32">
        <f t="shared" si="6"/>
        <v>0</v>
      </c>
      <c r="E220" s="27">
        <f t="shared" si="7"/>
        <v>0.0015814318246575342</v>
      </c>
      <c r="F220" s="33">
        <v>43291696.299999997</v>
      </c>
    </row>
    <row r="221" spans="1:6" ht="12.75">
      <c r="A221" s="29">
        <v>41856</v>
      </c>
      <c r="B221" s="30">
        <v>144.37424300000001</v>
      </c>
      <c r="C221" s="34">
        <v>0</v>
      </c>
      <c r="D221" s="32">
        <f t="shared" si="6"/>
        <v>0</v>
      </c>
      <c r="E221" s="27">
        <f t="shared" si="7"/>
        <v>0.0015821834849315071</v>
      </c>
      <c r="F221" s="33">
        <v>43312272.799999997</v>
      </c>
    </row>
    <row r="222" spans="1:6" ht="12.75">
      <c r="A222" s="29">
        <v>41857</v>
      </c>
      <c r="B222" s="30">
        <v>143.826728</v>
      </c>
      <c r="C222" s="34">
        <v>0</v>
      </c>
      <c r="D222" s="32">
        <f t="shared" si="6"/>
        <v>0</v>
      </c>
      <c r="E222" s="27">
        <f t="shared" si="7"/>
        <v>0.0015761833205479453</v>
      </c>
      <c r="F222" s="33">
        <v>43148018.299999997</v>
      </c>
    </row>
    <row r="223" spans="1:6" ht="12.75">
      <c r="A223" s="29">
        <v>41858</v>
      </c>
      <c r="B223" s="30">
        <v>143.883409</v>
      </c>
      <c r="C223" s="34">
        <v>0</v>
      </c>
      <c r="D223" s="32">
        <f t="shared" si="6"/>
        <v>0</v>
      </c>
      <c r="E223" s="27">
        <f t="shared" si="7"/>
        <v>0.0015768044821917807</v>
      </c>
      <c r="F223" s="33">
        <v>43165022.700000003</v>
      </c>
    </row>
    <row r="224" spans="1:6" ht="12.75">
      <c r="A224" s="29">
        <v>41859</v>
      </c>
      <c r="B224" s="30">
        <v>144.37471500000001</v>
      </c>
      <c r="C224" s="34">
        <v>0</v>
      </c>
      <c r="D224" s="32">
        <f t="shared" si="6"/>
        <v>0</v>
      </c>
      <c r="E224" s="27">
        <f t="shared" si="7"/>
        <v>0.0015821886575342467</v>
      </c>
      <c r="F224" s="33">
        <v>43312414.399999999</v>
      </c>
    </row>
    <row r="225" spans="1:6" ht="12.75">
      <c r="A225" s="29">
        <v>41860</v>
      </c>
      <c r="B225" s="30">
        <v>144.37471500000001</v>
      </c>
      <c r="C225" s="34">
        <v>0</v>
      </c>
      <c r="D225" s="32">
        <f t="shared" si="6"/>
        <v>0</v>
      </c>
      <c r="E225" s="27">
        <f t="shared" si="7"/>
        <v>0.0015821886575342467</v>
      </c>
      <c r="F225" s="33">
        <v>43312414.399999999</v>
      </c>
    </row>
    <row r="226" spans="1:6" ht="12.75">
      <c r="A226" s="29">
        <v>41861</v>
      </c>
      <c r="B226" s="30">
        <v>144.37471500000001</v>
      </c>
      <c r="C226" s="34">
        <v>0</v>
      </c>
      <c r="D226" s="32">
        <f t="shared" si="6"/>
        <v>0</v>
      </c>
      <c r="E226" s="27">
        <f t="shared" si="7"/>
        <v>0.0015821886575342467</v>
      </c>
      <c r="F226" s="33">
        <v>43312414.399999999</v>
      </c>
    </row>
    <row r="227" spans="1:6" ht="12.75">
      <c r="A227" s="29">
        <v>41862</v>
      </c>
      <c r="B227" s="30">
        <v>144.912701</v>
      </c>
      <c r="C227" s="34">
        <v>0</v>
      </c>
      <c r="D227" s="32">
        <f t="shared" si="6"/>
        <v>0</v>
      </c>
      <c r="E227" s="27">
        <f t="shared" si="7"/>
        <v>0.001588084394520548</v>
      </c>
      <c r="F227" s="33">
        <v>43473810.5</v>
      </c>
    </row>
    <row r="228" spans="1:6" ht="12.75">
      <c r="A228" s="29">
        <v>41863</v>
      </c>
      <c r="B228" s="30">
        <v>144.538353</v>
      </c>
      <c r="C228" s="34">
        <v>0</v>
      </c>
      <c r="D228" s="32">
        <f t="shared" si="6"/>
        <v>0</v>
      </c>
      <c r="E228" s="27">
        <f t="shared" si="7"/>
        <v>0.0015839819506849315</v>
      </c>
      <c r="F228" s="33">
        <v>43361505.899999999</v>
      </c>
    </row>
    <row r="229" spans="1:6" ht="12.75">
      <c r="A229" s="29">
        <v>41864</v>
      </c>
      <c r="B229" s="30">
        <v>144.75871699999999</v>
      </c>
      <c r="C229" s="34">
        <v>0</v>
      </c>
      <c r="D229" s="32">
        <f t="shared" si="6"/>
        <v>0</v>
      </c>
      <c r="E229" s="27">
        <f t="shared" si="7"/>
        <v>0.0015863968986301368</v>
      </c>
      <c r="F229" s="33">
        <v>43427615.200000003</v>
      </c>
    </row>
    <row r="230" spans="1:6" ht="12.75">
      <c r="A230" s="29">
        <v>41865</v>
      </c>
      <c r="B230" s="30">
        <v>145.185057</v>
      </c>
      <c r="C230" s="34">
        <v>0</v>
      </c>
      <c r="D230" s="32">
        <f t="shared" si="6"/>
        <v>0</v>
      </c>
      <c r="E230" s="27">
        <f t="shared" si="7"/>
        <v>0.0015910691178082192</v>
      </c>
      <c r="F230" s="33">
        <v>43555517</v>
      </c>
    </row>
    <row r="231" spans="1:6" ht="12.75">
      <c r="A231" s="29">
        <v>41866</v>
      </c>
      <c r="B231" s="30">
        <v>145.09661600000001</v>
      </c>
      <c r="C231" s="34">
        <v>0</v>
      </c>
      <c r="D231" s="32">
        <f t="shared" si="6"/>
        <v>0</v>
      </c>
      <c r="E231" s="27">
        <f t="shared" si="7"/>
        <v>0.0015900999013698631</v>
      </c>
      <c r="F231" s="33">
        <v>43528984.700000003</v>
      </c>
    </row>
    <row r="232" spans="1:6" ht="12.75">
      <c r="A232" s="29">
        <v>41867</v>
      </c>
      <c r="B232" s="30">
        <v>145.09661600000001</v>
      </c>
      <c r="C232" s="34">
        <v>0</v>
      </c>
      <c r="D232" s="32">
        <f t="shared" si="6"/>
        <v>0</v>
      </c>
      <c r="E232" s="27">
        <f t="shared" si="7"/>
        <v>0.0015900999013698631</v>
      </c>
      <c r="F232" s="33">
        <v>43528984.700000003</v>
      </c>
    </row>
    <row r="233" spans="1:6" ht="12.75">
      <c r="A233" s="29">
        <v>41868</v>
      </c>
      <c r="B233" s="30">
        <v>145.09661600000001</v>
      </c>
      <c r="C233" s="34">
        <v>0</v>
      </c>
      <c r="D233" s="32">
        <f t="shared" si="6"/>
        <v>0</v>
      </c>
      <c r="E233" s="27">
        <f t="shared" si="7"/>
        <v>0.0015900999013698631</v>
      </c>
      <c r="F233" s="33">
        <v>43528984.700000003</v>
      </c>
    </row>
    <row r="234" spans="1:6" ht="12.75">
      <c r="A234" s="29">
        <v>41869</v>
      </c>
      <c r="B234" s="30">
        <v>144.987143</v>
      </c>
      <c r="C234" s="34">
        <v>0</v>
      </c>
      <c r="D234" s="32">
        <f t="shared" si="6"/>
        <v>0</v>
      </c>
      <c r="E234" s="27">
        <f t="shared" si="7"/>
        <v>0.0015889001972602742</v>
      </c>
      <c r="F234" s="33">
        <v>43496142.799999997</v>
      </c>
    </row>
    <row r="235" spans="1:6" ht="12.75">
      <c r="A235" s="29">
        <v>41870</v>
      </c>
      <c r="B235" s="30">
        <v>144.786079</v>
      </c>
      <c r="C235" s="34">
        <v>0</v>
      </c>
      <c r="D235" s="32">
        <f t="shared" si="6"/>
        <v>0</v>
      </c>
      <c r="E235" s="27">
        <f t="shared" si="7"/>
        <v>0.0015866967561643838</v>
      </c>
      <c r="F235" s="33">
        <v>43435823.700000003</v>
      </c>
    </row>
    <row r="236" spans="1:6" ht="12.75">
      <c r="A236" s="29">
        <v>41871</v>
      </c>
      <c r="B236" s="30">
        <v>144.19039900000001</v>
      </c>
      <c r="C236" s="34">
        <v>0</v>
      </c>
      <c r="D236" s="32">
        <f t="shared" si="6"/>
        <v>0</v>
      </c>
      <c r="E236" s="27">
        <f t="shared" si="7"/>
        <v>0.0015801687561643838</v>
      </c>
      <c r="F236" s="33">
        <v>43257119.700000003</v>
      </c>
    </row>
    <row r="237" spans="1:6" ht="12.75">
      <c r="A237" s="29">
        <v>41872</v>
      </c>
      <c r="B237" s="30">
        <v>144.26098200000001</v>
      </c>
      <c r="C237" s="34">
        <v>0</v>
      </c>
      <c r="D237" s="32">
        <f t="shared" si="6"/>
        <v>0</v>
      </c>
      <c r="E237" s="27">
        <f t="shared" si="7"/>
        <v>0.0015809422684931508</v>
      </c>
      <c r="F237" s="33">
        <v>43278294.5</v>
      </c>
    </row>
    <row r="238" spans="1:6" ht="12.75">
      <c r="A238" s="29">
        <v>41873</v>
      </c>
      <c r="B238" s="30">
        <v>143.729772</v>
      </c>
      <c r="C238" s="34">
        <v>0</v>
      </c>
      <c r="D238" s="32">
        <f t="shared" si="6"/>
        <v>0</v>
      </c>
      <c r="E238" s="27">
        <f t="shared" si="7"/>
        <v>0.0015751207890410959</v>
      </c>
      <c r="F238" s="33">
        <v>43118931.5</v>
      </c>
    </row>
    <row r="239" spans="1:6" ht="12.75">
      <c r="A239" s="29">
        <v>41874</v>
      </c>
      <c r="B239" s="30">
        <v>143.729772</v>
      </c>
      <c r="C239" s="34">
        <v>0</v>
      </c>
      <c r="D239" s="32">
        <f t="shared" si="6"/>
        <v>0</v>
      </c>
      <c r="E239" s="27">
        <f t="shared" si="7"/>
        <v>0.0015751207890410959</v>
      </c>
      <c r="F239" s="33">
        <v>43118931.5</v>
      </c>
    </row>
    <row r="240" spans="1:6" ht="12.75">
      <c r="A240" s="29">
        <v>41875</v>
      </c>
      <c r="B240" s="30">
        <v>143.729772</v>
      </c>
      <c r="C240" s="34">
        <v>0</v>
      </c>
      <c r="D240" s="32">
        <f t="shared" si="6"/>
        <v>0</v>
      </c>
      <c r="E240" s="27">
        <f t="shared" si="7"/>
        <v>0.0015751207890410959</v>
      </c>
      <c r="F240" s="33">
        <v>43118931.5</v>
      </c>
    </row>
    <row r="241" spans="1:6" ht="12.75">
      <c r="A241" s="29">
        <v>41876</v>
      </c>
      <c r="B241" s="30">
        <v>143.436915</v>
      </c>
      <c r="C241" s="34">
        <v>0</v>
      </c>
      <c r="D241" s="32">
        <f t="shared" si="6"/>
        <v>0</v>
      </c>
      <c r="E241" s="27">
        <f t="shared" si="7"/>
        <v>0.001571911397260274</v>
      </c>
      <c r="F241" s="33">
        <v>43031074.5</v>
      </c>
    </row>
    <row r="242" spans="1:6" ht="12.75">
      <c r="A242" s="29">
        <v>41877</v>
      </c>
      <c r="B242" s="30">
        <v>143.266921</v>
      </c>
      <c r="C242" s="34">
        <v>0</v>
      </c>
      <c r="D242" s="32">
        <f t="shared" si="6"/>
        <v>0</v>
      </c>
      <c r="E242" s="27">
        <f t="shared" si="7"/>
        <v>0.0015700484493150683</v>
      </c>
      <c r="F242" s="33">
        <v>35816730.399999999</v>
      </c>
    </row>
    <row r="243" spans="1:6" ht="12.75">
      <c r="A243" s="29">
        <v>41878</v>
      </c>
      <c r="B243" s="30">
        <v>143.23027099999999</v>
      </c>
      <c r="C243" s="34">
        <v>0</v>
      </c>
      <c r="D243" s="32">
        <f t="shared" si="6"/>
        <v>0</v>
      </c>
      <c r="E243" s="27">
        <f t="shared" si="7"/>
        <v>0.0015696468054794519</v>
      </c>
      <c r="F243" s="33">
        <v>35807567.700000003</v>
      </c>
    </row>
    <row r="244" spans="1:6" ht="12.75">
      <c r="A244" s="29">
        <v>41879</v>
      </c>
      <c r="B244" s="30">
        <v>142.598207</v>
      </c>
      <c r="C244" s="34">
        <v>0.0066</v>
      </c>
      <c r="D244" s="32">
        <f t="shared" si="6"/>
        <v>0.0025784881265753425</v>
      </c>
      <c r="E244" s="27">
        <f t="shared" si="7"/>
        <v>0.0015627200767123288</v>
      </c>
      <c r="F244" s="33">
        <v>35649551.600000001</v>
      </c>
    </row>
    <row r="245" spans="1:6" ht="12.75">
      <c r="A245" s="29">
        <v>41880</v>
      </c>
      <c r="B245" s="30">
        <v>142.636955</v>
      </c>
      <c r="C245" s="34">
        <v>0</v>
      </c>
      <c r="D245" s="32">
        <f t="shared" si="6"/>
        <v>0</v>
      </c>
      <c r="E245" s="27">
        <f t="shared" si="7"/>
        <v>0.0015631447123287672</v>
      </c>
      <c r="F245" s="33">
        <v>35659238.799999997</v>
      </c>
    </row>
    <row r="246" spans="1:6" ht="12.75">
      <c r="A246" s="29">
        <v>41881</v>
      </c>
      <c r="B246" s="30">
        <v>142.636955</v>
      </c>
      <c r="C246" s="34">
        <v>0</v>
      </c>
      <c r="D246" s="32">
        <f t="shared" si="6"/>
        <v>0</v>
      </c>
      <c r="E246" s="27">
        <f t="shared" si="7"/>
        <v>0.0015631447123287672</v>
      </c>
      <c r="F246" s="33">
        <v>35659238.799999997</v>
      </c>
    </row>
    <row r="247" spans="1:6" ht="12.75">
      <c r="A247" s="29">
        <v>41882</v>
      </c>
      <c r="B247" s="30">
        <v>142.636955</v>
      </c>
      <c r="C247" s="34">
        <v>0</v>
      </c>
      <c r="D247" s="32">
        <f t="shared" si="6"/>
        <v>0</v>
      </c>
      <c r="E247" s="27">
        <f t="shared" si="7"/>
        <v>0.0015631447123287672</v>
      </c>
      <c r="F247" s="33">
        <v>35659238.799999997</v>
      </c>
    </row>
    <row r="248" spans="1:6" ht="12.75">
      <c r="A248" s="29">
        <v>41883</v>
      </c>
      <c r="B248" s="30">
        <v>142.636955</v>
      </c>
      <c r="C248" s="34">
        <v>0</v>
      </c>
      <c r="D248" s="32">
        <f t="shared" si="6"/>
        <v>0</v>
      </c>
      <c r="E248" s="27">
        <f t="shared" si="7"/>
        <v>0.0015631447123287672</v>
      </c>
      <c r="F248" s="33">
        <v>35659238.799999997</v>
      </c>
    </row>
    <row r="249" spans="1:6" ht="12.75">
      <c r="A249" s="29">
        <v>41884</v>
      </c>
      <c r="B249" s="30">
        <v>141.88023899999999</v>
      </c>
      <c r="C249" s="34">
        <v>0</v>
      </c>
      <c r="D249" s="32">
        <f t="shared" si="6"/>
        <v>0</v>
      </c>
      <c r="E249" s="27">
        <f t="shared" si="7"/>
        <v>0.0015548519342465752</v>
      </c>
      <c r="F249" s="33">
        <v>35470059.799999997</v>
      </c>
    </row>
    <row r="250" spans="1:6" ht="12.75">
      <c r="A250" s="29">
        <v>41885</v>
      </c>
      <c r="B250" s="30">
        <v>141.76439400000001</v>
      </c>
      <c r="C250" s="34">
        <v>0</v>
      </c>
      <c r="D250" s="32">
        <f t="shared" si="6"/>
        <v>0</v>
      </c>
      <c r="E250" s="27">
        <f t="shared" si="7"/>
        <v>0.0015535824000000001</v>
      </c>
      <c r="F250" s="33">
        <v>35441098.5</v>
      </c>
    </row>
    <row r="251" spans="1:6" ht="12.75">
      <c r="A251" s="29">
        <v>41886</v>
      </c>
      <c r="B251" s="30">
        <v>140.86010400000001</v>
      </c>
      <c r="C251" s="34">
        <v>0</v>
      </c>
      <c r="D251" s="32">
        <f t="shared" si="6"/>
        <v>0</v>
      </c>
      <c r="E251" s="27">
        <f t="shared" si="7"/>
        <v>0.00154367237260274</v>
      </c>
      <c r="F251" s="33">
        <v>35215025.899999999</v>
      </c>
    </row>
    <row r="252" spans="1:6" ht="12.75">
      <c r="A252" s="29">
        <v>41887</v>
      </c>
      <c r="B252" s="30">
        <v>140.20695499999999</v>
      </c>
      <c r="C252" s="34">
        <v>0</v>
      </c>
      <c r="D252" s="32">
        <f t="shared" si="6"/>
        <v>0</v>
      </c>
      <c r="E252" s="27">
        <f t="shared" si="7"/>
        <v>0.0015365145753424656</v>
      </c>
      <c r="F252" s="33">
        <v>35051738.700000003</v>
      </c>
    </row>
    <row r="253" spans="1:6" ht="12.75">
      <c r="A253" s="29">
        <v>41888</v>
      </c>
      <c r="B253" s="30">
        <v>140.20695499999999</v>
      </c>
      <c r="C253" s="34">
        <v>0</v>
      </c>
      <c r="D253" s="32">
        <f t="shared" si="6"/>
        <v>0</v>
      </c>
      <c r="E253" s="27">
        <f t="shared" si="7"/>
        <v>0.0015365145753424656</v>
      </c>
      <c r="F253" s="33">
        <v>35051738.700000003</v>
      </c>
    </row>
    <row r="254" spans="1:6" ht="12.75">
      <c r="A254" s="29">
        <v>41889</v>
      </c>
      <c r="B254" s="30">
        <v>140.20695499999999</v>
      </c>
      <c r="C254" s="34">
        <v>0</v>
      </c>
      <c r="D254" s="32">
        <f t="shared" si="6"/>
        <v>0</v>
      </c>
      <c r="E254" s="27">
        <f t="shared" si="7"/>
        <v>0.0015365145753424656</v>
      </c>
      <c r="F254" s="33">
        <v>35051738.700000003</v>
      </c>
    </row>
    <row r="255" spans="1:6" ht="12.75">
      <c r="A255" s="29">
        <v>41890</v>
      </c>
      <c r="B255" s="30">
        <v>140.43612999999999</v>
      </c>
      <c r="C255" s="34">
        <v>0</v>
      </c>
      <c r="D255" s="32">
        <f t="shared" si="6"/>
        <v>0</v>
      </c>
      <c r="E255" s="27">
        <f t="shared" si="7"/>
        <v>0.0015390260821917807</v>
      </c>
      <c r="F255" s="33">
        <v>35109032.5</v>
      </c>
    </row>
    <row r="256" spans="1:6" ht="12.75">
      <c r="A256" s="29">
        <v>41891</v>
      </c>
      <c r="B256" s="30">
        <v>139.723128</v>
      </c>
      <c r="C256" s="34">
        <v>0</v>
      </c>
      <c r="D256" s="32">
        <f t="shared" si="6"/>
        <v>0</v>
      </c>
      <c r="E256" s="27">
        <f t="shared" si="7"/>
        <v>0.0015312123616438357</v>
      </c>
      <c r="F256" s="33">
        <v>34930781.899999999</v>
      </c>
    </row>
    <row r="257" spans="1:6" ht="12.75">
      <c r="A257" s="29">
        <v>41892</v>
      </c>
      <c r="B257" s="30">
        <v>140.150961</v>
      </c>
      <c r="C257" s="34">
        <v>0</v>
      </c>
      <c r="D257" s="32">
        <f t="shared" si="6"/>
        <v>0</v>
      </c>
      <c r="E257" s="27">
        <f t="shared" si="7"/>
        <v>0.0015359009424657534</v>
      </c>
      <c r="F257" s="33">
        <v>35037740.200000003</v>
      </c>
    </row>
    <row r="258" spans="1:6" ht="12.75">
      <c r="A258" s="29">
        <v>41893</v>
      </c>
      <c r="B258" s="30">
        <v>139.73675700000001</v>
      </c>
      <c r="C258" s="34">
        <v>0</v>
      </c>
      <c r="D258" s="32">
        <f t="shared" si="6"/>
        <v>0</v>
      </c>
      <c r="E258" s="27">
        <f t="shared" si="7"/>
        <v>0.0015313617205479455</v>
      </c>
      <c r="F258" s="33">
        <v>34934189.299999997</v>
      </c>
    </row>
    <row r="259" spans="1:6" ht="12.75">
      <c r="A259" s="29">
        <v>41894</v>
      </c>
      <c r="B259" s="30">
        <v>139.347318</v>
      </c>
      <c r="C259" s="34">
        <v>0</v>
      </c>
      <c r="D259" s="32">
        <f t="shared" si="6"/>
        <v>0</v>
      </c>
      <c r="E259" s="27">
        <f t="shared" si="7"/>
        <v>0.0015270938958904109</v>
      </c>
      <c r="F259" s="33">
        <v>34836829.399999999</v>
      </c>
    </row>
    <row r="260" spans="1:6" ht="12.75">
      <c r="A260" s="29">
        <v>41895</v>
      </c>
      <c r="B260" s="30">
        <v>139.347318</v>
      </c>
      <c r="C260" s="34">
        <v>0</v>
      </c>
      <c r="D260" s="32">
        <f t="shared" si="6"/>
        <v>0</v>
      </c>
      <c r="E260" s="27">
        <f t="shared" si="7"/>
        <v>0.0015270938958904109</v>
      </c>
      <c r="F260" s="33">
        <v>34836829.399999999</v>
      </c>
    </row>
    <row r="261" spans="1:6" ht="12.75">
      <c r="A261" s="29">
        <v>41896</v>
      </c>
      <c r="B261" s="30">
        <v>139.347318</v>
      </c>
      <c r="C261" s="34">
        <v>0</v>
      </c>
      <c r="D261" s="32">
        <f t="shared" si="6"/>
        <v>0</v>
      </c>
      <c r="E261" s="27">
        <f t="shared" si="7"/>
        <v>0.0015270938958904109</v>
      </c>
      <c r="F261" s="33">
        <v>34836829.399999999</v>
      </c>
    </row>
    <row r="262" spans="1:6" ht="12.75">
      <c r="A262" s="29">
        <v>41897</v>
      </c>
      <c r="B262" s="30">
        <v>139.61976000000001</v>
      </c>
      <c r="C262" s="34">
        <v>0</v>
      </c>
      <c r="D262" s="32">
        <f t="shared" si="8" ref="D262:D310">B262*C262/$F$3</f>
        <v>0</v>
      </c>
      <c r="E262" s="27">
        <f t="shared" si="9" ref="E262:E310">B262*$E$3/$F$3</f>
        <v>0.0015300795616438358</v>
      </c>
      <c r="F262" s="33">
        <v>34904940</v>
      </c>
    </row>
    <row r="263" spans="1:6" ht="12.75">
      <c r="A263" s="29">
        <v>41898</v>
      </c>
      <c r="B263" s="30">
        <v>139.431229</v>
      </c>
      <c r="C263" s="34">
        <v>0</v>
      </c>
      <c r="D263" s="32">
        <f t="shared" si="8"/>
        <v>0</v>
      </c>
      <c r="E263" s="27">
        <f t="shared" si="9"/>
        <v>0.0015280134684931509</v>
      </c>
      <c r="F263" s="33">
        <v>34857807.200000003</v>
      </c>
    </row>
    <row r="264" spans="1:6" ht="12.75">
      <c r="A264" s="29">
        <v>41899</v>
      </c>
      <c r="B264" s="30">
        <v>139.34078299999999</v>
      </c>
      <c r="C264" s="34">
        <v>0</v>
      </c>
      <c r="D264" s="32">
        <f t="shared" si="8"/>
        <v>0</v>
      </c>
      <c r="E264" s="27">
        <f t="shared" si="9"/>
        <v>0.0015270222794520547</v>
      </c>
      <c r="F264" s="33">
        <v>34835195.799999997</v>
      </c>
    </row>
    <row r="265" spans="1:6" ht="12.75">
      <c r="A265" s="29">
        <v>41900</v>
      </c>
      <c r="B265" s="30">
        <v>139.752555</v>
      </c>
      <c r="C265" s="34">
        <v>0</v>
      </c>
      <c r="D265" s="32">
        <f t="shared" si="8"/>
        <v>0</v>
      </c>
      <c r="E265" s="27">
        <f t="shared" si="9"/>
        <v>0.0015315348493150686</v>
      </c>
      <c r="F265" s="33">
        <v>34938138.600000001</v>
      </c>
    </row>
    <row r="266" spans="1:6" ht="12.75">
      <c r="A266" s="29">
        <v>41901</v>
      </c>
      <c r="B266" s="30">
        <v>138.946158</v>
      </c>
      <c r="C266" s="34">
        <v>0</v>
      </c>
      <c r="D266" s="32">
        <f t="shared" si="8"/>
        <v>0</v>
      </c>
      <c r="E266" s="27">
        <f t="shared" si="9"/>
        <v>0.001522697621917808</v>
      </c>
      <c r="F266" s="33">
        <v>34736539.399999999</v>
      </c>
    </row>
    <row r="267" spans="1:6" ht="12.75">
      <c r="A267" s="29">
        <v>41902</v>
      </c>
      <c r="B267" s="30">
        <v>138.946158</v>
      </c>
      <c r="C267" s="34">
        <v>0</v>
      </c>
      <c r="D267" s="32">
        <f t="shared" si="8"/>
        <v>0</v>
      </c>
      <c r="E267" s="27">
        <f t="shared" si="9"/>
        <v>0.001522697621917808</v>
      </c>
      <c r="F267" s="33">
        <v>34736539.399999999</v>
      </c>
    </row>
    <row r="268" spans="1:6" ht="12.75">
      <c r="A268" s="29">
        <v>41903</v>
      </c>
      <c r="B268" s="30">
        <v>138.946158</v>
      </c>
      <c r="C268" s="34">
        <v>0</v>
      </c>
      <c r="D268" s="32">
        <f t="shared" si="8"/>
        <v>0</v>
      </c>
      <c r="E268" s="27">
        <f t="shared" si="9"/>
        <v>0.001522697621917808</v>
      </c>
      <c r="F268" s="33">
        <v>34736539.399999999</v>
      </c>
    </row>
    <row r="269" spans="1:6" ht="12.75">
      <c r="A269" s="29">
        <v>41904</v>
      </c>
      <c r="B269" s="30">
        <v>138.90968799999999</v>
      </c>
      <c r="C269" s="34">
        <v>0</v>
      </c>
      <c r="D269" s="32">
        <f t="shared" si="8"/>
        <v>0</v>
      </c>
      <c r="E269" s="27">
        <f t="shared" si="9"/>
        <v>0.0015222979506849315</v>
      </c>
      <c r="F269" s="33">
        <v>34727421.899999999</v>
      </c>
    </row>
    <row r="270" spans="1:6" ht="12.75">
      <c r="A270" s="29">
        <v>41905</v>
      </c>
      <c r="B270" s="30">
        <v>139.25940299999999</v>
      </c>
      <c r="C270" s="34">
        <v>0</v>
      </c>
      <c r="D270" s="32">
        <f t="shared" si="8"/>
        <v>0</v>
      </c>
      <c r="E270" s="27">
        <f t="shared" si="9"/>
        <v>0.0015261304438356166</v>
      </c>
      <c r="F270" s="33">
        <v>34814850.799999997</v>
      </c>
    </row>
    <row r="271" spans="1:6" ht="12.75">
      <c r="A271" s="29">
        <v>41906</v>
      </c>
      <c r="B271" s="30">
        <v>138.708944</v>
      </c>
      <c r="C271" s="34">
        <v>0</v>
      </c>
      <c r="D271" s="32">
        <f t="shared" si="8"/>
        <v>0</v>
      </c>
      <c r="E271" s="27">
        <f t="shared" si="9"/>
        <v>0.0015200980164383562</v>
      </c>
      <c r="F271" s="33">
        <v>34677236.100000001</v>
      </c>
    </row>
    <row r="272" spans="1:6" ht="12.75">
      <c r="A272" s="29">
        <v>41907</v>
      </c>
      <c r="B272" s="30">
        <v>137.85443799999999</v>
      </c>
      <c r="C272" s="34">
        <v>0.00027</v>
      </c>
      <c r="D272" s="32">
        <f t="shared" si="8"/>
        <v>0.00010197451578082191</v>
      </c>
      <c r="E272" s="27">
        <f t="shared" si="9"/>
        <v>0.0015107335671232876</v>
      </c>
      <c r="F272" s="33">
        <v>34463609.399999999</v>
      </c>
    </row>
    <row r="273" spans="1:6" ht="12.75">
      <c r="A273" s="29">
        <v>41908</v>
      </c>
      <c r="B273" s="30">
        <v>136.99453399999999</v>
      </c>
      <c r="C273" s="34">
        <v>0.00042000000000000002</v>
      </c>
      <c r="D273" s="32">
        <f t="shared" si="8"/>
        <v>0.00015763754597260274</v>
      </c>
      <c r="E273" s="27">
        <f t="shared" si="9"/>
        <v>0.0015013099616438357</v>
      </c>
      <c r="F273" s="33">
        <v>34248633.600000001</v>
      </c>
    </row>
    <row r="274" spans="1:6" ht="12.75">
      <c r="A274" s="29">
        <v>41909</v>
      </c>
      <c r="B274" s="30">
        <v>136.99453399999999</v>
      </c>
      <c r="C274" s="34">
        <v>0.00042000000000000002</v>
      </c>
      <c r="D274" s="32">
        <f t="shared" si="8"/>
        <v>0.00015763754597260274</v>
      </c>
      <c r="E274" s="27">
        <f t="shared" si="9"/>
        <v>0.0015013099616438357</v>
      </c>
      <c r="F274" s="33">
        <v>34248633.600000001</v>
      </c>
    </row>
    <row r="275" spans="1:6" ht="12.75">
      <c r="A275" s="29">
        <v>41910</v>
      </c>
      <c r="B275" s="30">
        <v>136.99453399999999</v>
      </c>
      <c r="C275" s="34">
        <v>0.00042000000000000002</v>
      </c>
      <c r="D275" s="32">
        <f t="shared" si="8"/>
        <v>0.00015763754597260274</v>
      </c>
      <c r="E275" s="27">
        <f t="shared" si="9"/>
        <v>0.0015013099616438357</v>
      </c>
      <c r="F275" s="33">
        <v>34248633.600000001</v>
      </c>
    </row>
    <row r="276" spans="1:6" ht="12.75">
      <c r="A276" s="29">
        <v>41911</v>
      </c>
      <c r="B276" s="30">
        <v>137.01580999999999</v>
      </c>
      <c r="C276" s="34">
        <v>0.0027900000000000004</v>
      </c>
      <c r="D276" s="32">
        <f t="shared" si="8"/>
        <v>0.0010473263284931508</v>
      </c>
      <c r="E276" s="27">
        <f t="shared" si="9"/>
        <v>0.001501543123287671</v>
      </c>
      <c r="F276" s="33">
        <v>34253952.600000001</v>
      </c>
    </row>
    <row r="277" spans="1:6" ht="12.75">
      <c r="A277" s="29">
        <v>41912</v>
      </c>
      <c r="B277" s="30">
        <v>137.899112</v>
      </c>
      <c r="C277" s="34">
        <v>0</v>
      </c>
      <c r="D277" s="32">
        <f t="shared" si="8"/>
        <v>0</v>
      </c>
      <c r="E277" s="27">
        <f t="shared" si="9"/>
        <v>0.0015112231452054797</v>
      </c>
      <c r="F277" s="33">
        <v>34474778</v>
      </c>
    </row>
    <row r="278" spans="1:6" ht="12.75">
      <c r="A278" s="29">
        <v>41913</v>
      </c>
      <c r="B278" s="30">
        <v>137.560779</v>
      </c>
      <c r="C278" s="34">
        <v>0</v>
      </c>
      <c r="D278" s="32">
        <f t="shared" si="8"/>
        <v>0</v>
      </c>
      <c r="E278" s="27">
        <f t="shared" si="9"/>
        <v>0.0015075153863013699</v>
      </c>
      <c r="F278" s="33">
        <v>34390194.700000003</v>
      </c>
    </row>
    <row r="279" spans="1:6" ht="12.75">
      <c r="A279" s="29">
        <v>41914</v>
      </c>
      <c r="B279" s="30">
        <v>138.054092</v>
      </c>
      <c r="C279" s="34">
        <v>0</v>
      </c>
      <c r="D279" s="32">
        <f t="shared" si="8"/>
        <v>0</v>
      </c>
      <c r="E279" s="27">
        <f t="shared" si="9"/>
        <v>0.0015129215561643834</v>
      </c>
      <c r="F279" s="33">
        <v>34513523.100000001</v>
      </c>
    </row>
    <row r="280" spans="1:6" ht="12.75">
      <c r="A280" s="29">
        <v>41915</v>
      </c>
      <c r="B280" s="30">
        <v>136.599166</v>
      </c>
      <c r="C280" s="34">
        <v>0</v>
      </c>
      <c r="D280" s="32">
        <f t="shared" si="8"/>
        <v>0</v>
      </c>
      <c r="E280" s="27">
        <f t="shared" si="9"/>
        <v>0.0014969771616438355</v>
      </c>
      <c r="F280" s="33">
        <v>34149791.600000001</v>
      </c>
    </row>
    <row r="281" spans="1:6" ht="12.75">
      <c r="A281" s="29">
        <v>41916</v>
      </c>
      <c r="B281" s="30">
        <v>136.599166</v>
      </c>
      <c r="C281" s="34">
        <v>0</v>
      </c>
      <c r="D281" s="32">
        <f t="shared" si="8"/>
        <v>0</v>
      </c>
      <c r="E281" s="27">
        <f t="shared" si="9"/>
        <v>0.0014969771616438355</v>
      </c>
      <c r="F281" s="33">
        <v>34149791.600000001</v>
      </c>
    </row>
    <row r="282" spans="1:6" ht="12.75">
      <c r="A282" s="29">
        <v>41917</v>
      </c>
      <c r="B282" s="30">
        <v>136.599166</v>
      </c>
      <c r="C282" s="34">
        <v>0</v>
      </c>
      <c r="D282" s="32">
        <f t="shared" si="8"/>
        <v>0</v>
      </c>
      <c r="E282" s="27">
        <f t="shared" si="9"/>
        <v>0.0014969771616438355</v>
      </c>
      <c r="F282" s="33">
        <v>34149791.600000001</v>
      </c>
    </row>
    <row r="283" spans="1:6" ht="12.75">
      <c r="A283" s="29">
        <v>41918</v>
      </c>
      <c r="B283" s="30">
        <v>137.434371</v>
      </c>
      <c r="C283" s="34">
        <v>0</v>
      </c>
      <c r="D283" s="32">
        <f t="shared" si="8"/>
        <v>0</v>
      </c>
      <c r="E283" s="27">
        <f t="shared" si="9"/>
        <v>0.0015061300931506849</v>
      </c>
      <c r="F283" s="33">
        <v>34358592.700000003</v>
      </c>
    </row>
    <row r="284" spans="1:6" ht="12.75">
      <c r="A284" s="29">
        <v>41919</v>
      </c>
      <c r="B284" s="30">
        <v>138.07049799999999</v>
      </c>
      <c r="C284" s="34">
        <v>0</v>
      </c>
      <c r="D284" s="32">
        <f t="shared" si="8"/>
        <v>0</v>
      </c>
      <c r="E284" s="27">
        <f t="shared" si="9"/>
        <v>0.0015131013479452054</v>
      </c>
      <c r="F284" s="33">
        <v>34517624.5</v>
      </c>
    </row>
    <row r="285" spans="1:6" ht="12.75">
      <c r="A285" s="29">
        <v>41920</v>
      </c>
      <c r="B285" s="30">
        <v>137.90902399999999</v>
      </c>
      <c r="C285" s="34">
        <v>0</v>
      </c>
      <c r="D285" s="32">
        <f t="shared" si="8"/>
        <v>0</v>
      </c>
      <c r="E285" s="27">
        <f t="shared" si="9"/>
        <v>0.0015113317698630137</v>
      </c>
      <c r="F285" s="33">
        <v>34477256.100000001</v>
      </c>
    </row>
    <row r="286" spans="1:6" ht="12.75">
      <c r="A286" s="29">
        <v>41921</v>
      </c>
      <c r="B286" s="30">
        <v>138.156712</v>
      </c>
      <c r="C286" s="34">
        <v>0</v>
      </c>
      <c r="D286" s="32">
        <f t="shared" si="8"/>
        <v>0</v>
      </c>
      <c r="E286" s="27">
        <f t="shared" si="9"/>
        <v>0.0015140461589041097</v>
      </c>
      <c r="F286" s="33">
        <v>34539177.899999999</v>
      </c>
    </row>
    <row r="287" spans="1:6" ht="12.75">
      <c r="A287" s="29">
        <v>41922</v>
      </c>
      <c r="B287" s="30">
        <v>137.419634</v>
      </c>
      <c r="C287" s="34">
        <v>0</v>
      </c>
      <c r="D287" s="32">
        <f t="shared" si="8"/>
        <v>0</v>
      </c>
      <c r="E287" s="27">
        <f t="shared" si="9"/>
        <v>0.0015059685917808222</v>
      </c>
      <c r="F287" s="33">
        <v>34354908.5</v>
      </c>
    </row>
    <row r="288" spans="1:6" ht="12.75">
      <c r="A288" s="29">
        <v>41923</v>
      </c>
      <c r="B288" s="30">
        <v>137.419634</v>
      </c>
      <c r="C288" s="34">
        <v>0</v>
      </c>
      <c r="D288" s="32">
        <f t="shared" si="8"/>
        <v>0</v>
      </c>
      <c r="E288" s="27">
        <f t="shared" si="9"/>
        <v>0.0015059685917808222</v>
      </c>
      <c r="F288" s="33">
        <v>34354908.5</v>
      </c>
    </row>
    <row r="289" spans="1:6" ht="12.75">
      <c r="A289" s="29">
        <v>41924</v>
      </c>
      <c r="B289" s="30">
        <v>137.419634</v>
      </c>
      <c r="C289" s="34">
        <v>0</v>
      </c>
      <c r="D289" s="32">
        <f t="shared" si="8"/>
        <v>0</v>
      </c>
      <c r="E289" s="27">
        <f t="shared" si="9"/>
        <v>0.0015059685917808222</v>
      </c>
      <c r="F289" s="33">
        <v>34354908.5</v>
      </c>
    </row>
    <row r="290" spans="1:6" ht="12.75">
      <c r="A290" s="29">
        <v>41925</v>
      </c>
      <c r="B290" s="30">
        <v>138.54447500000001</v>
      </c>
      <c r="C290" s="34">
        <v>0</v>
      </c>
      <c r="D290" s="32">
        <f t="shared" si="8"/>
        <v>0</v>
      </c>
      <c r="E290" s="27">
        <f t="shared" si="9"/>
        <v>0.0015182956164383561</v>
      </c>
      <c r="F290" s="33">
        <v>34636118.700000003</v>
      </c>
    </row>
    <row r="291" spans="1:6" ht="12.75">
      <c r="A291" s="29">
        <v>41926</v>
      </c>
      <c r="B291" s="30">
        <v>137.408073</v>
      </c>
      <c r="C291" s="34">
        <v>0</v>
      </c>
      <c r="D291" s="32">
        <f t="shared" si="8"/>
        <v>0</v>
      </c>
      <c r="E291" s="27">
        <f t="shared" si="9"/>
        <v>0.0015058418958904109</v>
      </c>
      <c r="F291" s="33">
        <v>34352018.200000003</v>
      </c>
    </row>
    <row r="292" spans="1:6" ht="12.75">
      <c r="A292" s="29">
        <v>41927</v>
      </c>
      <c r="B292" s="30">
        <v>137.95203900000001</v>
      </c>
      <c r="C292" s="34">
        <v>0</v>
      </c>
      <c r="D292" s="32">
        <f t="shared" si="8"/>
        <v>0</v>
      </c>
      <c r="E292" s="27">
        <f t="shared" si="9"/>
        <v>0.001511803167123288</v>
      </c>
      <c r="F292" s="33">
        <v>34488009.799999997</v>
      </c>
    </row>
    <row r="293" spans="1:6" ht="12.75">
      <c r="A293" s="29">
        <v>41928</v>
      </c>
      <c r="B293" s="30">
        <v>138.46078600000001</v>
      </c>
      <c r="C293" s="34">
        <v>0</v>
      </c>
      <c r="D293" s="32">
        <f t="shared" si="8"/>
        <v>0</v>
      </c>
      <c r="E293" s="27">
        <f t="shared" si="9"/>
        <v>0.0015173784767123289</v>
      </c>
      <c r="F293" s="33">
        <v>34615196.600000001</v>
      </c>
    </row>
    <row r="294" spans="1:6" ht="12.75">
      <c r="A294" s="29">
        <v>41929</v>
      </c>
      <c r="B294" s="30">
        <v>138.393573</v>
      </c>
      <c r="C294" s="34">
        <v>0</v>
      </c>
      <c r="D294" s="32">
        <f t="shared" si="8"/>
        <v>0</v>
      </c>
      <c r="E294" s="27">
        <f t="shared" si="9"/>
        <v>0.0015166418958904111</v>
      </c>
      <c r="F294" s="33">
        <v>34598393.100000001</v>
      </c>
    </row>
    <row r="295" spans="1:6" ht="12.75">
      <c r="A295" s="29">
        <v>41930</v>
      </c>
      <c r="B295" s="30">
        <v>138.393573</v>
      </c>
      <c r="C295" s="34">
        <v>0</v>
      </c>
      <c r="D295" s="32">
        <f t="shared" si="8"/>
        <v>0</v>
      </c>
      <c r="E295" s="27">
        <f t="shared" si="9"/>
        <v>0.0015166418958904111</v>
      </c>
      <c r="F295" s="33">
        <v>34598393.100000001</v>
      </c>
    </row>
    <row r="296" spans="1:6" ht="12.75">
      <c r="A296" s="29">
        <v>41931</v>
      </c>
      <c r="B296" s="30">
        <v>138.393573</v>
      </c>
      <c r="C296" s="34">
        <v>0</v>
      </c>
      <c r="D296" s="32">
        <f t="shared" si="8"/>
        <v>0</v>
      </c>
      <c r="E296" s="27">
        <f t="shared" si="9"/>
        <v>0.0015166418958904111</v>
      </c>
      <c r="F296" s="33">
        <v>34598393.100000001</v>
      </c>
    </row>
    <row r="297" spans="1:6" ht="12.75">
      <c r="A297" s="29">
        <v>41932</v>
      </c>
      <c r="B297" s="30">
        <v>138.109342</v>
      </c>
      <c r="C297" s="34">
        <v>0</v>
      </c>
      <c r="D297" s="32">
        <f t="shared" si="8"/>
        <v>0</v>
      </c>
      <c r="E297" s="27">
        <f t="shared" si="9"/>
        <v>0.0015135270356164384</v>
      </c>
      <c r="F297" s="33">
        <v>34527335.600000001</v>
      </c>
    </row>
    <row r="298" spans="1:6" ht="12.75">
      <c r="A298" s="29">
        <v>41933</v>
      </c>
      <c r="B298" s="30">
        <v>137.49543</v>
      </c>
      <c r="C298" s="34">
        <v>0</v>
      </c>
      <c r="D298" s="32">
        <f t="shared" si="8"/>
        <v>0</v>
      </c>
      <c r="E298" s="27">
        <f t="shared" si="9"/>
        <v>0.0015067992328767123</v>
      </c>
      <c r="F298" s="33">
        <v>34373857.600000001</v>
      </c>
    </row>
    <row r="299" spans="1:6" ht="12.75">
      <c r="A299" s="29">
        <v>41934</v>
      </c>
      <c r="B299" s="30">
        <v>136.832281</v>
      </c>
      <c r="C299" s="34">
        <v>0</v>
      </c>
      <c r="D299" s="32">
        <f t="shared" si="8"/>
        <v>0</v>
      </c>
      <c r="E299" s="27">
        <f t="shared" si="9"/>
        <v>0.0014995318465753425</v>
      </c>
      <c r="F299" s="33">
        <v>34208070.200000003</v>
      </c>
    </row>
    <row r="300" spans="1:6" ht="12.75">
      <c r="A300" s="29">
        <v>41935</v>
      </c>
      <c r="B300" s="30">
        <v>136.87035599999999</v>
      </c>
      <c r="C300" s="34">
        <v>0</v>
      </c>
      <c r="D300" s="32">
        <f t="shared" si="8"/>
        <v>0</v>
      </c>
      <c r="E300" s="27">
        <f t="shared" si="9"/>
        <v>0.001499949106849315</v>
      </c>
      <c r="F300" s="33">
        <v>34217589.100000001</v>
      </c>
    </row>
    <row r="301" spans="1:6" ht="12.75">
      <c r="A301" s="29">
        <v>41936</v>
      </c>
      <c r="B301" s="30">
        <v>137.048947</v>
      </c>
      <c r="C301" s="34">
        <v>0</v>
      </c>
      <c r="D301" s="32">
        <f t="shared" si="8"/>
        <v>0</v>
      </c>
      <c r="E301" s="27">
        <f t="shared" si="9"/>
        <v>0.0015019062684931508</v>
      </c>
      <c r="F301" s="33">
        <v>34262236.700000003</v>
      </c>
    </row>
    <row r="302" spans="1:6" ht="12.75">
      <c r="A302" s="29">
        <v>41937</v>
      </c>
      <c r="B302" s="30">
        <v>137.048947</v>
      </c>
      <c r="C302" s="34">
        <v>0</v>
      </c>
      <c r="D302" s="32">
        <f t="shared" si="8"/>
        <v>0</v>
      </c>
      <c r="E302" s="27">
        <f t="shared" si="9"/>
        <v>0.0015019062684931508</v>
      </c>
      <c r="F302" s="33">
        <v>34262236.700000003</v>
      </c>
    </row>
    <row r="303" spans="1:6" ht="12.75">
      <c r="A303" s="29">
        <v>41938</v>
      </c>
      <c r="B303" s="30">
        <v>137.048947</v>
      </c>
      <c r="C303" s="34">
        <v>0</v>
      </c>
      <c r="D303" s="32">
        <f t="shared" si="8"/>
        <v>0</v>
      </c>
      <c r="E303" s="27">
        <f t="shared" si="9"/>
        <v>0.0015019062684931508</v>
      </c>
      <c r="F303" s="33">
        <v>34262236.700000003</v>
      </c>
    </row>
    <row r="304" spans="1:6" ht="12.75">
      <c r="A304" s="29">
        <v>41939</v>
      </c>
      <c r="B304" s="30">
        <v>136.28903600000001</v>
      </c>
      <c r="C304" s="34">
        <v>0</v>
      </c>
      <c r="D304" s="32">
        <f t="shared" si="8"/>
        <v>0</v>
      </c>
      <c r="E304" s="27">
        <f t="shared" si="9"/>
        <v>0.0014935784767123289</v>
      </c>
      <c r="F304" s="33">
        <v>34072259</v>
      </c>
    </row>
    <row r="305" spans="1:6" ht="12.75">
      <c r="A305" s="29">
        <v>41940</v>
      </c>
      <c r="B305" s="30">
        <v>135.60037199999999</v>
      </c>
      <c r="C305" s="34">
        <v>0</v>
      </c>
      <c r="D305" s="32">
        <f t="shared" si="8"/>
        <v>0</v>
      </c>
      <c r="E305" s="27">
        <f t="shared" si="9"/>
        <v>0.0014860314739726028</v>
      </c>
      <c r="F305" s="33">
        <v>33900093</v>
      </c>
    </row>
    <row r="306" spans="1:6" ht="12.75">
      <c r="A306" s="29">
        <v>41941</v>
      </c>
      <c r="B306" s="30">
        <v>136.12083100000001</v>
      </c>
      <c r="C306" s="34">
        <v>0</v>
      </c>
      <c r="D306" s="32">
        <f t="shared" si="8"/>
        <v>0</v>
      </c>
      <c r="E306" s="27">
        <f t="shared" si="9"/>
        <v>0.0014917351342465756</v>
      </c>
      <c r="F306" s="33">
        <v>34030207.700000003</v>
      </c>
    </row>
    <row r="307" spans="1:6" ht="12.75">
      <c r="A307" s="29">
        <v>41942</v>
      </c>
      <c r="B307" s="30">
        <v>135.43199899999999</v>
      </c>
      <c r="C307" s="34">
        <v>0</v>
      </c>
      <c r="D307" s="32">
        <f t="shared" si="8"/>
        <v>0</v>
      </c>
      <c r="E307" s="27">
        <f t="shared" si="9"/>
        <v>0.0014841862904109589</v>
      </c>
      <c r="F307" s="33">
        <v>33857999.700000003</v>
      </c>
    </row>
    <row r="308" spans="1:6" ht="12.75">
      <c r="A308" s="29">
        <v>41943</v>
      </c>
      <c r="B308" s="30">
        <v>134.27553599999999</v>
      </c>
      <c r="C308" s="34">
        <v>0</v>
      </c>
      <c r="D308" s="32">
        <f t="shared" si="8"/>
        <v>0</v>
      </c>
      <c r="E308" s="27">
        <f t="shared" si="9"/>
        <v>0.0014715127232876712</v>
      </c>
      <c r="F308" s="33">
        <v>33568884</v>
      </c>
    </row>
    <row r="309" spans="1:6" ht="12.75">
      <c r="A309" s="29">
        <v>41944</v>
      </c>
      <c r="B309" s="30">
        <v>134.27553599999999</v>
      </c>
      <c r="C309" s="31">
        <v>0</v>
      </c>
      <c r="D309" s="32">
        <f t="shared" si="8"/>
        <v>0</v>
      </c>
      <c r="E309" s="27">
        <f t="shared" si="9"/>
        <v>0.0014715127232876712</v>
      </c>
      <c r="F309" s="33">
        <v>33568884</v>
      </c>
    </row>
    <row r="310" spans="1:6" ht="12.75">
      <c r="A310" s="29">
        <v>41945</v>
      </c>
      <c r="B310" s="30">
        <v>134.27553599999999</v>
      </c>
      <c r="C310" s="31">
        <v>0</v>
      </c>
      <c r="D310" s="32">
        <f t="shared" si="8"/>
        <v>0</v>
      </c>
      <c r="E310" s="27">
        <f t="shared" si="9"/>
        <v>0.0014715127232876712</v>
      </c>
      <c r="F310" s="33">
        <v>33568884</v>
      </c>
    </row>
    <row r="311" spans="1:6" ht="12.75">
      <c r="A311" s="29">
        <v>41946</v>
      </c>
      <c r="B311" s="30">
        <v>134.159851</v>
      </c>
      <c r="C311" s="31">
        <v>0</v>
      </c>
      <c r="D311" s="32">
        <f>B311*C311/$F$3</f>
        <v>0</v>
      </c>
      <c r="E311" s="27">
        <f>B311*$E$3/$F$3</f>
        <v>0.0014702449424657533</v>
      </c>
      <c r="F311" s="33">
        <v>33539962.800000001</v>
      </c>
    </row>
    <row r="312" spans="1:6" ht="12.75">
      <c r="A312" s="29">
        <v>41947</v>
      </c>
      <c r="B312" s="30">
        <v>134.58813699999999</v>
      </c>
      <c r="C312" s="31">
        <v>0</v>
      </c>
      <c r="D312" s="32">
        <f t="shared" si="10" ref="D312:D369">B312*C312/$F$3</f>
        <v>0</v>
      </c>
      <c r="E312" s="27">
        <f t="shared" si="11" ref="E312:E369">B312*$E$3/$F$3</f>
        <v>0.0014749384876712329</v>
      </c>
      <c r="F312" s="33">
        <v>33647034.299999997</v>
      </c>
    </row>
    <row r="313" spans="1:6" ht="12.75">
      <c r="A313" s="29">
        <v>41948</v>
      </c>
      <c r="B313" s="30">
        <v>134.76737700000001</v>
      </c>
      <c r="C313" s="31">
        <v>0</v>
      </c>
      <c r="D313" s="32">
        <f t="shared" si="10"/>
        <v>0</v>
      </c>
      <c r="E313" s="27">
        <f t="shared" si="11"/>
        <v>0.0014769027616438359</v>
      </c>
      <c r="F313" s="33">
        <v>33691844.200000003</v>
      </c>
    </row>
    <row r="314" spans="1:6" ht="12.75">
      <c r="A314" s="29">
        <v>41949</v>
      </c>
      <c r="B314" s="30">
        <v>134.34408099999999</v>
      </c>
      <c r="C314" s="31">
        <v>0</v>
      </c>
      <c r="D314" s="32">
        <f t="shared" si="10"/>
        <v>0</v>
      </c>
      <c r="E314" s="27">
        <f t="shared" si="11"/>
        <v>0.001472263901369863</v>
      </c>
      <c r="F314" s="33">
        <v>33586020.399999999</v>
      </c>
    </row>
    <row r="315" spans="1:6" ht="12.75">
      <c r="A315" s="29">
        <v>41950</v>
      </c>
      <c r="B315" s="30">
        <v>133.49764999999999</v>
      </c>
      <c r="C315" s="31">
        <v>0</v>
      </c>
      <c r="D315" s="32">
        <f t="shared" si="10"/>
        <v>0</v>
      </c>
      <c r="E315" s="27">
        <f t="shared" si="11"/>
        <v>0.0014629879452054794</v>
      </c>
      <c r="F315" s="33">
        <v>33374412.600000001</v>
      </c>
    </row>
    <row r="316" spans="1:6" ht="12.75">
      <c r="A316" s="29">
        <v>41951</v>
      </c>
      <c r="B316" s="30">
        <v>133.49764999999999</v>
      </c>
      <c r="C316" s="31">
        <v>0</v>
      </c>
      <c r="D316" s="32">
        <f t="shared" si="10"/>
        <v>0</v>
      </c>
      <c r="E316" s="27">
        <f t="shared" si="11"/>
        <v>0.0014629879452054794</v>
      </c>
      <c r="F316" s="33">
        <v>33374412.600000001</v>
      </c>
    </row>
    <row r="317" spans="1:6" ht="12.75">
      <c r="A317" s="29">
        <v>41952</v>
      </c>
      <c r="B317" s="30">
        <v>133.49764999999999</v>
      </c>
      <c r="C317" s="31">
        <v>0</v>
      </c>
      <c r="D317" s="32">
        <f t="shared" si="10"/>
        <v>0</v>
      </c>
      <c r="E317" s="27">
        <f t="shared" si="11"/>
        <v>0.0014629879452054794</v>
      </c>
      <c r="F317" s="33">
        <v>33374412.600000001</v>
      </c>
    </row>
    <row r="318" spans="1:6" ht="12.75">
      <c r="A318" s="29">
        <v>41953</v>
      </c>
      <c r="B318" s="30">
        <v>134.135977</v>
      </c>
      <c r="C318" s="31">
        <v>0</v>
      </c>
      <c r="D318" s="32">
        <f t="shared" si="10"/>
        <v>0</v>
      </c>
      <c r="E318" s="27">
        <f t="shared" si="11"/>
        <v>0.0014699833095890411</v>
      </c>
      <c r="F318" s="33">
        <v>33533994.300000001</v>
      </c>
    </row>
    <row r="319" spans="1:6" ht="12.75">
      <c r="A319" s="29">
        <v>41954</v>
      </c>
      <c r="B319" s="30">
        <v>133.952764</v>
      </c>
      <c r="C319" s="31">
        <v>0</v>
      </c>
      <c r="D319" s="32">
        <f t="shared" si="10"/>
        <v>0</v>
      </c>
      <c r="E319" s="27">
        <f t="shared" si="11"/>
        <v>0.001467975495890411</v>
      </c>
      <c r="F319" s="33">
        <v>33488191</v>
      </c>
    </row>
    <row r="320" spans="1:6" ht="12.75">
      <c r="A320" s="29">
        <v>41955</v>
      </c>
      <c r="B320" s="30">
        <v>134.11764700000001</v>
      </c>
      <c r="C320" s="31">
        <v>0</v>
      </c>
      <c r="D320" s="32">
        <f t="shared" si="10"/>
        <v>0</v>
      </c>
      <c r="E320" s="27">
        <f t="shared" si="11"/>
        <v>0.0014697824328767123</v>
      </c>
      <c r="F320" s="33">
        <v>33529411.699999999</v>
      </c>
    </row>
    <row r="321" spans="1:6" ht="12.75">
      <c r="A321" s="29">
        <v>41956</v>
      </c>
      <c r="B321" s="30">
        <v>133.659708</v>
      </c>
      <c r="C321" s="31">
        <v>0</v>
      </c>
      <c r="D321" s="32">
        <f t="shared" si="10"/>
        <v>0</v>
      </c>
      <c r="E321" s="27">
        <f t="shared" si="11"/>
        <v>0.0014647639232876712</v>
      </c>
      <c r="F321" s="33">
        <v>33414927</v>
      </c>
    </row>
    <row r="322" spans="1:6" ht="12.75">
      <c r="A322" s="29">
        <v>41957</v>
      </c>
      <c r="B322" s="30">
        <v>134.070143</v>
      </c>
      <c r="C322" s="31">
        <v>0</v>
      </c>
      <c r="D322" s="32">
        <f t="shared" si="10"/>
        <v>0</v>
      </c>
      <c r="E322" s="27">
        <f t="shared" si="11"/>
        <v>0.0014692618410958903</v>
      </c>
      <c r="F322" s="33">
        <v>33517535.800000001</v>
      </c>
    </row>
    <row r="323" spans="1:6" ht="12.75">
      <c r="A323" s="29">
        <v>41958</v>
      </c>
      <c r="B323" s="30">
        <v>134.070143</v>
      </c>
      <c r="C323" s="31">
        <v>0</v>
      </c>
      <c r="D323" s="32">
        <f t="shared" si="10"/>
        <v>0</v>
      </c>
      <c r="E323" s="27">
        <f t="shared" si="11"/>
        <v>0.0014692618410958903</v>
      </c>
      <c r="F323" s="33">
        <v>33517535.800000001</v>
      </c>
    </row>
    <row r="324" spans="1:6" ht="12.75">
      <c r="A324" s="29">
        <v>41959</v>
      </c>
      <c r="B324" s="30">
        <v>134.070143</v>
      </c>
      <c r="C324" s="31">
        <v>0</v>
      </c>
      <c r="D324" s="32">
        <f t="shared" si="10"/>
        <v>0</v>
      </c>
      <c r="E324" s="27">
        <f t="shared" si="11"/>
        <v>0.0014692618410958903</v>
      </c>
      <c r="F324" s="33">
        <v>33517535.800000001</v>
      </c>
    </row>
    <row r="325" spans="1:6" ht="12.75">
      <c r="A325" s="29">
        <v>41960</v>
      </c>
      <c r="B325" s="30">
        <v>133.788836</v>
      </c>
      <c r="C325" s="31">
        <v>0</v>
      </c>
      <c r="D325" s="32">
        <f t="shared" si="10"/>
        <v>0</v>
      </c>
      <c r="E325" s="27">
        <f t="shared" si="11"/>
        <v>0.0014661790246575342</v>
      </c>
      <c r="F325" s="33">
        <v>33447208.899999999</v>
      </c>
    </row>
    <row r="326" spans="1:6" ht="12.75">
      <c r="A326" s="29">
        <v>41961</v>
      </c>
      <c r="B326" s="30">
        <v>134.69337300000001</v>
      </c>
      <c r="C326" s="31">
        <v>0</v>
      </c>
      <c r="D326" s="32">
        <f t="shared" si="10"/>
        <v>0</v>
      </c>
      <c r="E326" s="27">
        <f t="shared" si="11"/>
        <v>0.0014760917589041096</v>
      </c>
      <c r="F326" s="33">
        <v>33673343.200000003</v>
      </c>
    </row>
    <row r="327" spans="1:6" ht="12.75">
      <c r="A327" s="29">
        <v>41962</v>
      </c>
      <c r="B327" s="30">
        <v>134.41126600000001</v>
      </c>
      <c r="C327" s="31">
        <v>0</v>
      </c>
      <c r="D327" s="32">
        <f t="shared" si="10"/>
        <v>0</v>
      </c>
      <c r="E327" s="27">
        <f t="shared" si="11"/>
        <v>0.0014730001753424657</v>
      </c>
      <c r="F327" s="33">
        <v>33602816.399999999</v>
      </c>
    </row>
    <row r="328" spans="1:6" ht="12.75">
      <c r="A328" s="29">
        <v>41963</v>
      </c>
      <c r="B328" s="30">
        <v>134.213685</v>
      </c>
      <c r="C328" s="31">
        <v>0</v>
      </c>
      <c r="D328" s="32">
        <f t="shared" si="10"/>
        <v>0</v>
      </c>
      <c r="E328" s="27">
        <f t="shared" si="11"/>
        <v>0.0014708349041095891</v>
      </c>
      <c r="F328" s="33">
        <v>33553421.300000001</v>
      </c>
    </row>
    <row r="329" spans="1:6" ht="12.75">
      <c r="A329" s="29">
        <v>41964</v>
      </c>
      <c r="B329" s="30">
        <v>133.22924900000001</v>
      </c>
      <c r="C329" s="31">
        <v>0</v>
      </c>
      <c r="D329" s="32">
        <f t="shared" si="10"/>
        <v>0</v>
      </c>
      <c r="E329" s="27">
        <f t="shared" si="11"/>
        <v>0.0014600465643835618</v>
      </c>
      <c r="F329" s="33">
        <v>33307312.199999999</v>
      </c>
    </row>
    <row r="330" spans="1:6" ht="12.75">
      <c r="A330" s="29">
        <v>41965</v>
      </c>
      <c r="B330" s="30">
        <v>133.22924900000001</v>
      </c>
      <c r="C330" s="31">
        <v>0</v>
      </c>
      <c r="D330" s="32">
        <f t="shared" si="10"/>
        <v>0</v>
      </c>
      <c r="E330" s="27">
        <f t="shared" si="11"/>
        <v>0.0014600465643835618</v>
      </c>
      <c r="F330" s="33">
        <v>33307312.199999999</v>
      </c>
    </row>
    <row r="331" spans="1:6" ht="12.75">
      <c r="A331" s="29">
        <v>41966</v>
      </c>
      <c r="B331" s="30">
        <v>133.22924900000001</v>
      </c>
      <c r="C331" s="31">
        <v>0</v>
      </c>
      <c r="D331" s="32">
        <f t="shared" si="10"/>
        <v>0</v>
      </c>
      <c r="E331" s="27">
        <f t="shared" si="11"/>
        <v>0.0014600465643835618</v>
      </c>
      <c r="F331" s="33">
        <v>33307312.199999999</v>
      </c>
    </row>
    <row r="332" spans="1:6" ht="12.75">
      <c r="A332" s="29">
        <v>41967</v>
      </c>
      <c r="B332" s="30">
        <v>133.54478700000001</v>
      </c>
      <c r="C332" s="31">
        <v>0</v>
      </c>
      <c r="D332" s="32">
        <f t="shared" si="10"/>
        <v>0</v>
      </c>
      <c r="E332" s="27">
        <f t="shared" si="11"/>
        <v>0.0014635045150684935</v>
      </c>
      <c r="F332" s="33">
        <v>33386196.699999999</v>
      </c>
    </row>
    <row r="333" spans="1:6" ht="12.75">
      <c r="A333" s="29">
        <v>41968</v>
      </c>
      <c r="B333" s="30">
        <v>133.69338999999999</v>
      </c>
      <c r="C333" s="31">
        <v>0</v>
      </c>
      <c r="D333" s="32">
        <f t="shared" si="10"/>
        <v>0</v>
      </c>
      <c r="E333" s="27">
        <f t="shared" si="11"/>
        <v>0.0014651330410958903</v>
      </c>
      <c r="F333" s="33">
        <v>33423347.600000001</v>
      </c>
    </row>
    <row r="334" spans="1:6" ht="12.75">
      <c r="A334" s="29">
        <v>41969</v>
      </c>
      <c r="B334" s="30">
        <v>134.596148</v>
      </c>
      <c r="C334" s="31">
        <v>0</v>
      </c>
      <c r="D334" s="32">
        <f t="shared" si="10"/>
        <v>0</v>
      </c>
      <c r="E334" s="27">
        <f t="shared" si="11"/>
        <v>0.0014750262794520548</v>
      </c>
      <c r="F334" s="33">
        <v>33649037.100000001</v>
      </c>
    </row>
    <row r="335" spans="1:6" ht="12.75">
      <c r="A335" s="29">
        <v>41970</v>
      </c>
      <c r="B335" s="30">
        <v>134.596148</v>
      </c>
      <c r="C335" s="31">
        <v>0</v>
      </c>
      <c r="D335" s="32">
        <f t="shared" si="10"/>
        <v>0</v>
      </c>
      <c r="E335" s="27">
        <f t="shared" si="11"/>
        <v>0.0014750262794520548</v>
      </c>
      <c r="F335" s="33">
        <v>33649037.100000001</v>
      </c>
    </row>
    <row r="336" spans="1:6" ht="12.75">
      <c r="A336" s="29">
        <v>41971</v>
      </c>
      <c r="B336" s="30">
        <v>133.48307199999999</v>
      </c>
      <c r="C336" s="31">
        <v>0</v>
      </c>
      <c r="D336" s="32">
        <f t="shared" si="10"/>
        <v>0</v>
      </c>
      <c r="E336" s="27">
        <f t="shared" si="11"/>
        <v>0.00146282818630137</v>
      </c>
      <c r="F336" s="33">
        <v>33370767.899999999</v>
      </c>
    </row>
    <row r="337" spans="1:6" ht="12.75">
      <c r="A337" s="29">
        <v>41972</v>
      </c>
      <c r="B337" s="30">
        <v>133.48307199999999</v>
      </c>
      <c r="C337" s="31">
        <v>0</v>
      </c>
      <c r="D337" s="32">
        <f t="shared" si="10"/>
        <v>0</v>
      </c>
      <c r="E337" s="27">
        <f t="shared" si="11"/>
        <v>0.00146282818630137</v>
      </c>
      <c r="F337" s="33">
        <v>33370767.899999999</v>
      </c>
    </row>
    <row r="338" spans="1:6" ht="12.75">
      <c r="A338" s="29">
        <v>41973</v>
      </c>
      <c r="B338" s="30">
        <v>133.48307199999999</v>
      </c>
      <c r="C338" s="31">
        <v>0</v>
      </c>
      <c r="D338" s="32">
        <f t="shared" si="10"/>
        <v>0</v>
      </c>
      <c r="E338" s="27">
        <f t="shared" si="11"/>
        <v>0.00146282818630137</v>
      </c>
      <c r="F338" s="33">
        <v>33370767.899999999</v>
      </c>
    </row>
    <row r="339" spans="1:6" ht="12.75">
      <c r="A339" s="29">
        <v>41974</v>
      </c>
      <c r="B339" s="30">
        <v>134.01013</v>
      </c>
      <c r="C339" s="34">
        <v>0</v>
      </c>
      <c r="D339" s="32">
        <f t="shared" si="10"/>
        <v>0</v>
      </c>
      <c r="E339" s="27">
        <f t="shared" si="11"/>
        <v>0.0014686041643835618</v>
      </c>
      <c r="F339" s="33">
        <v>33502532.399999999</v>
      </c>
    </row>
    <row r="340" spans="1:6" ht="12.75">
      <c r="A340" s="29">
        <v>41975</v>
      </c>
      <c r="B340" s="30">
        <v>132.479681</v>
      </c>
      <c r="C340" s="34">
        <v>0</v>
      </c>
      <c r="D340" s="32">
        <f t="shared" si="10"/>
        <v>0</v>
      </c>
      <c r="E340" s="27">
        <f t="shared" si="11"/>
        <v>0.0014518321205479455</v>
      </c>
      <c r="F340" s="33">
        <v>33119920.399999999</v>
      </c>
    </row>
    <row r="341" spans="1:6" ht="12.75">
      <c r="A341" s="29">
        <v>41976</v>
      </c>
      <c r="B341" s="30">
        <v>132.16711699999999</v>
      </c>
      <c r="C341" s="34">
        <v>0</v>
      </c>
      <c r="D341" s="32">
        <f t="shared" si="10"/>
        <v>0</v>
      </c>
      <c r="E341" s="27">
        <f t="shared" si="11"/>
        <v>0.0014484067616438356</v>
      </c>
      <c r="F341" s="33">
        <v>33041779.399999999</v>
      </c>
    </row>
    <row r="342" spans="1:6" ht="12.75">
      <c r="A342" s="29">
        <v>41977</v>
      </c>
      <c r="B342" s="30">
        <v>133.04635999999999</v>
      </c>
      <c r="C342" s="34">
        <v>0</v>
      </c>
      <c r="D342" s="32">
        <f t="shared" si="10"/>
        <v>0</v>
      </c>
      <c r="E342" s="27">
        <f t="shared" si="11"/>
        <v>0.001458042301369863</v>
      </c>
      <c r="F342" s="33">
        <v>33261590.100000001</v>
      </c>
    </row>
    <row r="343" spans="1:6" ht="12.75">
      <c r="A343" s="29">
        <v>41978</v>
      </c>
      <c r="B343" s="30">
        <v>131.376465</v>
      </c>
      <c r="C343" s="34">
        <v>0</v>
      </c>
      <c r="D343" s="32">
        <f t="shared" si="10"/>
        <v>0</v>
      </c>
      <c r="E343" s="27">
        <f t="shared" si="11"/>
        <v>0.0014397420821917809</v>
      </c>
      <c r="F343" s="33">
        <v>32844116.300000001</v>
      </c>
    </row>
    <row r="344" spans="1:6" ht="12.75">
      <c r="A344" s="29">
        <v>41979</v>
      </c>
      <c r="B344" s="30">
        <v>131.376465</v>
      </c>
      <c r="C344" s="34">
        <v>0</v>
      </c>
      <c r="D344" s="32">
        <f t="shared" si="10"/>
        <v>0</v>
      </c>
      <c r="E344" s="27">
        <f t="shared" si="11"/>
        <v>0.0014397420821917809</v>
      </c>
      <c r="F344" s="33">
        <v>32844116.300000001</v>
      </c>
    </row>
    <row r="345" spans="1:6" ht="12.75">
      <c r="A345" s="29">
        <v>41980</v>
      </c>
      <c r="B345" s="30">
        <v>131.376465</v>
      </c>
      <c r="C345" s="34">
        <v>0</v>
      </c>
      <c r="D345" s="32">
        <f t="shared" si="10"/>
        <v>0</v>
      </c>
      <c r="E345" s="27">
        <f t="shared" si="11"/>
        <v>0.0014397420821917809</v>
      </c>
      <c r="F345" s="33">
        <v>32844116.300000001</v>
      </c>
    </row>
    <row r="346" spans="1:6" ht="12.75">
      <c r="A346" s="29">
        <v>41981</v>
      </c>
      <c r="B346" s="30">
        <v>131.40630999999999</v>
      </c>
      <c r="C346" s="34">
        <v>0</v>
      </c>
      <c r="D346" s="32">
        <f t="shared" si="10"/>
        <v>0</v>
      </c>
      <c r="E346" s="27">
        <f t="shared" si="11"/>
        <v>0.0014400691506849315</v>
      </c>
      <c r="F346" s="33">
        <v>32851577.5</v>
      </c>
    </row>
    <row r="347" spans="1:6" ht="12.75">
      <c r="A347" s="29">
        <v>41982</v>
      </c>
      <c r="B347" s="30">
        <v>132.49160599999999</v>
      </c>
      <c r="C347" s="34">
        <v>0</v>
      </c>
      <c r="D347" s="32">
        <f t="shared" si="10"/>
        <v>0</v>
      </c>
      <c r="E347" s="27">
        <f t="shared" si="11"/>
        <v>0.0014519628054794518</v>
      </c>
      <c r="F347" s="33">
        <v>33122901.600000001</v>
      </c>
    </row>
    <row r="348" spans="1:6" ht="12.75">
      <c r="A348" s="29">
        <v>41983</v>
      </c>
      <c r="B348" s="30">
        <v>131.91301300000001</v>
      </c>
      <c r="C348" s="34">
        <v>0</v>
      </c>
      <c r="D348" s="32">
        <f t="shared" si="10"/>
        <v>0</v>
      </c>
      <c r="E348" s="27">
        <f t="shared" si="11"/>
        <v>0.0014456220602739726</v>
      </c>
      <c r="F348" s="33">
        <v>32978253.100000001</v>
      </c>
    </row>
    <row r="349" spans="1:6" ht="12.75">
      <c r="A349" s="29">
        <v>41984</v>
      </c>
      <c r="B349" s="30">
        <v>131.47591299999999</v>
      </c>
      <c r="C349" s="34">
        <v>0</v>
      </c>
      <c r="D349" s="32">
        <f t="shared" si="10"/>
        <v>0</v>
      </c>
      <c r="E349" s="27">
        <f t="shared" si="11"/>
        <v>0.0014408319232876712</v>
      </c>
      <c r="F349" s="33">
        <v>32868978.199999999</v>
      </c>
    </row>
    <row r="350" spans="1:6" ht="12.75">
      <c r="A350" s="29">
        <v>41985</v>
      </c>
      <c r="B350" s="30">
        <v>131.65021200000001</v>
      </c>
      <c r="C350" s="34">
        <v>0</v>
      </c>
      <c r="D350" s="32">
        <f t="shared" si="10"/>
        <v>0</v>
      </c>
      <c r="E350" s="27">
        <f t="shared" si="11"/>
        <v>0.0014427420493150686</v>
      </c>
      <c r="F350" s="33">
        <v>32912552.899999999</v>
      </c>
    </row>
    <row r="351" spans="1:6" ht="12.75">
      <c r="A351" s="29">
        <v>41986</v>
      </c>
      <c r="B351" s="30">
        <v>131.65021200000001</v>
      </c>
      <c r="C351" s="34">
        <v>0</v>
      </c>
      <c r="D351" s="32">
        <f t="shared" si="10"/>
        <v>0</v>
      </c>
      <c r="E351" s="27">
        <f t="shared" si="11"/>
        <v>0.0014427420493150686</v>
      </c>
      <c r="F351" s="33">
        <v>32912552.899999999</v>
      </c>
    </row>
    <row r="352" spans="1:6" ht="12.75">
      <c r="A352" s="29">
        <v>41987</v>
      </c>
      <c r="B352" s="30">
        <v>131.65021200000001</v>
      </c>
      <c r="C352" s="34">
        <v>0</v>
      </c>
      <c r="D352" s="32">
        <f t="shared" si="10"/>
        <v>0</v>
      </c>
      <c r="E352" s="27">
        <f t="shared" si="11"/>
        <v>0.0014427420493150686</v>
      </c>
      <c r="F352" s="33">
        <v>32912552.899999999</v>
      </c>
    </row>
    <row r="353" spans="1:6" ht="12.75">
      <c r="A353" s="29">
        <v>41988</v>
      </c>
      <c r="B353" s="30">
        <v>130.074635</v>
      </c>
      <c r="C353" s="34">
        <v>0</v>
      </c>
      <c r="D353" s="32">
        <f t="shared" si="10"/>
        <v>0</v>
      </c>
      <c r="E353" s="27">
        <f t="shared" si="11"/>
        <v>0.0014254754520547945</v>
      </c>
      <c r="F353" s="33">
        <v>32518658.899999999</v>
      </c>
    </row>
    <row r="354" spans="1:6" ht="12.75">
      <c r="A354" s="29">
        <v>41989</v>
      </c>
      <c r="B354" s="30">
        <v>130.41138000000001</v>
      </c>
      <c r="C354" s="34">
        <v>0</v>
      </c>
      <c r="D354" s="32">
        <f t="shared" si="10"/>
        <v>0</v>
      </c>
      <c r="E354" s="27">
        <f t="shared" si="11"/>
        <v>0.0014291658082191783</v>
      </c>
      <c r="F354" s="33">
        <v>32602844.899999999</v>
      </c>
    </row>
    <row r="355" spans="1:6" ht="12.75">
      <c r="A355" s="29">
        <v>41990</v>
      </c>
      <c r="B355" s="30">
        <v>129.41923499999999</v>
      </c>
      <c r="C355" s="34">
        <v>0</v>
      </c>
      <c r="D355" s="32">
        <f t="shared" si="10"/>
        <v>0</v>
      </c>
      <c r="E355" s="27">
        <f t="shared" si="11"/>
        <v>0.0014182929863013698</v>
      </c>
      <c r="F355" s="33">
        <v>32354808.699999999</v>
      </c>
    </row>
    <row r="356" spans="1:6" ht="12.75">
      <c r="A356" s="29">
        <v>41991</v>
      </c>
      <c r="B356" s="30">
        <v>128.879569</v>
      </c>
      <c r="C356" s="34">
        <v>0</v>
      </c>
      <c r="D356" s="32">
        <f t="shared" si="10"/>
        <v>0</v>
      </c>
      <c r="E356" s="27">
        <f t="shared" si="11"/>
        <v>0.0014123788383561644</v>
      </c>
      <c r="F356" s="33">
        <v>32219892.300000001</v>
      </c>
    </row>
    <row r="357" spans="1:6" ht="12.75">
      <c r="A357" s="29">
        <v>41992</v>
      </c>
      <c r="B357" s="30">
        <v>128.59665200000001</v>
      </c>
      <c r="C357" s="34">
        <v>0</v>
      </c>
      <c r="D357" s="32">
        <f t="shared" si="10"/>
        <v>0</v>
      </c>
      <c r="E357" s="27">
        <f t="shared" si="11"/>
        <v>0.0014092783780821918</v>
      </c>
      <c r="F357" s="33">
        <v>32149163</v>
      </c>
    </row>
    <row r="358" spans="1:6" ht="12.75">
      <c r="A358" s="29">
        <v>41993</v>
      </c>
      <c r="B358" s="30">
        <v>128.59665200000001</v>
      </c>
      <c r="C358" s="34">
        <v>0</v>
      </c>
      <c r="D358" s="32">
        <f t="shared" si="10"/>
        <v>0</v>
      </c>
      <c r="E358" s="27">
        <f t="shared" si="11"/>
        <v>0.0014092783780821918</v>
      </c>
      <c r="F358" s="33">
        <v>32149163</v>
      </c>
    </row>
    <row r="359" spans="1:6" ht="12.75">
      <c r="A359" s="29">
        <v>41994</v>
      </c>
      <c r="B359" s="30">
        <v>128.59665200000001</v>
      </c>
      <c r="C359" s="34">
        <v>0</v>
      </c>
      <c r="D359" s="32">
        <f t="shared" si="10"/>
        <v>0</v>
      </c>
      <c r="E359" s="27">
        <f t="shared" si="11"/>
        <v>0.0014092783780821918</v>
      </c>
      <c r="F359" s="33">
        <v>32149163</v>
      </c>
    </row>
    <row r="360" spans="1:6" ht="12.75">
      <c r="A360" s="29">
        <v>41995</v>
      </c>
      <c r="B360" s="30">
        <v>127.56945399999999</v>
      </c>
      <c r="C360" s="34">
        <v>0</v>
      </c>
      <c r="D360" s="32">
        <f t="shared" si="10"/>
        <v>0</v>
      </c>
      <c r="E360" s="27">
        <f t="shared" si="11"/>
        <v>0.0013980214136986302</v>
      </c>
      <c r="F360" s="33">
        <v>31892363.600000001</v>
      </c>
    </row>
    <row r="361" spans="1:6" ht="12.75">
      <c r="A361" s="29">
        <v>41996</v>
      </c>
      <c r="B361" s="30">
        <v>127.473086</v>
      </c>
      <c r="C361" s="34">
        <v>0</v>
      </c>
      <c r="D361" s="32">
        <f t="shared" si="10"/>
        <v>0</v>
      </c>
      <c r="E361" s="27">
        <f t="shared" si="11"/>
        <v>0.0013969653260273972</v>
      </c>
      <c r="F361" s="33">
        <v>25494617.199999999</v>
      </c>
    </row>
    <row r="362" spans="1:6" ht="12.75">
      <c r="A362" s="29">
        <v>41997</v>
      </c>
      <c r="B362" s="30">
        <v>127.00162400000001</v>
      </c>
      <c r="C362" s="34">
        <v>0</v>
      </c>
      <c r="D362" s="32">
        <f t="shared" si="10"/>
        <v>0</v>
      </c>
      <c r="E362" s="27">
        <f t="shared" si="11"/>
        <v>0.0013917986191780824</v>
      </c>
      <c r="F362" s="33">
        <v>25400324.800000001</v>
      </c>
    </row>
    <row r="363" spans="1:6" ht="12.75">
      <c r="A363" s="29">
        <v>41998</v>
      </c>
      <c r="B363" s="30">
        <v>127.00162400000001</v>
      </c>
      <c r="C363" s="34">
        <v>0</v>
      </c>
      <c r="D363" s="32">
        <f t="shared" si="10"/>
        <v>0</v>
      </c>
      <c r="E363" s="27">
        <f t="shared" si="11"/>
        <v>0.0013917986191780824</v>
      </c>
      <c r="F363" s="33">
        <v>25400324.800000001</v>
      </c>
    </row>
    <row r="364" spans="1:6" ht="12.75">
      <c r="A364" s="29">
        <v>41999</v>
      </c>
      <c r="B364" s="30">
        <v>126.43879</v>
      </c>
      <c r="C364" s="34">
        <v>0</v>
      </c>
      <c r="D364" s="32">
        <f t="shared" si="10"/>
        <v>0</v>
      </c>
      <c r="E364" s="27">
        <f t="shared" si="11"/>
        <v>0.0013856305753424656</v>
      </c>
      <c r="F364" s="33">
        <v>25287758</v>
      </c>
    </row>
    <row r="365" spans="1:6" ht="12.75">
      <c r="A365" s="29">
        <v>42000</v>
      </c>
      <c r="B365" s="30">
        <v>126.43879</v>
      </c>
      <c r="C365" s="34">
        <v>0</v>
      </c>
      <c r="D365" s="32">
        <f t="shared" si="10"/>
        <v>0</v>
      </c>
      <c r="E365" s="27">
        <f t="shared" si="11"/>
        <v>0.0013856305753424656</v>
      </c>
      <c r="F365" s="33">
        <v>25287758</v>
      </c>
    </row>
    <row r="366" spans="1:6" ht="12.75">
      <c r="A366" s="29">
        <v>42001</v>
      </c>
      <c r="B366" s="30">
        <v>126.43879</v>
      </c>
      <c r="C366" s="34">
        <v>0</v>
      </c>
      <c r="D366" s="32">
        <f t="shared" si="10"/>
        <v>0</v>
      </c>
      <c r="E366" s="27">
        <f t="shared" si="11"/>
        <v>0.0013856305753424656</v>
      </c>
      <c r="F366" s="33">
        <v>25287758</v>
      </c>
    </row>
    <row r="367" spans="1:6" ht="12.75">
      <c r="A367" s="29">
        <v>42002</v>
      </c>
      <c r="B367" s="30">
        <v>126.882473</v>
      </c>
      <c r="C367" s="34">
        <v>0</v>
      </c>
      <c r="D367" s="32">
        <f t="shared" si="10"/>
        <v>0</v>
      </c>
      <c r="E367" s="27">
        <f t="shared" si="11"/>
        <v>0.0013904928547945204</v>
      </c>
      <c r="F367" s="33">
        <v>25376494.600000001</v>
      </c>
    </row>
    <row r="368" spans="1:6" ht="12.75">
      <c r="A368" s="29">
        <v>42003</v>
      </c>
      <c r="B368" s="30">
        <v>128.125247</v>
      </c>
      <c r="C368" s="34">
        <v>0</v>
      </c>
      <c r="D368" s="32">
        <f t="shared" si="10"/>
        <v>0</v>
      </c>
      <c r="E368" s="27">
        <f t="shared" si="11"/>
        <v>0.001404112295890411</v>
      </c>
      <c r="F368" s="33">
        <v>25625049.5</v>
      </c>
    </row>
    <row r="369" spans="1:6" ht="12.75">
      <c r="A369" s="29">
        <v>42004</v>
      </c>
      <c r="B369" s="30">
        <v>126.850748</v>
      </c>
      <c r="C369" s="34">
        <v>0</v>
      </c>
      <c r="D369" s="32">
        <f t="shared" si="10"/>
        <v>0</v>
      </c>
      <c r="E369" s="27">
        <f t="shared" si="11"/>
        <v>0.0013901451835616437</v>
      </c>
      <c r="F369" s="33">
        <v>25370149.699999999</v>
      </c>
    </row>
    <row r="370" spans="1:6" ht="12.75">
      <c r="A370" s="29"/>
      <c r="B370" s="30"/>
      <c r="C370" s="34"/>
      <c r="D370" s="32"/>
      <c r="E370" s="27"/>
      <c r="F370" s="33"/>
    </row>
  </sheetData>
  <sheetProtect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f66c774-5ed0-45c3-9710-8073415e1f66}">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11.8571428571429" style="28" customWidth="1"/>
    <col min="6" max="6" width="14.7142857142857" style="28" customWidth="1"/>
    <col min="7" max="16384" width="9.14285714285714" style="28"/>
  </cols>
  <sheetData>
    <row r="1" spans="1:6" ht="14.25">
      <c r="A1" s="20" t="s">
        <v>15</v>
      </c>
      <c r="B1" s="21"/>
      <c r="C1" s="21"/>
      <c r="D1" s="21"/>
      <c r="E1" s="22"/>
      <c r="F1" s="22"/>
    </row>
    <row r="2" spans="1:6" ht="12.75">
      <c r="A2" s="23" t="s">
        <v>7</v>
      </c>
      <c r="B2" s="21"/>
      <c r="C2" s="21"/>
      <c r="D2" s="21"/>
      <c r="E2" s="24" t="s">
        <v>8</v>
      </c>
      <c r="F2" s="24"/>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41275</v>
      </c>
      <c r="B5" s="30">
        <v>153.00249</v>
      </c>
      <c r="C5" s="31">
        <v>0.0077749900000000007</v>
      </c>
      <c r="D5" s="32">
        <f>B5*C5/$F$3</f>
        <v>0.003259158437603014</v>
      </c>
      <c r="E5" s="27">
        <f>B5*$E$3/$F$3</f>
        <v>0.0016767396164383561</v>
      </c>
      <c r="F5" s="33">
        <v>68851120.930000007</v>
      </c>
    </row>
    <row r="6" spans="1:6" ht="12.75">
      <c r="A6" s="29">
        <v>41276</v>
      </c>
      <c r="B6" s="30">
        <v>153.88593299999999</v>
      </c>
      <c r="C6" s="31">
        <v>0.0076500000000000005</v>
      </c>
      <c r="D6" s="32">
        <f t="shared" si="0" ref="D6:D69">B6*C6/$F$3</f>
        <v>0.0032252805135616442</v>
      </c>
      <c r="E6" s="27">
        <f t="shared" si="1" ref="E6:E69">B6*$E$3/$F$3</f>
        <v>0.0016864211835616438</v>
      </c>
      <c r="F6" s="33">
        <v>69248669.859999999</v>
      </c>
    </row>
    <row r="7" spans="1:6" ht="12.75">
      <c r="A7" s="29">
        <v>41277</v>
      </c>
      <c r="B7" s="30">
        <v>152.54498200000001</v>
      </c>
      <c r="C7" s="31">
        <v>0.0075250099999999995</v>
      </c>
      <c r="D7" s="32">
        <f t="shared" si="0"/>
        <v>0.0031449383972597805</v>
      </c>
      <c r="E7" s="27">
        <f t="shared" si="1"/>
        <v>0.0016717258301369863</v>
      </c>
      <c r="F7" s="33">
        <v>68645242.069999993</v>
      </c>
    </row>
    <row r="8" spans="1:6" ht="12.75">
      <c r="A8" s="29">
        <v>41278</v>
      </c>
      <c r="B8" s="30">
        <v>151.92986099999999</v>
      </c>
      <c r="C8" s="31">
        <v>0.0074750000000000007</v>
      </c>
      <c r="D8" s="32">
        <f t="shared" si="0"/>
        <v>0.0031114403040410957</v>
      </c>
      <c r="E8" s="27">
        <f t="shared" si="1"/>
        <v>0.0016649847780821918</v>
      </c>
      <c r="F8" s="33">
        <v>68368437.230000004</v>
      </c>
    </row>
    <row r="9" spans="1:6" ht="12.75">
      <c r="A9" s="29">
        <v>41279</v>
      </c>
      <c r="B9" s="30">
        <v>151.92986099999999</v>
      </c>
      <c r="C9" s="31">
        <v>0.0074750000000000007</v>
      </c>
      <c r="D9" s="32">
        <f t="shared" si="0"/>
        <v>0.0031114403040410957</v>
      </c>
      <c r="E9" s="27">
        <f t="shared" si="1"/>
        <v>0.0016649847780821918</v>
      </c>
      <c r="F9" s="33">
        <v>68368437.230000004</v>
      </c>
    </row>
    <row r="10" spans="1:6" ht="12.75">
      <c r="A10" s="29">
        <v>41280</v>
      </c>
      <c r="B10" s="30">
        <v>151.92986099999999</v>
      </c>
      <c r="C10" s="31">
        <v>0.0074750000000000007</v>
      </c>
      <c r="D10" s="32">
        <f t="shared" si="0"/>
        <v>0.0031114403040410957</v>
      </c>
      <c r="E10" s="27">
        <f t="shared" si="1"/>
        <v>0.0016649847780821918</v>
      </c>
      <c r="F10" s="33">
        <v>68368437.230000004</v>
      </c>
    </row>
    <row r="11" spans="1:6" ht="12.75">
      <c r="A11" s="29">
        <v>41281</v>
      </c>
      <c r="B11" s="30">
        <v>152.897863</v>
      </c>
      <c r="C11" s="31">
        <v>0.0073750000000000005</v>
      </c>
      <c r="D11" s="32">
        <f t="shared" si="0"/>
        <v>0.0030893746291095893</v>
      </c>
      <c r="E11" s="27">
        <f t="shared" si="1"/>
        <v>0.001675593019178082</v>
      </c>
      <c r="F11" s="33">
        <v>68804038.430000007</v>
      </c>
    </row>
    <row r="12" spans="1:6" ht="12.75">
      <c r="A12" s="29">
        <v>41282</v>
      </c>
      <c r="B12" s="30">
        <v>151.80058099999999</v>
      </c>
      <c r="C12" s="31">
        <v>0.0072499999999999995</v>
      </c>
      <c r="D12" s="32">
        <f t="shared" si="0"/>
        <v>0.0030152170198630133</v>
      </c>
      <c r="E12" s="27">
        <f t="shared" si="1"/>
        <v>0.001663568010958904</v>
      </c>
      <c r="F12" s="33">
        <v>68310261.359999999</v>
      </c>
    </row>
    <row r="13" spans="1:6" ht="12.75">
      <c r="A13" s="29">
        <v>41283</v>
      </c>
      <c r="B13" s="30">
        <v>151.38275200000001</v>
      </c>
      <c r="C13" s="31">
        <v>0.0071500000000000001</v>
      </c>
      <c r="D13" s="32">
        <f t="shared" si="0"/>
        <v>0.0029654429501369864</v>
      </c>
      <c r="E13" s="27">
        <f t="shared" si="1"/>
        <v>0.0016589890630136987</v>
      </c>
      <c r="F13" s="33">
        <v>68122238.5</v>
      </c>
    </row>
    <row r="14" spans="1:6" ht="12.75">
      <c r="A14" s="29">
        <v>41284</v>
      </c>
      <c r="B14" s="30">
        <v>153.278807</v>
      </c>
      <c r="C14" s="31">
        <v>0.0070499900000000008</v>
      </c>
      <c r="D14" s="32">
        <f t="shared" si="0"/>
        <v>0.0029605864563340555</v>
      </c>
      <c r="E14" s="27">
        <f t="shared" si="1"/>
        <v>0.0016797677479452058</v>
      </c>
      <c r="F14" s="33">
        <v>68975463.069999993</v>
      </c>
    </row>
    <row r="15" spans="1:6" ht="12.75">
      <c r="A15" s="29">
        <v>41285</v>
      </c>
      <c r="B15" s="30">
        <v>153.755293</v>
      </c>
      <c r="C15" s="31">
        <v>0.0070499900000000008</v>
      </c>
      <c r="D15" s="32">
        <f t="shared" si="0"/>
        <v>0.0029697898030056715</v>
      </c>
      <c r="E15" s="27">
        <f t="shared" si="1"/>
        <v>0.0016849895123287669</v>
      </c>
      <c r="F15" s="33">
        <v>69189881.709999993</v>
      </c>
    </row>
    <row r="16" spans="1:6" ht="12.75">
      <c r="A16" s="29">
        <v>41286</v>
      </c>
      <c r="B16" s="30">
        <v>153.755293</v>
      </c>
      <c r="C16" s="31">
        <v>0.0070499900000000008</v>
      </c>
      <c r="D16" s="32">
        <f t="shared" si="0"/>
        <v>0.0029697898030056715</v>
      </c>
      <c r="E16" s="27">
        <f t="shared" si="1"/>
        <v>0.0016849895123287669</v>
      </c>
      <c r="F16" s="33">
        <v>69189881.709999993</v>
      </c>
    </row>
    <row r="17" spans="1:6" ht="12.75">
      <c r="A17" s="29">
        <v>41287</v>
      </c>
      <c r="B17" s="30">
        <v>153.755293</v>
      </c>
      <c r="C17" s="31">
        <v>0.0070499900000000008</v>
      </c>
      <c r="D17" s="32">
        <f t="shared" si="0"/>
        <v>0.0029697898030056715</v>
      </c>
      <c r="E17" s="27">
        <f t="shared" si="1"/>
        <v>0.0016849895123287669</v>
      </c>
      <c r="F17" s="33">
        <v>69189881.709999993</v>
      </c>
    </row>
    <row r="18" spans="1:6" ht="12.75">
      <c r="A18" s="29">
        <v>41288</v>
      </c>
      <c r="B18" s="30">
        <v>154.019588</v>
      </c>
      <c r="C18" s="31">
        <v>0.007025</v>
      </c>
      <c r="D18" s="32">
        <f t="shared" si="0"/>
        <v>0.0029643496046575343</v>
      </c>
      <c r="E18" s="27">
        <f t="shared" si="1"/>
        <v>0.0016878858958904112</v>
      </c>
      <c r="F18" s="33">
        <v>69308814.579999998</v>
      </c>
    </row>
    <row r="19" spans="1:6" ht="12.75">
      <c r="A19" s="29">
        <v>41289</v>
      </c>
      <c r="B19" s="30">
        <v>153.46386699999999</v>
      </c>
      <c r="C19" s="31">
        <v>0.0069999800000000003</v>
      </c>
      <c r="D19" s="32">
        <f t="shared" si="0"/>
        <v>0.0029431342458155069</v>
      </c>
      <c r="E19" s="27">
        <f t="shared" si="1"/>
        <v>0.0016817958027397261</v>
      </c>
      <c r="F19" s="33">
        <v>69058740.430000007</v>
      </c>
    </row>
    <row r="20" spans="1:6" ht="12.75">
      <c r="A20" s="29">
        <v>41290</v>
      </c>
      <c r="B20" s="30">
        <v>152.95095499999999</v>
      </c>
      <c r="C20" s="31">
        <v>0.0070499900000000008</v>
      </c>
      <c r="D20" s="32">
        <f t="shared" si="0"/>
        <v>0.0029542539814806849</v>
      </c>
      <c r="E20" s="27">
        <f t="shared" si="1"/>
        <v>0.0016761748493150685</v>
      </c>
      <c r="F20" s="33">
        <v>68827929.689999998</v>
      </c>
    </row>
    <row r="21" spans="1:6" ht="12.75">
      <c r="A21" s="29">
        <v>41291</v>
      </c>
      <c r="B21" s="30">
        <v>153.14181600000001</v>
      </c>
      <c r="C21" s="31">
        <v>0.0071750199999999998</v>
      </c>
      <c r="D21" s="32">
        <f t="shared" si="0"/>
        <v>0.0030103988839351231</v>
      </c>
      <c r="E21" s="27">
        <f t="shared" si="1"/>
        <v>0.001678266476712329</v>
      </c>
      <c r="F21" s="33">
        <v>68913817.340000004</v>
      </c>
    </row>
    <row r="22" spans="1:6" ht="12.75">
      <c r="A22" s="29">
        <v>41292</v>
      </c>
      <c r="B22" s="30">
        <v>152.14399</v>
      </c>
      <c r="C22" s="31">
        <v>0.0071750199999999998</v>
      </c>
      <c r="D22" s="32">
        <f t="shared" si="0"/>
        <v>0.0029907840304926026</v>
      </c>
      <c r="E22" s="27">
        <f t="shared" si="1"/>
        <v>0.0016673313972602741</v>
      </c>
      <c r="F22" s="33">
        <v>68464795.609999999</v>
      </c>
    </row>
    <row r="23" spans="1:6" ht="12.75">
      <c r="A23" s="29">
        <v>41293</v>
      </c>
      <c r="B23" s="30">
        <v>152.14399</v>
      </c>
      <c r="C23" s="31">
        <v>0.0071750199999999998</v>
      </c>
      <c r="D23" s="32">
        <f t="shared" si="0"/>
        <v>0.0029907840304926026</v>
      </c>
      <c r="E23" s="27">
        <f t="shared" si="1"/>
        <v>0.0016673313972602741</v>
      </c>
      <c r="F23" s="33">
        <v>68464795.609999999</v>
      </c>
    </row>
    <row r="24" spans="1:6" ht="12.75">
      <c r="A24" s="29">
        <v>41294</v>
      </c>
      <c r="B24" s="30">
        <v>152.14399</v>
      </c>
      <c r="C24" s="31">
        <v>0.0071750199999999998</v>
      </c>
      <c r="D24" s="32">
        <f t="shared" si="0"/>
        <v>0.0029907840304926026</v>
      </c>
      <c r="E24" s="27">
        <f t="shared" si="1"/>
        <v>0.0016673313972602741</v>
      </c>
      <c r="F24" s="33">
        <v>68464795.609999999</v>
      </c>
    </row>
    <row r="25" spans="1:6" ht="12.75">
      <c r="A25" s="29">
        <v>41295</v>
      </c>
      <c r="B25" s="30">
        <v>152.14399</v>
      </c>
      <c r="C25" s="31">
        <v>0.0071750199999999998</v>
      </c>
      <c r="D25" s="32">
        <f t="shared" si="0"/>
        <v>0.0029907840304926026</v>
      </c>
      <c r="E25" s="27">
        <f t="shared" si="1"/>
        <v>0.0016673313972602741</v>
      </c>
      <c r="F25" s="33">
        <v>68464795.609999999</v>
      </c>
    </row>
    <row r="26" spans="1:6" ht="12.75">
      <c r="A26" s="29">
        <v>41296</v>
      </c>
      <c r="B26" s="30">
        <v>152.32114000000001</v>
      </c>
      <c r="C26" s="31">
        <v>0.0070750100000000005</v>
      </c>
      <c r="D26" s="32">
        <f t="shared" si="0"/>
        <v>0.0029525303800312336</v>
      </c>
      <c r="E26" s="27">
        <f t="shared" si="1"/>
        <v>0.0016692727671232879</v>
      </c>
      <c r="F26" s="33">
        <v>68544512.829999998</v>
      </c>
    </row>
    <row r="27" spans="1:6" ht="12.75">
      <c r="A27" s="29">
        <v>41297</v>
      </c>
      <c r="B27" s="30">
        <v>152.03267399999999</v>
      </c>
      <c r="C27" s="31">
        <v>0.0069249999999999997</v>
      </c>
      <c r="D27" s="32">
        <f t="shared" si="0"/>
        <v>0.0028844555272602738</v>
      </c>
      <c r="E27" s="27">
        <f t="shared" si="1"/>
        <v>0.0016661114958904108</v>
      </c>
      <c r="F27" s="33">
        <v>68414703.359999999</v>
      </c>
    </row>
    <row r="28" spans="1:6" ht="12.75">
      <c r="A28" s="29">
        <v>41298</v>
      </c>
      <c r="B28" s="30">
        <v>153.17934600000001</v>
      </c>
      <c r="C28" s="31">
        <v>0.0066499899999999997</v>
      </c>
      <c r="D28" s="32">
        <f t="shared" si="0"/>
        <v>0.0027907975865932603</v>
      </c>
      <c r="E28" s="27">
        <f t="shared" si="1"/>
        <v>0.0016786777643835618</v>
      </c>
      <c r="F28" s="33">
        <v>68930705.950000003</v>
      </c>
    </row>
    <row r="29" spans="1:6" ht="12.75">
      <c r="A29" s="29">
        <v>41299</v>
      </c>
      <c r="B29" s="30">
        <v>154.38642100000001</v>
      </c>
      <c r="C29" s="31">
        <v>0.0066250099999999998</v>
      </c>
      <c r="D29" s="32">
        <f t="shared" si="0"/>
        <v>0.002802223515038932</v>
      </c>
      <c r="E29" s="27">
        <f t="shared" si="1"/>
        <v>0.0016919059835616441</v>
      </c>
      <c r="F29" s="33">
        <v>69473889.620000005</v>
      </c>
    </row>
    <row r="30" spans="1:6" ht="12.75">
      <c r="A30" s="29">
        <v>41300</v>
      </c>
      <c r="B30" s="30">
        <v>154.38642100000001</v>
      </c>
      <c r="C30" s="31">
        <v>0.0066250099999999998</v>
      </c>
      <c r="D30" s="32">
        <f t="shared" si="0"/>
        <v>0.002802223515038932</v>
      </c>
      <c r="E30" s="27">
        <f t="shared" si="1"/>
        <v>0.0016919059835616441</v>
      </c>
      <c r="F30" s="33">
        <v>69473889.620000005</v>
      </c>
    </row>
    <row r="31" spans="1:6" ht="12.75">
      <c r="A31" s="29">
        <v>41301</v>
      </c>
      <c r="B31" s="30">
        <v>154.38642100000001</v>
      </c>
      <c r="C31" s="31">
        <v>0.0066250099999999998</v>
      </c>
      <c r="D31" s="32">
        <f t="shared" si="0"/>
        <v>0.002802223515038932</v>
      </c>
      <c r="E31" s="27">
        <f t="shared" si="1"/>
        <v>0.0016919059835616441</v>
      </c>
      <c r="F31" s="33">
        <v>69473889.620000005</v>
      </c>
    </row>
    <row r="32" spans="1:6" ht="12.75">
      <c r="A32" s="29">
        <v>41302</v>
      </c>
      <c r="B32" s="30">
        <v>155.19540900000001</v>
      </c>
      <c r="C32" s="31">
        <v>0.0068000000000000005</v>
      </c>
      <c r="D32" s="32">
        <f t="shared" si="0"/>
        <v>0.0028913117293150685</v>
      </c>
      <c r="E32" s="27">
        <f t="shared" si="1"/>
        <v>0.0017007716054794522</v>
      </c>
      <c r="F32" s="33">
        <v>69837933.989999995</v>
      </c>
    </row>
    <row r="33" spans="1:6" ht="12.75">
      <c r="A33" s="29">
        <v>41303</v>
      </c>
      <c r="B33" s="30">
        <v>155.946899</v>
      </c>
      <c r="C33" s="31">
        <v>0.0068000000000000005</v>
      </c>
      <c r="D33" s="32">
        <f t="shared" si="0"/>
        <v>0.0029053120909589042</v>
      </c>
      <c r="E33" s="27">
        <f t="shared" si="1"/>
        <v>0.0017090071123287672</v>
      </c>
      <c r="F33" s="33">
        <v>70176104.079999998</v>
      </c>
    </row>
    <row r="34" spans="1:6" ht="12.75">
      <c r="A34" s="29">
        <v>41304</v>
      </c>
      <c r="B34" s="30">
        <v>156.74276399999999</v>
      </c>
      <c r="C34" s="31">
        <v>0.0069249999999999997</v>
      </c>
      <c r="D34" s="32">
        <f t="shared" si="0"/>
        <v>0.0029738181936986297</v>
      </c>
      <c r="E34" s="27">
        <f t="shared" si="1"/>
        <v>0.0017177289205479453</v>
      </c>
      <c r="F34" s="33">
        <v>78371381.939999998</v>
      </c>
    </row>
    <row r="35" spans="1:6" ht="12.75">
      <c r="A35" s="29">
        <v>41305</v>
      </c>
      <c r="B35" s="30">
        <v>156.401669</v>
      </c>
      <c r="C35" s="31">
        <v>0.0069500200000000003</v>
      </c>
      <c r="D35" s="32">
        <f t="shared" si="0"/>
        <v>0.0029780677468037807</v>
      </c>
      <c r="E35" s="27">
        <f t="shared" si="1"/>
        <v>0.0017139908931506848</v>
      </c>
      <c r="F35" s="33">
        <v>78200834.340000004</v>
      </c>
    </row>
    <row r="36" spans="1:6" ht="12.75">
      <c r="A36" s="29">
        <v>41306</v>
      </c>
      <c r="B36" s="30">
        <v>158.35141200000001</v>
      </c>
      <c r="C36" s="31">
        <v>0.0069500200000000003</v>
      </c>
      <c r="D36" s="32">
        <f t="shared" si="0"/>
        <v>0.0030151930970636715</v>
      </c>
      <c r="E36" s="27">
        <f t="shared" si="1"/>
        <v>0.0017353579397260278</v>
      </c>
      <c r="F36" s="33">
        <v>79175706.230000004</v>
      </c>
    </row>
    <row r="37" spans="1:6" ht="12.75">
      <c r="A37" s="29">
        <v>41307</v>
      </c>
      <c r="B37" s="30">
        <v>158.35141200000001</v>
      </c>
      <c r="C37" s="31">
        <v>0.0069500200000000003</v>
      </c>
      <c r="D37" s="32">
        <f t="shared" si="0"/>
        <v>0.0030151930970636715</v>
      </c>
      <c r="E37" s="27">
        <f t="shared" si="1"/>
        <v>0.0017353579397260278</v>
      </c>
      <c r="F37" s="33">
        <v>79175706.230000004</v>
      </c>
    </row>
    <row r="38" spans="1:6" ht="12.75">
      <c r="A38" s="29">
        <v>41308</v>
      </c>
      <c r="B38" s="30">
        <v>158.35141200000001</v>
      </c>
      <c r="C38" s="31">
        <v>0.0069500200000000003</v>
      </c>
      <c r="D38" s="32">
        <f t="shared" si="0"/>
        <v>0.0030151930970636715</v>
      </c>
      <c r="E38" s="27">
        <f t="shared" si="1"/>
        <v>0.0017353579397260278</v>
      </c>
      <c r="F38" s="33">
        <v>79175706.230000004</v>
      </c>
    </row>
    <row r="39" spans="1:6" ht="12.75">
      <c r="A39" s="29">
        <v>41309</v>
      </c>
      <c r="B39" s="30">
        <v>157.66018600000001</v>
      </c>
      <c r="C39" s="31">
        <v>0.0069500200000000003</v>
      </c>
      <c r="D39" s="32">
        <f t="shared" si="0"/>
        <v>0.0030020313586403289</v>
      </c>
      <c r="E39" s="27">
        <f t="shared" si="1"/>
        <v>0.0017277828602739727</v>
      </c>
      <c r="F39" s="33">
        <v>78830092.780000001</v>
      </c>
    </row>
    <row r="40" spans="1:6" ht="12.75">
      <c r="A40" s="29">
        <v>41310</v>
      </c>
      <c r="B40" s="30">
        <v>156.814166</v>
      </c>
      <c r="C40" s="31">
        <v>0.0069500200000000003</v>
      </c>
      <c r="D40" s="32">
        <f t="shared" si="0"/>
        <v>0.002985922164337863</v>
      </c>
      <c r="E40" s="27">
        <f t="shared" si="1"/>
        <v>0.0017185114082191781</v>
      </c>
      <c r="F40" s="33">
        <v>78407083.099999994</v>
      </c>
    </row>
    <row r="41" spans="1:6" ht="12.75">
      <c r="A41" s="29">
        <v>41311</v>
      </c>
      <c r="B41" s="30">
        <v>156.82412600000001</v>
      </c>
      <c r="C41" s="31">
        <v>0.0069500200000000003</v>
      </c>
      <c r="D41" s="32">
        <f t="shared" si="0"/>
        <v>0.0029861118141986855</v>
      </c>
      <c r="E41" s="27">
        <f t="shared" si="1"/>
        <v>0.0017186205589041098</v>
      </c>
      <c r="F41" s="33">
        <v>78412062.859999999</v>
      </c>
    </row>
    <row r="42" spans="1:6" ht="12.75">
      <c r="A42" s="29">
        <v>41312</v>
      </c>
      <c r="B42" s="30">
        <v>154.677581</v>
      </c>
      <c r="C42" s="31">
        <v>0.0069249999999999997</v>
      </c>
      <c r="D42" s="32">
        <f t="shared" si="0"/>
        <v>0.0029346362970547944</v>
      </c>
      <c r="E42" s="27">
        <f t="shared" si="1"/>
        <v>0.0016950967780821919</v>
      </c>
      <c r="F42" s="33">
        <v>77338790.489999995</v>
      </c>
    </row>
    <row r="43" spans="1:6" ht="12.75">
      <c r="A43" s="29">
        <v>41313</v>
      </c>
      <c r="B43" s="30">
        <v>154.96445</v>
      </c>
      <c r="C43" s="31">
        <v>0.0069000099999999998</v>
      </c>
      <c r="D43" s="32">
        <f t="shared" si="0"/>
        <v>0.0029294691908068491</v>
      </c>
      <c r="E43" s="27">
        <f t="shared" si="1"/>
        <v>0.0016982405479452054</v>
      </c>
      <c r="F43" s="33">
        <v>77482224.969999999</v>
      </c>
    </row>
    <row r="44" spans="1:6" ht="12.75">
      <c r="A44" s="29">
        <v>41314</v>
      </c>
      <c r="B44" s="30">
        <v>154.96445</v>
      </c>
      <c r="C44" s="31">
        <v>0.0069000099999999998</v>
      </c>
      <c r="D44" s="32">
        <f t="shared" si="0"/>
        <v>0.0029294691908068491</v>
      </c>
      <c r="E44" s="27">
        <f t="shared" si="1"/>
        <v>0.0016982405479452054</v>
      </c>
      <c r="F44" s="33">
        <v>77482224.969999999</v>
      </c>
    </row>
    <row r="45" spans="1:6" ht="12.75">
      <c r="A45" s="29">
        <v>41315</v>
      </c>
      <c r="B45" s="30">
        <v>154.96445</v>
      </c>
      <c r="C45" s="31">
        <v>0.0069000099999999998</v>
      </c>
      <c r="D45" s="32">
        <f t="shared" si="0"/>
        <v>0.0029294691908068491</v>
      </c>
      <c r="E45" s="27">
        <f t="shared" si="1"/>
        <v>0.0016982405479452054</v>
      </c>
      <c r="F45" s="33">
        <v>77482224.969999999</v>
      </c>
    </row>
    <row r="46" spans="1:6" ht="12.75">
      <c r="A46" s="29">
        <v>41316</v>
      </c>
      <c r="B46" s="30">
        <v>155.373459</v>
      </c>
      <c r="C46" s="31">
        <v>0.0069000099999999998</v>
      </c>
      <c r="D46" s="32">
        <f t="shared" si="0"/>
        <v>0.0029372011529714792</v>
      </c>
      <c r="E46" s="27">
        <f t="shared" si="1"/>
        <v>0.0017027228383561643</v>
      </c>
      <c r="F46" s="33">
        <v>77686729.629999995</v>
      </c>
    </row>
    <row r="47" spans="1:6" ht="12.75">
      <c r="A47" s="29">
        <v>41317</v>
      </c>
      <c r="B47" s="30">
        <v>156.562882</v>
      </c>
      <c r="C47" s="31">
        <v>0.0069000099999999998</v>
      </c>
      <c r="D47" s="32">
        <f t="shared" si="0"/>
        <v>0.0029596861682981371</v>
      </c>
      <c r="E47" s="27">
        <f t="shared" si="1"/>
        <v>0.0017157576109589042</v>
      </c>
      <c r="F47" s="33">
        <v>78281440.870000005</v>
      </c>
    </row>
    <row r="48" spans="1:6" ht="12.75">
      <c r="A48" s="29">
        <v>41318</v>
      </c>
      <c r="B48" s="30">
        <v>157.960984</v>
      </c>
      <c r="C48" s="31">
        <v>0.0069000099999999998</v>
      </c>
      <c r="D48" s="32">
        <f t="shared" si="0"/>
        <v>0.0029861160800269586</v>
      </c>
      <c r="E48" s="27">
        <f t="shared" si="1"/>
        <v>0.0017310792767123288</v>
      </c>
      <c r="F48" s="33">
        <v>78980492.260000005</v>
      </c>
    </row>
    <row r="49" spans="1:6" ht="12.75">
      <c r="A49" s="29">
        <v>41319</v>
      </c>
      <c r="B49" s="30">
        <v>157.432434</v>
      </c>
      <c r="C49" s="31">
        <v>0.0068749900000000001</v>
      </c>
      <c r="D49" s="32">
        <f t="shared" si="0"/>
        <v>0.0029653326285634524</v>
      </c>
      <c r="E49" s="27">
        <f t="shared" si="1"/>
        <v>0.0017252869479452055</v>
      </c>
      <c r="F49" s="33">
        <v>78716216.980000004</v>
      </c>
    </row>
    <row r="50" spans="1:6" ht="12.75">
      <c r="A50" s="29">
        <v>41320</v>
      </c>
      <c r="B50" s="30">
        <v>157.233566</v>
      </c>
      <c r="C50" s="31">
        <v>0.0068749900000000001</v>
      </c>
      <c r="D50" s="32">
        <f t="shared" si="0"/>
        <v>0.0029615868326420274</v>
      </c>
      <c r="E50" s="27">
        <f t="shared" si="1"/>
        <v>0.0017231075726027397</v>
      </c>
      <c r="F50" s="33">
        <v>78616783.060000002</v>
      </c>
    </row>
    <row r="51" spans="1:6" ht="12.75">
      <c r="A51" s="29">
        <v>41321</v>
      </c>
      <c r="B51" s="30">
        <v>157.233566</v>
      </c>
      <c r="C51" s="31">
        <v>0.0068749900000000001</v>
      </c>
      <c r="D51" s="32">
        <f t="shared" si="0"/>
        <v>0.0029615868326420274</v>
      </c>
      <c r="E51" s="27">
        <f t="shared" si="1"/>
        <v>0.0017231075726027397</v>
      </c>
      <c r="F51" s="33">
        <v>78616783.060000002</v>
      </c>
    </row>
    <row r="52" spans="1:6" ht="12.75">
      <c r="A52" s="29">
        <v>41322</v>
      </c>
      <c r="B52" s="30">
        <v>157.233566</v>
      </c>
      <c r="C52" s="31">
        <v>0.0068749900000000001</v>
      </c>
      <c r="D52" s="32">
        <f t="shared" si="0"/>
        <v>0.0029615868326420274</v>
      </c>
      <c r="E52" s="27">
        <f t="shared" si="1"/>
        <v>0.0017231075726027397</v>
      </c>
      <c r="F52" s="33">
        <v>78616783.060000002</v>
      </c>
    </row>
    <row r="53" spans="1:6" ht="12.75">
      <c r="A53" s="29">
        <v>41323</v>
      </c>
      <c r="B53" s="30">
        <v>157.233566</v>
      </c>
      <c r="C53" s="31">
        <v>0.0068749900000000001</v>
      </c>
      <c r="D53" s="32">
        <f t="shared" si="0"/>
        <v>0.0029615868326420274</v>
      </c>
      <c r="E53" s="27">
        <f t="shared" si="1"/>
        <v>0.0017231075726027397</v>
      </c>
      <c r="F53" s="33">
        <v>78616783.060000002</v>
      </c>
    </row>
    <row r="54" spans="1:6" ht="12.75">
      <c r="A54" s="29">
        <v>41324</v>
      </c>
      <c r="B54" s="30">
        <v>157.379133</v>
      </c>
      <c r="C54" s="31">
        <v>0.0069500200000000003</v>
      </c>
      <c r="D54" s="32">
        <f t="shared" si="0"/>
        <v>0.0029966797861168764</v>
      </c>
      <c r="E54" s="27">
        <f t="shared" si="1"/>
        <v>0.0017247028273972604</v>
      </c>
      <c r="F54" s="33">
        <v>78689566.329999998</v>
      </c>
    </row>
    <row r="55" spans="1:6" ht="12.75">
      <c r="A55" s="29">
        <v>41325</v>
      </c>
      <c r="B55" s="30">
        <v>158.12191100000001</v>
      </c>
      <c r="C55" s="31">
        <v>0.0069000099999999998</v>
      </c>
      <c r="D55" s="32">
        <f t="shared" si="0"/>
        <v>0.0029891582660797537</v>
      </c>
      <c r="E55" s="27">
        <f t="shared" si="1"/>
        <v>0.0017328428602739726</v>
      </c>
      <c r="F55" s="33">
        <v>79060955.730000004</v>
      </c>
    </row>
    <row r="56" spans="1:6" ht="12.75">
      <c r="A56" s="29">
        <v>41326</v>
      </c>
      <c r="B56" s="30">
        <v>155.33283599999999</v>
      </c>
      <c r="C56" s="31">
        <v>0.0069000099999999998</v>
      </c>
      <c r="D56" s="32">
        <f t="shared" si="0"/>
        <v>0.0029364332102146846</v>
      </c>
      <c r="E56" s="27">
        <f t="shared" si="1"/>
        <v>0.0017022776547945206</v>
      </c>
      <c r="F56" s="33">
        <v>77666417.75</v>
      </c>
    </row>
    <row r="57" spans="1:6" ht="12.75">
      <c r="A57" s="29">
        <v>41327</v>
      </c>
      <c r="B57" s="30">
        <v>154.55618799999999</v>
      </c>
      <c r="C57" s="31">
        <v>0.0069000099999999998</v>
      </c>
      <c r="D57" s="32">
        <f t="shared" si="0"/>
        <v>0.0029217513500325474</v>
      </c>
      <c r="E57" s="27">
        <f t="shared" si="1"/>
        <v>0.0016937664438356162</v>
      </c>
      <c r="F57" s="33">
        <v>77278093.760000005</v>
      </c>
    </row>
    <row r="58" spans="1:6" ht="12.75">
      <c r="A58" s="29">
        <v>41328</v>
      </c>
      <c r="B58" s="30">
        <v>154.55618799999999</v>
      </c>
      <c r="C58" s="31">
        <v>0.0069000099999999998</v>
      </c>
      <c r="D58" s="32">
        <f t="shared" si="0"/>
        <v>0.0029217513500325474</v>
      </c>
      <c r="E58" s="27">
        <f t="shared" si="1"/>
        <v>0.0016937664438356162</v>
      </c>
      <c r="F58" s="33">
        <v>77278093.760000005</v>
      </c>
    </row>
    <row r="59" spans="1:6" ht="12.75">
      <c r="A59" s="29">
        <v>41329</v>
      </c>
      <c r="B59" s="30">
        <v>154.55618799999999</v>
      </c>
      <c r="C59" s="31">
        <v>0.0069000099999999998</v>
      </c>
      <c r="D59" s="32">
        <f t="shared" si="0"/>
        <v>0.0029217513500325474</v>
      </c>
      <c r="E59" s="27">
        <f t="shared" si="1"/>
        <v>0.0016937664438356162</v>
      </c>
      <c r="F59" s="33">
        <v>77278093.760000005</v>
      </c>
    </row>
    <row r="60" spans="1:6" ht="12.75">
      <c r="A60" s="29">
        <v>41330</v>
      </c>
      <c r="B60" s="30">
        <v>155.09703999999999</v>
      </c>
      <c r="C60" s="31">
        <v>0.0069000099999999998</v>
      </c>
      <c r="D60" s="32">
        <f t="shared" si="0"/>
        <v>0.002931975690329863</v>
      </c>
      <c r="E60" s="27">
        <f t="shared" si="1"/>
        <v>0.0016996935890410958</v>
      </c>
      <c r="F60" s="33">
        <v>77548520.370000005</v>
      </c>
    </row>
    <row r="61" spans="1:6" ht="12.75">
      <c r="A61" s="29">
        <v>41331</v>
      </c>
      <c r="B61" s="30">
        <v>153.795571</v>
      </c>
      <c r="C61" s="31">
        <v>0.0069500200000000003</v>
      </c>
      <c r="D61" s="32">
        <f t="shared" si="0"/>
        <v>0.0029284446420860823</v>
      </c>
      <c r="E61" s="27">
        <f t="shared" si="1"/>
        <v>0.0016854309150684931</v>
      </c>
      <c r="F61" s="33">
        <v>76897785.709999993</v>
      </c>
    </row>
    <row r="62" spans="1:6" ht="12.75">
      <c r="A62" s="29">
        <v>41332</v>
      </c>
      <c r="B62" s="30">
        <v>154.33957599999999</v>
      </c>
      <c r="C62" s="31">
        <v>0.0071250100000000002</v>
      </c>
      <c r="D62" s="32">
        <f t="shared" si="0"/>
        <v>0.0030127973216322189</v>
      </c>
      <c r="E62" s="27">
        <f t="shared" si="1"/>
        <v>0.0016913926136986302</v>
      </c>
      <c r="F62" s="33">
        <v>77169788.159999996</v>
      </c>
    </row>
    <row r="63" spans="1:6" ht="12.75">
      <c r="A63" s="29">
        <v>41333</v>
      </c>
      <c r="B63" s="30">
        <v>154.39600300000001</v>
      </c>
      <c r="C63" s="31">
        <v>0.0070999900000000005</v>
      </c>
      <c r="D63" s="32">
        <f t="shared" si="0"/>
        <v>0.0030033152803834798</v>
      </c>
      <c r="E63" s="27">
        <f t="shared" si="1"/>
        <v>0.0016920109917808221</v>
      </c>
      <c r="F63" s="33">
        <v>77198001.370000005</v>
      </c>
    </row>
    <row r="64" spans="1:6" ht="12.75">
      <c r="A64" s="29">
        <v>41334</v>
      </c>
      <c r="B64" s="30">
        <v>154.04997</v>
      </c>
      <c r="C64" s="31">
        <v>0.0070999900000000005</v>
      </c>
      <c r="D64" s="32">
        <f t="shared" si="0"/>
        <v>0.0029965842369871236</v>
      </c>
      <c r="E64" s="27">
        <f t="shared" si="1"/>
        <v>0.0016882188493150686</v>
      </c>
      <c r="F64" s="33">
        <v>77024984.890000001</v>
      </c>
    </row>
    <row r="65" spans="1:6" ht="12.75">
      <c r="A65" s="29">
        <v>41335</v>
      </c>
      <c r="B65" s="30">
        <v>154.04997</v>
      </c>
      <c r="C65" s="31">
        <v>0.0070999900000000005</v>
      </c>
      <c r="D65" s="32">
        <f t="shared" si="0"/>
        <v>0.0029965842369871236</v>
      </c>
      <c r="E65" s="27">
        <f t="shared" si="1"/>
        <v>0.0016882188493150686</v>
      </c>
      <c r="F65" s="33">
        <v>77024984.890000001</v>
      </c>
    </row>
    <row r="66" spans="1:6" ht="12.75">
      <c r="A66" s="29">
        <v>41336</v>
      </c>
      <c r="B66" s="30">
        <v>154.04997</v>
      </c>
      <c r="C66" s="31">
        <v>0.0070999900000000005</v>
      </c>
      <c r="D66" s="32">
        <f t="shared" si="0"/>
        <v>0.0029965842369871236</v>
      </c>
      <c r="E66" s="27">
        <f t="shared" si="1"/>
        <v>0.0016882188493150686</v>
      </c>
      <c r="F66" s="33">
        <v>77024984.890000001</v>
      </c>
    </row>
    <row r="67" spans="1:6" ht="12.75">
      <c r="A67" s="29">
        <v>41337</v>
      </c>
      <c r="B67" s="30">
        <v>154.55982499999999</v>
      </c>
      <c r="C67" s="31">
        <v>0.0070499900000000008</v>
      </c>
      <c r="D67" s="32">
        <f t="shared" si="0"/>
        <v>0.0029853293716486299</v>
      </c>
      <c r="E67" s="27">
        <f t="shared" si="1"/>
        <v>0.0016938063013698628</v>
      </c>
      <c r="F67" s="33">
        <v>69551921.269999996</v>
      </c>
    </row>
    <row r="68" spans="1:6" ht="12.75">
      <c r="A68" s="29">
        <v>41338</v>
      </c>
      <c r="B68" s="30">
        <v>155.71134499999999</v>
      </c>
      <c r="C68" s="31">
        <v>0.0070999900000000005</v>
      </c>
      <c r="D68" s="32">
        <f t="shared" si="0"/>
        <v>0.0030289013490042466</v>
      </c>
      <c r="E68" s="27">
        <f t="shared" si="1"/>
        <v>0.0017064256986301369</v>
      </c>
      <c r="F68" s="33">
        <v>70070105.120000005</v>
      </c>
    </row>
    <row r="69" spans="1:6" ht="12.75">
      <c r="A69" s="29">
        <v>41339</v>
      </c>
      <c r="B69" s="30">
        <v>155.31170299999999</v>
      </c>
      <c r="C69" s="31">
        <v>0.0071999999999999998</v>
      </c>
      <c r="D69" s="32">
        <f t="shared" si="0"/>
        <v>0.0030636829084931504</v>
      </c>
      <c r="E69" s="27">
        <f t="shared" si="1"/>
        <v>0.0017020460602739725</v>
      </c>
      <c r="F69" s="33">
        <v>69890266.480000004</v>
      </c>
    </row>
    <row r="70" spans="1:6" ht="12.75">
      <c r="A70" s="29">
        <v>41340</v>
      </c>
      <c r="B70" s="30">
        <v>156.769125</v>
      </c>
      <c r="C70" s="31">
        <v>0.0071999999999999998</v>
      </c>
      <c r="D70" s="32">
        <f t="shared" si="2" ref="D70:D133">B70*C70/$F$3</f>
        <v>0.0030924320547945209</v>
      </c>
      <c r="E70" s="27">
        <f t="shared" si="3" ref="E70:E133">B70*$E$3/$F$3</f>
        <v>0.0017180178082191783</v>
      </c>
      <c r="F70" s="33">
        <v>70546106.519999996</v>
      </c>
    </row>
    <row r="71" spans="1:6" ht="12.75">
      <c r="A71" s="29">
        <v>41341</v>
      </c>
      <c r="B71" s="30">
        <v>155.29792599999999</v>
      </c>
      <c r="C71" s="31">
        <v>0.0071999999999999998</v>
      </c>
      <c r="D71" s="32">
        <f t="shared" si="2"/>
        <v>0.0030634111430136984</v>
      </c>
      <c r="E71" s="27">
        <f t="shared" si="3"/>
        <v>0.0017018950794520549</v>
      </c>
      <c r="F71" s="33">
        <v>69884066.75</v>
      </c>
    </row>
    <row r="72" spans="1:6" ht="12.75">
      <c r="A72" s="29">
        <v>41342</v>
      </c>
      <c r="B72" s="30">
        <v>155.29792599999999</v>
      </c>
      <c r="C72" s="31">
        <v>0.0071999999999999998</v>
      </c>
      <c r="D72" s="32">
        <f t="shared" si="2"/>
        <v>0.0030634111430136984</v>
      </c>
      <c r="E72" s="27">
        <f t="shared" si="3"/>
        <v>0.0017018950794520549</v>
      </c>
      <c r="F72" s="33">
        <v>69884066.75</v>
      </c>
    </row>
    <row r="73" spans="1:6" ht="12.75">
      <c r="A73" s="29">
        <v>41343</v>
      </c>
      <c r="B73" s="30">
        <v>155.29792599999999</v>
      </c>
      <c r="C73" s="31">
        <v>0.0071999999999999998</v>
      </c>
      <c r="D73" s="32">
        <f t="shared" si="2"/>
        <v>0.0030634111430136984</v>
      </c>
      <c r="E73" s="27">
        <f t="shared" si="3"/>
        <v>0.0017018950794520549</v>
      </c>
      <c r="F73" s="33">
        <v>69884066.75</v>
      </c>
    </row>
    <row r="74" spans="1:6" ht="12.75">
      <c r="A74" s="29">
        <v>41344</v>
      </c>
      <c r="B74" s="30">
        <v>155.39877100000001</v>
      </c>
      <c r="C74" s="31">
        <v>0.0071999999999999998</v>
      </c>
      <c r="D74" s="32">
        <f t="shared" si="2"/>
        <v>0.0030654004142465752</v>
      </c>
      <c r="E74" s="27">
        <f t="shared" si="3"/>
        <v>0.0017030002301369866</v>
      </c>
      <c r="F74" s="33">
        <v>69929447</v>
      </c>
    </row>
    <row r="75" spans="1:6" ht="12.75">
      <c r="A75" s="29">
        <v>41345</v>
      </c>
      <c r="B75" s="30">
        <v>156.30338399999999</v>
      </c>
      <c r="C75" s="31">
        <v>0.0072249799999999998</v>
      </c>
      <c r="D75" s="32">
        <f t="shared" si="2"/>
        <v>0.0030939419817323835</v>
      </c>
      <c r="E75" s="27">
        <f t="shared" si="3"/>
        <v>0.0017129137972602738</v>
      </c>
      <c r="F75" s="33">
        <v>70336523.269999996</v>
      </c>
    </row>
    <row r="76" spans="1:6" ht="12.75">
      <c r="A76" s="29">
        <v>41346</v>
      </c>
      <c r="B76" s="30">
        <v>154.89476199999999</v>
      </c>
      <c r="C76" s="31">
        <v>0.0071250100000000002</v>
      </c>
      <c r="D76" s="32">
        <f t="shared" si="2"/>
        <v>0.0030236348717743015</v>
      </c>
      <c r="E76" s="27">
        <f t="shared" si="3"/>
        <v>0.0016974768438356163</v>
      </c>
      <c r="F76" s="33">
        <v>69702642.890000001</v>
      </c>
    </row>
    <row r="77" spans="1:6" ht="12.75">
      <c r="A77" s="29">
        <v>41347</v>
      </c>
      <c r="B77" s="30">
        <v>154.42728</v>
      </c>
      <c r="C77" s="31">
        <v>0.0069249999999999997</v>
      </c>
      <c r="D77" s="32">
        <f t="shared" si="2"/>
        <v>0.0029298874356164378</v>
      </c>
      <c r="E77" s="27">
        <f t="shared" si="3"/>
        <v>0.0016923537534246575</v>
      </c>
      <c r="F77" s="33">
        <v>69492276.420000002</v>
      </c>
    </row>
    <row r="78" spans="1:6" ht="12.75">
      <c r="A78" s="29">
        <v>41348</v>
      </c>
      <c r="B78" s="30">
        <v>155.51468399999999</v>
      </c>
      <c r="C78" s="31">
        <v>0.0068500100000000001</v>
      </c>
      <c r="D78" s="32">
        <f t="shared" si="2"/>
        <v>0.0029185675083475068</v>
      </c>
      <c r="E78" s="27">
        <f t="shared" si="3"/>
        <v>0.001704270509589041</v>
      </c>
      <c r="F78" s="33">
        <v>69981608.25</v>
      </c>
    </row>
    <row r="79" spans="1:6" ht="12.75">
      <c r="A79" s="29">
        <v>41349</v>
      </c>
      <c r="B79" s="30">
        <v>155.51468399999999</v>
      </c>
      <c r="C79" s="31">
        <v>0.0068500100000000001</v>
      </c>
      <c r="D79" s="32">
        <f t="shared" si="2"/>
        <v>0.0029185675083475068</v>
      </c>
      <c r="E79" s="27">
        <f t="shared" si="3"/>
        <v>0.001704270509589041</v>
      </c>
      <c r="F79" s="33">
        <v>69981608.25</v>
      </c>
    </row>
    <row r="80" spans="1:6" ht="12.75">
      <c r="A80" s="29">
        <v>41350</v>
      </c>
      <c r="B80" s="30">
        <v>155.51468399999999</v>
      </c>
      <c r="C80" s="31">
        <v>0.0068500100000000001</v>
      </c>
      <c r="D80" s="32">
        <f t="shared" si="2"/>
        <v>0.0029185675083475068</v>
      </c>
      <c r="E80" s="27">
        <f t="shared" si="3"/>
        <v>0.001704270509589041</v>
      </c>
      <c r="F80" s="33">
        <v>69981608.25</v>
      </c>
    </row>
    <row r="81" spans="1:6" ht="12.75">
      <c r="A81" s="29">
        <v>41351</v>
      </c>
      <c r="B81" s="30">
        <v>154.59660199999999</v>
      </c>
      <c r="C81" s="31">
        <v>0.0068249899999999995</v>
      </c>
      <c r="D81" s="32">
        <f t="shared" si="2"/>
        <v>0.0028907404457095341</v>
      </c>
      <c r="E81" s="27">
        <f t="shared" si="3"/>
        <v>0.0016942093369863014</v>
      </c>
      <c r="F81" s="33">
        <v>69568471.049999997</v>
      </c>
    </row>
    <row r="82" spans="1:6" ht="12.75">
      <c r="A82" s="29">
        <v>41352</v>
      </c>
      <c r="B82" s="30">
        <v>154.002128</v>
      </c>
      <c r="C82" s="31">
        <v>0.0069249999999999997</v>
      </c>
      <c r="D82" s="32">
        <f t="shared" si="2"/>
        <v>0.0029218211956164382</v>
      </c>
      <c r="E82" s="27">
        <f t="shared" si="3"/>
        <v>0.0016876945534246577</v>
      </c>
      <c r="F82" s="33">
        <v>69300957.849999994</v>
      </c>
    </row>
    <row r="83" spans="1:6" ht="12.75">
      <c r="A83" s="29">
        <v>41353</v>
      </c>
      <c r="B83" s="30">
        <v>153.94750999999999</v>
      </c>
      <c r="C83" s="31">
        <v>0.0071500000000000001</v>
      </c>
      <c r="D83" s="32">
        <f t="shared" si="2"/>
        <v>0.0030156840999999998</v>
      </c>
      <c r="E83" s="27">
        <f t="shared" si="3"/>
        <v>0.0016870960000000001</v>
      </c>
      <c r="F83" s="33">
        <v>69276379.420000002</v>
      </c>
    </row>
    <row r="84" spans="1:6" ht="12.75">
      <c r="A84" s="29">
        <v>41354</v>
      </c>
      <c r="B84" s="30">
        <v>153.5889</v>
      </c>
      <c r="C84" s="31">
        <v>0.0071500000000000001</v>
      </c>
      <c r="D84" s="32">
        <f t="shared" si="2"/>
        <v>0.0030086592739726028</v>
      </c>
      <c r="E84" s="27">
        <f t="shared" si="3"/>
        <v>0.0016831660273972603</v>
      </c>
      <c r="F84" s="33">
        <v>69115005.079999998</v>
      </c>
    </row>
    <row r="85" spans="1:6" ht="12.75">
      <c r="A85" s="29">
        <v>41355</v>
      </c>
      <c r="B85" s="30">
        <v>153.467333</v>
      </c>
      <c r="C85" s="31">
        <v>0.0070499900000000008</v>
      </c>
      <c r="D85" s="32">
        <f t="shared" si="2"/>
        <v>0.0029642278437716986</v>
      </c>
      <c r="E85" s="27">
        <f t="shared" si="3"/>
        <v>0.0016818337863013699</v>
      </c>
      <c r="F85" s="33">
        <v>69060299.689999998</v>
      </c>
    </row>
    <row r="86" spans="1:6" ht="12.75">
      <c r="A86" s="29">
        <v>41356</v>
      </c>
      <c r="B86" s="30">
        <v>153.467333</v>
      </c>
      <c r="C86" s="31">
        <v>0.0070499900000000008</v>
      </c>
      <c r="D86" s="32">
        <f t="shared" si="2"/>
        <v>0.0029642278437716986</v>
      </c>
      <c r="E86" s="27">
        <f t="shared" si="3"/>
        <v>0.0016818337863013699</v>
      </c>
      <c r="F86" s="33">
        <v>69060299.689999998</v>
      </c>
    </row>
    <row r="87" spans="1:6" ht="12.75">
      <c r="A87" s="29">
        <v>41357</v>
      </c>
      <c r="B87" s="30">
        <v>153.467333</v>
      </c>
      <c r="C87" s="31">
        <v>0.0070499900000000008</v>
      </c>
      <c r="D87" s="32">
        <f t="shared" si="2"/>
        <v>0.0029642278437716986</v>
      </c>
      <c r="E87" s="27">
        <f t="shared" si="3"/>
        <v>0.0016818337863013699</v>
      </c>
      <c r="F87" s="33">
        <v>69060299.689999998</v>
      </c>
    </row>
    <row r="88" spans="1:6" ht="12.75">
      <c r="A88" s="29">
        <v>41358</v>
      </c>
      <c r="B88" s="30">
        <v>152.60260500000001</v>
      </c>
      <c r="C88" s="31">
        <v>0.0070499900000000008</v>
      </c>
      <c r="D88" s="32">
        <f t="shared" si="2"/>
        <v>0.0029475255869149319</v>
      </c>
      <c r="E88" s="27">
        <f t="shared" si="3"/>
        <v>0.0016723573150684932</v>
      </c>
      <c r="F88" s="33">
        <v>68671172.180000007</v>
      </c>
    </row>
    <row r="89" spans="1:6" ht="12.75">
      <c r="A89" s="29">
        <v>41359</v>
      </c>
      <c r="B89" s="30">
        <v>153.17236399999999</v>
      </c>
      <c r="C89" s="31">
        <v>0.0070999900000000005</v>
      </c>
      <c r="D89" s="32">
        <f t="shared" si="2"/>
        <v>0.0029795130210311231</v>
      </c>
      <c r="E89" s="27">
        <f t="shared" si="3"/>
        <v>0.0016786012493150682</v>
      </c>
      <c r="F89" s="33">
        <v>68927564</v>
      </c>
    </row>
    <row r="90" spans="1:6" ht="12.75">
      <c r="A90" s="29">
        <v>41360</v>
      </c>
      <c r="B90" s="30">
        <v>152.72127800000001</v>
      </c>
      <c r="C90" s="31">
        <v>0.0072749900000000003</v>
      </c>
      <c r="D90" s="32">
        <f t="shared" si="2"/>
        <v>0.0030439610143485479</v>
      </c>
      <c r="E90" s="27">
        <f t="shared" si="3"/>
        <v>0.0016736578410958907</v>
      </c>
      <c r="F90" s="33">
        <v>68724575.189999998</v>
      </c>
    </row>
    <row r="91" spans="1:6" ht="12.75">
      <c r="A91" s="29">
        <v>41361</v>
      </c>
      <c r="B91" s="30">
        <v>153.060429</v>
      </c>
      <c r="C91" s="31">
        <v>0.0072499999999999995</v>
      </c>
      <c r="D91" s="32">
        <f t="shared" si="2"/>
        <v>0.0030402413979452054</v>
      </c>
      <c r="E91" s="27">
        <f t="shared" si="3"/>
        <v>0.0016773745643835617</v>
      </c>
      <c r="F91" s="33">
        <v>68877193.400000006</v>
      </c>
    </row>
    <row r="92" spans="1:6" ht="12.75">
      <c r="A92" s="29">
        <v>41362</v>
      </c>
      <c r="B92" s="30">
        <v>153.060429</v>
      </c>
      <c r="C92" s="31">
        <v>0.0072499999999999995</v>
      </c>
      <c r="D92" s="32">
        <f t="shared" si="2"/>
        <v>0.0030402413979452054</v>
      </c>
      <c r="E92" s="27">
        <f t="shared" si="3"/>
        <v>0.0016773745643835617</v>
      </c>
      <c r="F92" s="33">
        <v>68877193.400000006</v>
      </c>
    </row>
    <row r="93" spans="1:6" ht="12.75">
      <c r="A93" s="29">
        <v>41363</v>
      </c>
      <c r="B93" s="30">
        <v>153.060429</v>
      </c>
      <c r="C93" s="31">
        <v>0.0072499999999999995</v>
      </c>
      <c r="D93" s="32">
        <f t="shared" si="2"/>
        <v>0.0030402413979452054</v>
      </c>
      <c r="E93" s="27">
        <f t="shared" si="3"/>
        <v>0.0016773745643835617</v>
      </c>
      <c r="F93" s="33">
        <v>68877193.400000006</v>
      </c>
    </row>
    <row r="94" spans="1:6" ht="12.75">
      <c r="A94" s="29">
        <v>41364</v>
      </c>
      <c r="B94" s="30">
        <v>153.060429</v>
      </c>
      <c r="C94" s="31">
        <v>0.0072499999999999995</v>
      </c>
      <c r="D94" s="32">
        <f t="shared" si="2"/>
        <v>0.0030402413979452054</v>
      </c>
      <c r="E94" s="27">
        <f t="shared" si="3"/>
        <v>0.0016773745643835617</v>
      </c>
      <c r="F94" s="33">
        <v>68877193.400000006</v>
      </c>
    </row>
    <row r="95" spans="1:6" ht="12.75">
      <c r="A95" s="29">
        <v>41365</v>
      </c>
      <c r="B95" s="30">
        <v>152.89094399999999</v>
      </c>
      <c r="C95" s="31">
        <v>0.0072499999999999995</v>
      </c>
      <c r="D95" s="32">
        <f t="shared" si="2"/>
        <v>0.0030368749150684929</v>
      </c>
      <c r="E95" s="27">
        <f t="shared" si="3"/>
        <v>0.001675517194520548</v>
      </c>
      <c r="F95" s="33">
        <v>68800924.599999994</v>
      </c>
    </row>
    <row r="96" spans="1:6" ht="12.75">
      <c r="A96" s="29">
        <v>41366</v>
      </c>
      <c r="B96" s="30">
        <v>153.69063</v>
      </c>
      <c r="C96" s="31">
        <v>0.0072799899999999992</v>
      </c>
      <c r="D96" s="32">
        <f t="shared" si="2"/>
        <v>0.0030653869849142463</v>
      </c>
      <c r="E96" s="27">
        <f t="shared" si="3"/>
        <v>0.0016842808767123286</v>
      </c>
      <c r="F96" s="33">
        <v>69160783.489999995</v>
      </c>
    </row>
    <row r="97" spans="1:6" ht="12.75">
      <c r="A97" s="29">
        <v>41367</v>
      </c>
      <c r="B97" s="30">
        <v>153.11964499999999</v>
      </c>
      <c r="C97" s="31">
        <v>0.0072399999999999999</v>
      </c>
      <c r="D97" s="32">
        <f t="shared" si="2"/>
        <v>0.0030372225473972603</v>
      </c>
      <c r="E97" s="27">
        <f t="shared" si="3"/>
        <v>0.001678023506849315</v>
      </c>
      <c r="F97" s="33">
        <v>68903839.930000007</v>
      </c>
    </row>
    <row r="98" spans="1:6" ht="12.75">
      <c r="A98" s="29">
        <v>41368</v>
      </c>
      <c r="B98" s="30">
        <v>151.70271600000001</v>
      </c>
      <c r="C98" s="31">
        <v>0.0071599999999999997</v>
      </c>
      <c r="D98" s="32">
        <f t="shared" si="2"/>
        <v>0.0029758669768767125</v>
      </c>
      <c r="E98" s="27">
        <f t="shared" si="3"/>
        <v>0.0016624955178082194</v>
      </c>
      <c r="F98" s="33">
        <v>68266222.370000005</v>
      </c>
    </row>
    <row r="99" spans="1:6" ht="12.75">
      <c r="A99" s="29">
        <v>41369</v>
      </c>
      <c r="B99" s="30">
        <v>154.19180399999999</v>
      </c>
      <c r="C99" s="31">
        <v>0.0071999999999999998</v>
      </c>
      <c r="D99" s="32">
        <f t="shared" si="2"/>
        <v>0.0030415917501369857</v>
      </c>
      <c r="E99" s="27">
        <f t="shared" si="3"/>
        <v>0.0016897731945205478</v>
      </c>
      <c r="F99" s="33">
        <v>69386311.969999999</v>
      </c>
    </row>
    <row r="100" spans="1:6" ht="12.75">
      <c r="A100" s="29">
        <v>41370</v>
      </c>
      <c r="B100" s="30">
        <v>154.19180399999999</v>
      </c>
      <c r="C100" s="31">
        <v>0.0071999999999999998</v>
      </c>
      <c r="D100" s="32">
        <f t="shared" si="2"/>
        <v>0.0030415917501369857</v>
      </c>
      <c r="E100" s="27">
        <f t="shared" si="3"/>
        <v>0.0016897731945205478</v>
      </c>
      <c r="F100" s="33">
        <v>69386311.969999999</v>
      </c>
    </row>
    <row r="101" spans="1:6" ht="12.75">
      <c r="A101" s="29">
        <v>41371</v>
      </c>
      <c r="B101" s="30">
        <v>154.19180399999999</v>
      </c>
      <c r="C101" s="31">
        <v>0.0071999999999999998</v>
      </c>
      <c r="D101" s="32">
        <f t="shared" si="2"/>
        <v>0.0030415917501369857</v>
      </c>
      <c r="E101" s="27">
        <f t="shared" si="3"/>
        <v>0.0016897731945205478</v>
      </c>
      <c r="F101" s="33">
        <v>69386311.969999999</v>
      </c>
    </row>
    <row r="102" spans="1:6" ht="12.75">
      <c r="A102" s="29">
        <v>41372</v>
      </c>
      <c r="B102" s="30">
        <v>154.921863</v>
      </c>
      <c r="C102" s="31">
        <v>0.0072600099999999999</v>
      </c>
      <c r="D102" s="32">
        <f t="shared" si="2"/>
        <v>0.0030814637660236438</v>
      </c>
      <c r="E102" s="27">
        <f t="shared" si="3"/>
        <v>0.0016977738410958903</v>
      </c>
      <c r="F102" s="33">
        <v>69714838.829999998</v>
      </c>
    </row>
    <row r="103" spans="1:6" ht="12.75">
      <c r="A103" s="29">
        <v>41373</v>
      </c>
      <c r="B103" s="30">
        <v>155.198679</v>
      </c>
      <c r="C103" s="31">
        <v>0.0070599999999999994</v>
      </c>
      <c r="D103" s="32">
        <f t="shared" si="2"/>
        <v>0.0030019251335342465</v>
      </c>
      <c r="E103" s="27">
        <f t="shared" si="3"/>
        <v>0.0017008074410958904</v>
      </c>
      <c r="F103" s="33">
        <v>69839405.599999994</v>
      </c>
    </row>
    <row r="104" spans="1:6" ht="12.75">
      <c r="A104" s="29">
        <v>41374</v>
      </c>
      <c r="B104" s="30">
        <v>156.00914700000001</v>
      </c>
      <c r="C104" s="31">
        <v>0.0071200099999999995</v>
      </c>
      <c r="D104" s="32">
        <f t="shared" si="2"/>
        <v>0.0030432511965245751</v>
      </c>
      <c r="E104" s="27">
        <f t="shared" si="3"/>
        <v>0.0017096892821917809</v>
      </c>
      <c r="F104" s="33">
        <v>70204116.540000007</v>
      </c>
    </row>
    <row r="105" spans="1:6" ht="12.75">
      <c r="A105" s="29">
        <v>41375</v>
      </c>
      <c r="B105" s="30">
        <v>157.11285000000001</v>
      </c>
      <c r="C105" s="31">
        <v>0.0070400200000000001</v>
      </c>
      <c r="D105" s="32">
        <f t="shared" si="2"/>
        <v>0.003030349606183562</v>
      </c>
      <c r="E105" s="27">
        <f t="shared" si="3"/>
        <v>0.0017217846575342465</v>
      </c>
      <c r="F105" s="33">
        <v>70700782.140000001</v>
      </c>
    </row>
    <row r="106" spans="1:6" ht="12.75">
      <c r="A106" s="29">
        <v>41376</v>
      </c>
      <c r="B106" s="30">
        <v>156.35537299999999</v>
      </c>
      <c r="C106" s="31">
        <v>0.0071200099999999995</v>
      </c>
      <c r="D106" s="32">
        <f t="shared" si="2"/>
        <v>0.0030500049844211772</v>
      </c>
      <c r="E106" s="27">
        <f t="shared" si="3"/>
        <v>0.0017134835397260274</v>
      </c>
      <c r="F106" s="33">
        <v>70359918.060000002</v>
      </c>
    </row>
    <row r="107" spans="1:6" ht="12.75">
      <c r="A107" s="29">
        <v>41377</v>
      </c>
      <c r="B107" s="30">
        <v>156.35537299999999</v>
      </c>
      <c r="C107" s="31">
        <v>0.0071200099999999995</v>
      </c>
      <c r="D107" s="32">
        <f t="shared" si="2"/>
        <v>0.0030500049844211772</v>
      </c>
      <c r="E107" s="27">
        <f t="shared" si="3"/>
        <v>0.0017134835397260274</v>
      </c>
      <c r="F107" s="33">
        <v>70359918.060000002</v>
      </c>
    </row>
    <row r="108" spans="1:6" ht="12.75">
      <c r="A108" s="29">
        <v>41378</v>
      </c>
      <c r="B108" s="30">
        <v>156.35537299999999</v>
      </c>
      <c r="C108" s="31">
        <v>0.0071200099999999995</v>
      </c>
      <c r="D108" s="32">
        <f t="shared" si="2"/>
        <v>0.0030500049844211772</v>
      </c>
      <c r="E108" s="27">
        <f t="shared" si="3"/>
        <v>0.0017134835397260274</v>
      </c>
      <c r="F108" s="33">
        <v>70359918.060000002</v>
      </c>
    </row>
    <row r="109" spans="1:6" ht="12.75">
      <c r="A109" s="29">
        <v>41379</v>
      </c>
      <c r="B109" s="30">
        <v>155.98785599999999</v>
      </c>
      <c r="C109" s="31">
        <v>0.0070999900000000005</v>
      </c>
      <c r="D109" s="32">
        <f t="shared" si="2"/>
        <v>0.0030342800485518907</v>
      </c>
      <c r="E109" s="27">
        <f t="shared" si="3"/>
        <v>0.0017094559561643837</v>
      </c>
      <c r="F109" s="33">
        <v>70194535.170000002</v>
      </c>
    </row>
    <row r="110" spans="1:6" ht="12.75">
      <c r="A110" s="29">
        <v>41380</v>
      </c>
      <c r="B110" s="30">
        <v>156.073632</v>
      </c>
      <c r="C110" s="31">
        <v>0.0070999900000000005</v>
      </c>
      <c r="D110" s="32">
        <f t="shared" si="2"/>
        <v>0.0030359485656539184</v>
      </c>
      <c r="E110" s="27">
        <f t="shared" si="3"/>
        <v>0.0017103959671232879</v>
      </c>
      <c r="F110" s="33">
        <v>70233134.189999998</v>
      </c>
    </row>
    <row r="111" spans="1:6" ht="12.75">
      <c r="A111" s="29">
        <v>41381</v>
      </c>
      <c r="B111" s="30">
        <v>153.09035900000001</v>
      </c>
      <c r="C111" s="31">
        <v>0.0071399900000000006</v>
      </c>
      <c r="D111" s="32">
        <f t="shared" si="2"/>
        <v>0.0029946948831682473</v>
      </c>
      <c r="E111" s="27">
        <f t="shared" si="3"/>
        <v>0.0016777025643835617</v>
      </c>
      <c r="F111" s="33">
        <v>68890661.379999995</v>
      </c>
    </row>
    <row r="112" spans="1:6" ht="12.75">
      <c r="A112" s="29">
        <v>41382</v>
      </c>
      <c r="B112" s="30">
        <v>152.66771600000001</v>
      </c>
      <c r="C112" s="31">
        <v>0.0070199999999999993</v>
      </c>
      <c r="D112" s="32">
        <f t="shared" si="2"/>
        <v>0.0029362393597808217</v>
      </c>
      <c r="E112" s="27">
        <f t="shared" si="3"/>
        <v>0.0016730708602739727</v>
      </c>
      <c r="F112" s="33">
        <v>68700472.170000002</v>
      </c>
    </row>
    <row r="113" spans="1:6" ht="12.75">
      <c r="A113" s="29">
        <v>41383</v>
      </c>
      <c r="B113" s="30">
        <v>152.63650000000001</v>
      </c>
      <c r="C113" s="31">
        <v>0.0070199999999999993</v>
      </c>
      <c r="D113" s="32">
        <f t="shared" si="2"/>
        <v>0.00293563898630137</v>
      </c>
      <c r="E113" s="27">
        <f t="shared" si="3"/>
        <v>0.0016727287671232877</v>
      </c>
      <c r="F113" s="33">
        <v>68686424.829999998</v>
      </c>
    </row>
    <row r="114" spans="1:6" ht="12.75">
      <c r="A114" s="29">
        <v>41384</v>
      </c>
      <c r="B114" s="30">
        <v>152.63650000000001</v>
      </c>
      <c r="C114" s="31">
        <v>0.0070199999999999993</v>
      </c>
      <c r="D114" s="32">
        <f t="shared" si="2"/>
        <v>0.00293563898630137</v>
      </c>
      <c r="E114" s="27">
        <f t="shared" si="3"/>
        <v>0.0016727287671232877</v>
      </c>
      <c r="F114" s="33">
        <v>68686424.829999998</v>
      </c>
    </row>
    <row r="115" spans="1:6" ht="12.75">
      <c r="A115" s="29">
        <v>41385</v>
      </c>
      <c r="B115" s="30">
        <v>152.63650000000001</v>
      </c>
      <c r="C115" s="31">
        <v>0.0070199999999999993</v>
      </c>
      <c r="D115" s="32">
        <f t="shared" si="2"/>
        <v>0.00293563898630137</v>
      </c>
      <c r="E115" s="27">
        <f t="shared" si="3"/>
        <v>0.0016727287671232877</v>
      </c>
      <c r="F115" s="33">
        <v>68686424.829999998</v>
      </c>
    </row>
    <row r="116" spans="1:6" ht="12.75">
      <c r="A116" s="29">
        <v>41386</v>
      </c>
      <c r="B116" s="30">
        <v>152.42607000000001</v>
      </c>
      <c r="C116" s="31">
        <v>0.0066800200000000001</v>
      </c>
      <c r="D116" s="32">
        <f t="shared" si="2"/>
        <v>0.0027896142359490417</v>
      </c>
      <c r="E116" s="27">
        <f t="shared" si="3"/>
        <v>0.0016704226849315071</v>
      </c>
      <c r="F116" s="33">
        <v>68591731.219999999</v>
      </c>
    </row>
    <row r="117" spans="1:6" ht="12.75">
      <c r="A117" s="29">
        <v>41387</v>
      </c>
      <c r="B117" s="30">
        <v>150.34205600000001</v>
      </c>
      <c r="C117" s="31">
        <v>0.0068000000000000005</v>
      </c>
      <c r="D117" s="32">
        <f t="shared" si="2"/>
        <v>0.0028008930980821926</v>
      </c>
      <c r="E117" s="27">
        <f t="shared" si="3"/>
        <v>0.0016475841753424661</v>
      </c>
      <c r="F117" s="33">
        <v>67653925.189999998</v>
      </c>
    </row>
    <row r="118" spans="1:6" ht="12.75">
      <c r="A118" s="29">
        <v>41388</v>
      </c>
      <c r="B118" s="30">
        <v>150.09615199999999</v>
      </c>
      <c r="C118" s="31">
        <v>0.0069799999999999992</v>
      </c>
      <c r="D118" s="32">
        <f t="shared" si="2"/>
        <v>0.0028703318930410958</v>
      </c>
      <c r="E118" s="27">
        <f t="shared" si="3"/>
        <v>0.0016448893369863011</v>
      </c>
      <c r="F118" s="33">
        <v>67543268.390000001</v>
      </c>
    </row>
    <row r="119" spans="1:6" ht="12.75">
      <c r="A119" s="29">
        <v>41389</v>
      </c>
      <c r="B119" s="30">
        <v>150.62451400000001</v>
      </c>
      <c r="C119" s="31">
        <v>0.0070400200000000001</v>
      </c>
      <c r="D119" s="32">
        <f t="shared" si="2"/>
        <v>0.0029052043590418633</v>
      </c>
      <c r="E119" s="27">
        <f t="shared" si="3"/>
        <v>0.0016506796054794521</v>
      </c>
      <c r="F119" s="33">
        <v>67781031.239999995</v>
      </c>
    </row>
    <row r="120" spans="1:6" ht="12.75">
      <c r="A120" s="29">
        <v>41390</v>
      </c>
      <c r="B120" s="30">
        <v>151.506664</v>
      </c>
      <c r="C120" s="31">
        <v>0.0070199999999999993</v>
      </c>
      <c r="D120" s="32">
        <f t="shared" si="2"/>
        <v>0.0029139089898082187</v>
      </c>
      <c r="E120" s="27">
        <f t="shared" si="3"/>
        <v>0.0016603470027397262</v>
      </c>
      <c r="F120" s="33">
        <v>68177998.840000004</v>
      </c>
    </row>
    <row r="121" spans="1:6" ht="12.75">
      <c r="A121" s="29">
        <v>41391</v>
      </c>
      <c r="B121" s="30">
        <v>151.506664</v>
      </c>
      <c r="C121" s="31">
        <v>0.0070199999999999993</v>
      </c>
      <c r="D121" s="32">
        <f t="shared" si="2"/>
        <v>0.0029139089898082187</v>
      </c>
      <c r="E121" s="27">
        <f t="shared" si="3"/>
        <v>0.0016603470027397262</v>
      </c>
      <c r="F121" s="33">
        <v>68177998.840000004</v>
      </c>
    </row>
    <row r="122" spans="1:6" ht="12.75">
      <c r="A122" s="29">
        <v>41392</v>
      </c>
      <c r="B122" s="30">
        <v>151.506664</v>
      </c>
      <c r="C122" s="31">
        <v>0.0070199999999999993</v>
      </c>
      <c r="D122" s="32">
        <f t="shared" si="2"/>
        <v>0.0029139089898082187</v>
      </c>
      <c r="E122" s="27">
        <f t="shared" si="3"/>
        <v>0.0016603470027397262</v>
      </c>
      <c r="F122" s="33">
        <v>68177998.840000004</v>
      </c>
    </row>
    <row r="123" spans="1:6" ht="12.75">
      <c r="A123" s="29">
        <v>41393</v>
      </c>
      <c r="B123" s="30">
        <v>152.07869700000001</v>
      </c>
      <c r="C123" s="31">
        <v>0.0070800100000000003</v>
      </c>
      <c r="D123" s="32">
        <f t="shared" si="2"/>
        <v>0.0029499142343752606</v>
      </c>
      <c r="E123" s="27">
        <f t="shared" si="3"/>
        <v>0.0016666158575342467</v>
      </c>
      <c r="F123" s="33">
        <v>68435413.810000002</v>
      </c>
    </row>
    <row r="124" spans="1:6" ht="12.75">
      <c r="A124" s="29">
        <v>41394</v>
      </c>
      <c r="B124" s="30">
        <v>153.74104399999999</v>
      </c>
      <c r="C124" s="34">
        <v>0.0070800100000000003</v>
      </c>
      <c r="D124" s="32">
        <f t="shared" si="2"/>
        <v>0.0029821592573436714</v>
      </c>
      <c r="E124" s="27">
        <f t="shared" si="3"/>
        <v>0.0016848333589041095</v>
      </c>
      <c r="F124" s="33">
        <v>69183470.170000002</v>
      </c>
    </row>
    <row r="125" spans="1:6" ht="12.75">
      <c r="A125" s="29">
        <v>41395</v>
      </c>
      <c r="B125" s="30">
        <v>153.83170999999999</v>
      </c>
      <c r="C125" s="34">
        <v>0.0070800100000000003</v>
      </c>
      <c r="D125" s="32">
        <f t="shared" si="2"/>
        <v>0.002983917931827671</v>
      </c>
      <c r="E125" s="27">
        <f t="shared" si="3"/>
        <v>0.0016858269589041094</v>
      </c>
      <c r="F125" s="33">
        <v>69224269.129999995</v>
      </c>
    </row>
    <row r="126" spans="1:6" ht="12.75">
      <c r="A126" s="29">
        <v>41396</v>
      </c>
      <c r="B126" s="30">
        <v>152.49258</v>
      </c>
      <c r="C126" s="34">
        <v>0.0068799999999999998</v>
      </c>
      <c r="D126" s="32">
        <f t="shared" si="2"/>
        <v>0.0028743806860273974</v>
      </c>
      <c r="E126" s="27">
        <f t="shared" si="3"/>
        <v>0.0016711515616438359</v>
      </c>
      <c r="F126" s="33">
        <v>68621660.530000001</v>
      </c>
    </row>
    <row r="127" spans="1:6" ht="12.75">
      <c r="A127" s="29">
        <v>41397</v>
      </c>
      <c r="B127" s="30">
        <v>153.139523</v>
      </c>
      <c r="C127" s="34">
        <v>0.0069599900000000001</v>
      </c>
      <c r="D127" s="32">
        <f t="shared" si="2"/>
        <v>0.0029201357498212874</v>
      </c>
      <c r="E127" s="27">
        <f t="shared" si="3"/>
        <v>0.0016782413479452054</v>
      </c>
      <c r="F127" s="33">
        <v>68912785.209999993</v>
      </c>
    </row>
    <row r="128" spans="1:6" ht="12.75">
      <c r="A128" s="29">
        <v>41398</v>
      </c>
      <c r="B128" s="30">
        <v>153.139523</v>
      </c>
      <c r="C128" s="34">
        <v>0.0069599900000000001</v>
      </c>
      <c r="D128" s="32">
        <f t="shared" si="2"/>
        <v>0.0029201357498212874</v>
      </c>
      <c r="E128" s="27">
        <f t="shared" si="3"/>
        <v>0.0016782413479452054</v>
      </c>
      <c r="F128" s="33">
        <v>68912785.209999993</v>
      </c>
    </row>
    <row r="129" spans="1:6" ht="12.75">
      <c r="A129" s="29">
        <v>41399</v>
      </c>
      <c r="B129" s="30">
        <v>153.139523</v>
      </c>
      <c r="C129" s="34">
        <v>0.0069599900000000001</v>
      </c>
      <c r="D129" s="32">
        <f t="shared" si="2"/>
        <v>0.0029201357498212874</v>
      </c>
      <c r="E129" s="27">
        <f t="shared" si="3"/>
        <v>0.0016782413479452054</v>
      </c>
      <c r="F129" s="33">
        <v>68912785.209999993</v>
      </c>
    </row>
    <row r="130" spans="1:6" ht="12.75">
      <c r="A130" s="29">
        <v>41400</v>
      </c>
      <c r="B130" s="30">
        <v>152.401918</v>
      </c>
      <c r="C130" s="34">
        <v>0.0069599900000000001</v>
      </c>
      <c r="D130" s="32">
        <f t="shared" si="2"/>
        <v>0.002906070754139233</v>
      </c>
      <c r="E130" s="27">
        <f t="shared" si="3"/>
        <v>0.0016701580054794521</v>
      </c>
      <c r="F130" s="33">
        <v>68580863.040000007</v>
      </c>
    </row>
    <row r="131" spans="1:6" ht="12.75">
      <c r="A131" s="29">
        <v>41401</v>
      </c>
      <c r="B131" s="30">
        <v>152.604275</v>
      </c>
      <c r="C131" s="34">
        <v>0.0070999900000000005</v>
      </c>
      <c r="D131" s="32">
        <f t="shared" si="2"/>
        <v>0.0029684625382390408</v>
      </c>
      <c r="E131" s="27">
        <f t="shared" si="3"/>
        <v>0.0016723756164383563</v>
      </c>
      <c r="F131" s="33">
        <v>68671923.469999999</v>
      </c>
    </row>
    <row r="132" spans="1:6" ht="12.75">
      <c r="A132" s="29">
        <v>41402</v>
      </c>
      <c r="B132" s="30">
        <v>153.28268399999999</v>
      </c>
      <c r="C132" s="34">
        <v>0.0070999900000000005</v>
      </c>
      <c r="D132" s="32">
        <f t="shared" si="2"/>
        <v>0.0029816589686935892</v>
      </c>
      <c r="E132" s="27">
        <f t="shared" si="3"/>
        <v>0.0016798102356164384</v>
      </c>
      <c r="F132" s="33">
        <v>68977207.430000007</v>
      </c>
    </row>
    <row r="133" spans="1:6" ht="12.75">
      <c r="A133" s="29">
        <v>41403</v>
      </c>
      <c r="B133" s="30">
        <v>152.60109800000001</v>
      </c>
      <c r="C133" s="34">
        <v>0.0070999900000000005</v>
      </c>
      <c r="D133" s="32">
        <f t="shared" si="2"/>
        <v>0.0029684007391480001</v>
      </c>
      <c r="E133" s="27">
        <f t="shared" si="3"/>
        <v>0.0016723408000000003</v>
      </c>
      <c r="F133" s="33">
        <v>68670493.810000002</v>
      </c>
    </row>
    <row r="134" spans="1:6" ht="12.75">
      <c r="A134" s="29">
        <v>41404</v>
      </c>
      <c r="B134" s="30">
        <v>150.85008099999999</v>
      </c>
      <c r="C134" s="34">
        <v>0.0069400099999999999</v>
      </c>
      <c r="D134" s="32">
        <f t="shared" si="4" ref="D134:D197">B134*C134/$F$3</f>
        <v>0.0028682221113446849</v>
      </c>
      <c r="E134" s="27">
        <f t="shared" si="5" ref="E134:E197">B134*$E$3/$F$3</f>
        <v>0.0016531515726027396</v>
      </c>
      <c r="F134" s="33">
        <v>67882536.430000007</v>
      </c>
    </row>
    <row r="135" spans="1:6" ht="12.75">
      <c r="A135" s="29">
        <v>41405</v>
      </c>
      <c r="B135" s="30">
        <v>150.85008099999999</v>
      </c>
      <c r="C135" s="34">
        <v>0.0069400099999999999</v>
      </c>
      <c r="D135" s="32">
        <f t="shared" si="4"/>
        <v>0.0028682221113446849</v>
      </c>
      <c r="E135" s="27">
        <f t="shared" si="5"/>
        <v>0.0016531515726027396</v>
      </c>
      <c r="F135" s="33">
        <v>67882536.430000007</v>
      </c>
    </row>
    <row r="136" spans="1:6" ht="12.75">
      <c r="A136" s="29">
        <v>41406</v>
      </c>
      <c r="B136" s="30">
        <v>150.85008099999999</v>
      </c>
      <c r="C136" s="34">
        <v>0.0069400099999999999</v>
      </c>
      <c r="D136" s="32">
        <f t="shared" si="4"/>
        <v>0.0028682221113446849</v>
      </c>
      <c r="E136" s="27">
        <f t="shared" si="5"/>
        <v>0.0016531515726027396</v>
      </c>
      <c r="F136" s="33">
        <v>67882536.430000007</v>
      </c>
    </row>
    <row r="137" spans="1:6" ht="12.75">
      <c r="A137" s="29">
        <v>41407</v>
      </c>
      <c r="B137" s="30">
        <v>150.709735</v>
      </c>
      <c r="C137" s="34">
        <v>0.0070800100000000003</v>
      </c>
      <c r="D137" s="32">
        <f t="shared" si="4"/>
        <v>0.0029233600846502741</v>
      </c>
      <c r="E137" s="27">
        <f t="shared" si="5"/>
        <v>0.0016516135342465755</v>
      </c>
      <c r="F137" s="33">
        <v>67819381.079999998</v>
      </c>
    </row>
    <row r="138" spans="1:6" ht="12.75">
      <c r="A138" s="29">
        <v>41408</v>
      </c>
      <c r="B138" s="30">
        <v>149.90394000000001</v>
      </c>
      <c r="C138" s="34">
        <v>0.0071799799999999999</v>
      </c>
      <c r="D138" s="32">
        <f t="shared" si="4"/>
        <v>0.0029487870989621918</v>
      </c>
      <c r="E138" s="27">
        <f t="shared" si="5"/>
        <v>0.0016427829041095892</v>
      </c>
      <c r="F138" s="33">
        <v>67456772.930000007</v>
      </c>
    </row>
    <row r="139" spans="1:6" ht="12.75">
      <c r="A139" s="29">
        <v>41409</v>
      </c>
      <c r="B139" s="30">
        <v>149.066496</v>
      </c>
      <c r="C139" s="34">
        <v>0.0071200099999999995</v>
      </c>
      <c r="D139" s="32">
        <f t="shared" si="4"/>
        <v>0.0029078217594108494</v>
      </c>
      <c r="E139" s="27">
        <f t="shared" si="5"/>
        <v>0.0016336054356164383</v>
      </c>
      <c r="F139" s="33">
        <v>67079923.710000001</v>
      </c>
    </row>
    <row r="140" spans="1:6" ht="12.75">
      <c r="A140" s="29">
        <v>41410</v>
      </c>
      <c r="B140" s="30">
        <v>149.846802</v>
      </c>
      <c r="C140" s="34">
        <v>0.0072200200000000006</v>
      </c>
      <c r="D140" s="32">
        <f t="shared" si="4"/>
        <v>0.0029641011160987398</v>
      </c>
      <c r="E140" s="27">
        <f t="shared" si="5"/>
        <v>0.0016421567342465753</v>
      </c>
      <c r="F140" s="33">
        <v>67431061.099999994</v>
      </c>
    </row>
    <row r="141" spans="1:6" ht="12.75">
      <c r="A141" s="29">
        <v>41411</v>
      </c>
      <c r="B141" s="30">
        <v>148.50107299999999</v>
      </c>
      <c r="C141" s="34">
        <v>0.0070400200000000001</v>
      </c>
      <c r="D141" s="32">
        <f t="shared" si="4"/>
        <v>0.0028642480107985207</v>
      </c>
      <c r="E141" s="27">
        <f t="shared" si="5"/>
        <v>0.0016274090191780821</v>
      </c>
      <c r="F141" s="33">
        <v>66825482.670000002</v>
      </c>
    </row>
    <row r="142" spans="1:6" ht="12.75">
      <c r="A142" s="29">
        <v>41412</v>
      </c>
      <c r="B142" s="30">
        <v>148.50107299999999</v>
      </c>
      <c r="C142" s="34">
        <v>0.0070400200000000001</v>
      </c>
      <c r="D142" s="32">
        <f t="shared" si="4"/>
        <v>0.0028642480107985207</v>
      </c>
      <c r="E142" s="27">
        <f t="shared" si="5"/>
        <v>0.0016274090191780821</v>
      </c>
      <c r="F142" s="33">
        <v>66825482.670000002</v>
      </c>
    </row>
    <row r="143" spans="1:6" ht="12.75">
      <c r="A143" s="29">
        <v>41413</v>
      </c>
      <c r="B143" s="30">
        <v>148.50107299999999</v>
      </c>
      <c r="C143" s="34">
        <v>0.0070400200000000001</v>
      </c>
      <c r="D143" s="32">
        <f t="shared" si="4"/>
        <v>0.0028642480107985207</v>
      </c>
      <c r="E143" s="27">
        <f t="shared" si="5"/>
        <v>0.0016274090191780821</v>
      </c>
      <c r="F143" s="33">
        <v>66825482.670000002</v>
      </c>
    </row>
    <row r="144" spans="1:6" ht="12.75">
      <c r="A144" s="29">
        <v>41414</v>
      </c>
      <c r="B144" s="30">
        <v>149.399766</v>
      </c>
      <c r="C144" s="34">
        <v>0.0070999900000000005</v>
      </c>
      <c r="D144" s="32">
        <f t="shared" si="4"/>
        <v>0.002906128341376274</v>
      </c>
      <c r="E144" s="27">
        <f t="shared" si="5"/>
        <v>0.001637257709589041</v>
      </c>
      <c r="F144" s="33">
        <v>67229894.900000006</v>
      </c>
    </row>
    <row r="145" spans="1:6" ht="12.75">
      <c r="A145" s="29">
        <v>41415</v>
      </c>
      <c r="B145" s="30">
        <v>149.70223200000001</v>
      </c>
      <c r="C145" s="34">
        <v>0.0070599999999999994</v>
      </c>
      <c r="D145" s="32">
        <f t="shared" si="4"/>
        <v>0.002895610295671233</v>
      </c>
      <c r="E145" s="27">
        <f t="shared" si="5"/>
        <v>0.0016405724054794522</v>
      </c>
      <c r="F145" s="33">
        <v>67366004.329999998</v>
      </c>
    </row>
    <row r="146" spans="1:6" ht="12.75">
      <c r="A146" s="29">
        <v>41416</v>
      </c>
      <c r="B146" s="30">
        <v>150.04096799999999</v>
      </c>
      <c r="C146" s="34">
        <v>0.0070400200000000001</v>
      </c>
      <c r="D146" s="32">
        <f t="shared" si="4"/>
        <v>0.0028939490836694792</v>
      </c>
      <c r="E146" s="27">
        <f t="shared" si="5"/>
        <v>0.0016442845808219177</v>
      </c>
      <c r="F146" s="33">
        <v>67518435.560000002</v>
      </c>
    </row>
    <row r="147" spans="1:6" ht="12.75">
      <c r="A147" s="29">
        <v>41417</v>
      </c>
      <c r="B147" s="30">
        <v>149.29609400000001</v>
      </c>
      <c r="C147" s="34">
        <v>0.0071799799999999999</v>
      </c>
      <c r="D147" s="32">
        <f t="shared" si="4"/>
        <v>0.0029368300520496442</v>
      </c>
      <c r="E147" s="27">
        <f t="shared" si="5"/>
        <v>0.0016361215780821921</v>
      </c>
      <c r="F147" s="33">
        <v>67183242.260000005</v>
      </c>
    </row>
    <row r="148" spans="1:6" ht="12.75">
      <c r="A148" s="29">
        <v>41418</v>
      </c>
      <c r="B148" s="30">
        <v>149.757519</v>
      </c>
      <c r="C148" s="34">
        <v>0.0071599999999999997</v>
      </c>
      <c r="D148" s="32">
        <f t="shared" si="4"/>
        <v>0.0029377091398356159</v>
      </c>
      <c r="E148" s="27">
        <f t="shared" si="5"/>
        <v>0.001641178290410959</v>
      </c>
      <c r="F148" s="33">
        <v>67390883.540000007</v>
      </c>
    </row>
    <row r="149" spans="1:6" ht="12.75">
      <c r="A149" s="29">
        <v>41419</v>
      </c>
      <c r="B149" s="30">
        <v>149.757519</v>
      </c>
      <c r="C149" s="34">
        <v>0.0071599999999999997</v>
      </c>
      <c r="D149" s="32">
        <f t="shared" si="4"/>
        <v>0.0029377091398356159</v>
      </c>
      <c r="E149" s="27">
        <f t="shared" si="5"/>
        <v>0.001641178290410959</v>
      </c>
      <c r="F149" s="33">
        <v>67390883.540000007</v>
      </c>
    </row>
    <row r="150" spans="1:6" ht="12.75">
      <c r="A150" s="29">
        <v>41420</v>
      </c>
      <c r="B150" s="30">
        <v>149.757519</v>
      </c>
      <c r="C150" s="34">
        <v>0.0071599999999999997</v>
      </c>
      <c r="D150" s="32">
        <f t="shared" si="4"/>
        <v>0.0029377091398356159</v>
      </c>
      <c r="E150" s="27">
        <f t="shared" si="5"/>
        <v>0.001641178290410959</v>
      </c>
      <c r="F150" s="33">
        <v>67390883.540000007</v>
      </c>
    </row>
    <row r="151" spans="1:6" ht="12.75">
      <c r="A151" s="29">
        <v>41421</v>
      </c>
      <c r="B151" s="30">
        <v>149.757519</v>
      </c>
      <c r="C151" s="34">
        <v>0.0071599999999999997</v>
      </c>
      <c r="D151" s="32">
        <f t="shared" si="4"/>
        <v>0.0029377091398356159</v>
      </c>
      <c r="E151" s="27">
        <f t="shared" si="5"/>
        <v>0.001641178290410959</v>
      </c>
      <c r="F151" s="33">
        <v>67390883.540000007</v>
      </c>
    </row>
    <row r="152" spans="1:6" ht="12.75">
      <c r="A152" s="29">
        <v>41422</v>
      </c>
      <c r="B152" s="30">
        <v>148.80597700000001</v>
      </c>
      <c r="C152" s="34">
        <v>0.0070400200000000001</v>
      </c>
      <c r="D152" s="32">
        <f t="shared" si="4"/>
        <v>0.0028701289156151783</v>
      </c>
      <c r="E152" s="27">
        <f t="shared" si="5"/>
        <v>0.0016307504328767124</v>
      </c>
      <c r="F152" s="33">
        <v>66962689.32</v>
      </c>
    </row>
    <row r="153" spans="1:6" ht="12.75">
      <c r="A153" s="29">
        <v>41423</v>
      </c>
      <c r="B153" s="30">
        <v>149.96213499999999</v>
      </c>
      <c r="C153" s="34">
        <v>0.0071999999999999998</v>
      </c>
      <c r="D153" s="32">
        <f t="shared" si="4"/>
        <v>0.0029581571835616432</v>
      </c>
      <c r="E153" s="27">
        <f t="shared" si="5"/>
        <v>0.0016434206575342465</v>
      </c>
      <c r="F153" s="33">
        <v>67482960.730000004</v>
      </c>
    </row>
    <row r="154" spans="1:6" ht="12.75">
      <c r="A154" s="29">
        <v>41424</v>
      </c>
      <c r="B154" s="30">
        <v>151.65000499999999</v>
      </c>
      <c r="C154" s="34">
        <v>0.00730001</v>
      </c>
      <c r="D154" s="32">
        <f t="shared" si="4"/>
        <v>0.0030330042547946573</v>
      </c>
      <c r="E154" s="27">
        <f t="shared" si="5"/>
        <v>0.0016619178630136987</v>
      </c>
      <c r="F154" s="33">
        <v>68242501.950000003</v>
      </c>
    </row>
    <row r="155" spans="1:6" ht="12.75">
      <c r="A155" s="29">
        <v>41425</v>
      </c>
      <c r="B155" s="30">
        <v>149.723781</v>
      </c>
      <c r="C155" s="34">
        <v>0.0070800100000000003</v>
      </c>
      <c r="D155" s="32">
        <f t="shared" si="4"/>
        <v>0.0029042352512816715</v>
      </c>
      <c r="E155" s="27">
        <f t="shared" si="5"/>
        <v>0.0016408085589041095</v>
      </c>
      <c r="F155" s="33">
        <v>67375701.260000005</v>
      </c>
    </row>
    <row r="156" spans="1:6" ht="12.75">
      <c r="A156" s="29">
        <v>41426</v>
      </c>
      <c r="B156" s="30">
        <v>149.723781</v>
      </c>
      <c r="C156" s="34">
        <v>0.0070800100000000003</v>
      </c>
      <c r="D156" s="32">
        <f t="shared" si="4"/>
        <v>0.0029042352512816715</v>
      </c>
      <c r="E156" s="27">
        <f t="shared" si="5"/>
        <v>0.0016408085589041095</v>
      </c>
      <c r="F156" s="33">
        <v>67375701.260000005</v>
      </c>
    </row>
    <row r="157" spans="1:6" ht="12.75">
      <c r="A157" s="29">
        <v>41427</v>
      </c>
      <c r="B157" s="30">
        <v>149.723781</v>
      </c>
      <c r="C157" s="34">
        <v>0.0070800100000000003</v>
      </c>
      <c r="D157" s="32">
        <f t="shared" si="4"/>
        <v>0.0029042352512816715</v>
      </c>
      <c r="E157" s="27">
        <f t="shared" si="5"/>
        <v>0.0016408085589041095</v>
      </c>
      <c r="F157" s="33">
        <v>67375701.260000005</v>
      </c>
    </row>
    <row r="158" spans="1:6" ht="12.75">
      <c r="A158" s="29">
        <v>41428</v>
      </c>
      <c r="B158" s="30">
        <v>151.383126</v>
      </c>
      <c r="C158" s="34">
        <v>0.00555998</v>
      </c>
      <c r="D158" s="32">
        <f t="shared" si="4"/>
        <v>0.0023059921997191234</v>
      </c>
      <c r="E158" s="27">
        <f t="shared" si="5"/>
        <v>0.0016589931616438358</v>
      </c>
      <c r="F158" s="33">
        <v>68122407.219999999</v>
      </c>
    </row>
    <row r="159" spans="1:6" ht="12.75">
      <c r="A159" s="29">
        <v>41429</v>
      </c>
      <c r="B159" s="30">
        <v>151.458676</v>
      </c>
      <c r="C159" s="34">
        <v>0.0055000099999999996</v>
      </c>
      <c r="D159" s="32">
        <f t="shared" si="4"/>
        <v>0.0022822581714705753</v>
      </c>
      <c r="E159" s="27">
        <f t="shared" si="5"/>
        <v>0.0016598211068493149</v>
      </c>
      <c r="F159" s="33">
        <v>68156404.200000003</v>
      </c>
    </row>
    <row r="160" spans="1:6" ht="12.75">
      <c r="A160" s="29">
        <v>41430</v>
      </c>
      <c r="B160" s="30">
        <v>150.709891</v>
      </c>
      <c r="C160" s="34">
        <v>0.0070499900000000008</v>
      </c>
      <c r="D160" s="32">
        <f t="shared" si="4"/>
        <v>0.0029109677382221648</v>
      </c>
      <c r="E160" s="27">
        <f t="shared" si="5"/>
        <v>0.0016516152438356166</v>
      </c>
      <c r="F160" s="33">
        <v>67819451.170000002</v>
      </c>
    </row>
    <row r="161" spans="1:6" ht="12.75">
      <c r="A161" s="29">
        <v>41431</v>
      </c>
      <c r="B161" s="30">
        <v>151.280621</v>
      </c>
      <c r="C161" s="34">
        <v>0.0070499900000000008</v>
      </c>
      <c r="D161" s="32">
        <f t="shared" si="4"/>
        <v>0.0029219914116268221</v>
      </c>
      <c r="E161" s="27">
        <f t="shared" si="5"/>
        <v>0.0016578698191780823</v>
      </c>
      <c r="F161" s="33">
        <v>68076279.739999995</v>
      </c>
    </row>
    <row r="162" spans="1:6" ht="12.75">
      <c r="A162" s="29">
        <v>41432</v>
      </c>
      <c r="B162" s="30">
        <v>151.24297899999999</v>
      </c>
      <c r="C162" s="34">
        <v>0.00691999</v>
      </c>
      <c r="D162" s="32">
        <f t="shared" si="4"/>
        <v>0.0028673969924663287</v>
      </c>
      <c r="E162" s="27">
        <f t="shared" si="5"/>
        <v>0.0016574573041095891</v>
      </c>
      <c r="F162" s="33">
        <v>68059340.640000001</v>
      </c>
    </row>
    <row r="163" spans="1:6" ht="12.75">
      <c r="A163" s="29">
        <v>41433</v>
      </c>
      <c r="B163" s="30">
        <v>151.24297899999999</v>
      </c>
      <c r="C163" s="34">
        <v>0.00691999</v>
      </c>
      <c r="D163" s="32">
        <f t="shared" si="4"/>
        <v>0.0028673969924663287</v>
      </c>
      <c r="E163" s="27">
        <f t="shared" si="5"/>
        <v>0.0016574573041095891</v>
      </c>
      <c r="F163" s="33">
        <v>68059340.640000001</v>
      </c>
    </row>
    <row r="164" spans="1:6" ht="12.75">
      <c r="A164" s="29">
        <v>41434</v>
      </c>
      <c r="B164" s="30">
        <v>151.24297899999999</v>
      </c>
      <c r="C164" s="34">
        <v>0.00691999</v>
      </c>
      <c r="D164" s="32">
        <f t="shared" si="4"/>
        <v>0.0028673969924663287</v>
      </c>
      <c r="E164" s="27">
        <f t="shared" si="5"/>
        <v>0.0016574573041095891</v>
      </c>
      <c r="F164" s="33">
        <v>68059340.640000001</v>
      </c>
    </row>
    <row r="165" spans="1:6" ht="12.75">
      <c r="A165" s="29">
        <v>41435</v>
      </c>
      <c r="B165" s="30">
        <v>150.559924</v>
      </c>
      <c r="C165" s="34">
        <v>0.0068500100000000001</v>
      </c>
      <c r="D165" s="32">
        <f t="shared" si="4"/>
        <v>0.0028255807808198357</v>
      </c>
      <c r="E165" s="27">
        <f t="shared" si="5"/>
        <v>0.0016499717698630139</v>
      </c>
      <c r="F165" s="33">
        <v>67751966</v>
      </c>
    </row>
    <row r="166" spans="1:6" ht="12.75">
      <c r="A166" s="29">
        <v>41436</v>
      </c>
      <c r="B166" s="30">
        <v>151.05378300000001</v>
      </c>
      <c r="C166" s="34">
        <v>0.0070499900000000008</v>
      </c>
      <c r="D166" s="32">
        <f t="shared" si="4"/>
        <v>0.0029176100263347128</v>
      </c>
      <c r="E166" s="27">
        <f t="shared" si="5"/>
        <v>0.0016553839232876714</v>
      </c>
      <c r="F166" s="33">
        <v>67974202.400000006</v>
      </c>
    </row>
    <row r="167" spans="1:6" ht="12.75">
      <c r="A167" s="29">
        <v>41437</v>
      </c>
      <c r="B167" s="30">
        <v>152.91345799999999</v>
      </c>
      <c r="C167" s="34">
        <v>0.0073199899999999993</v>
      </c>
      <c r="D167" s="32">
        <f t="shared" si="4"/>
        <v>0.0030666437902066293</v>
      </c>
      <c r="E167" s="27">
        <f t="shared" si="5"/>
        <v>0.0016757639232876712</v>
      </c>
      <c r="F167" s="33">
        <v>68811055.930000007</v>
      </c>
    </row>
    <row r="168" spans="1:6" ht="12.75">
      <c r="A168" s="29">
        <v>41438</v>
      </c>
      <c r="B168" s="30">
        <v>152.574917</v>
      </c>
      <c r="C168" s="34">
        <v>0.0073500100000000006</v>
      </c>
      <c r="D168" s="32">
        <f t="shared" si="4"/>
        <v>0.0030724031936963563</v>
      </c>
      <c r="E168" s="27">
        <f t="shared" si="5"/>
        <v>0.0016720538849315069</v>
      </c>
      <c r="F168" s="33">
        <v>68658713.120000005</v>
      </c>
    </row>
    <row r="169" spans="1:6" ht="12.75">
      <c r="A169" s="29">
        <v>41439</v>
      </c>
      <c r="B169" s="30">
        <v>154.56276600000001</v>
      </c>
      <c r="C169" s="34">
        <v>0.0072200200000000006</v>
      </c>
      <c r="D169" s="32">
        <f t="shared" si="4"/>
        <v>0.0030573870185625213</v>
      </c>
      <c r="E169" s="27">
        <f t="shared" si="5"/>
        <v>0.0016938385315068494</v>
      </c>
      <c r="F169" s="33">
        <v>69553244.810000002</v>
      </c>
    </row>
    <row r="170" spans="1:6" ht="12.75">
      <c r="A170" s="29">
        <v>41440</v>
      </c>
      <c r="B170" s="30">
        <v>154.56276600000001</v>
      </c>
      <c r="C170" s="34">
        <v>0.0072200200000000006</v>
      </c>
      <c r="D170" s="32">
        <f t="shared" si="4"/>
        <v>0.0030573870185625213</v>
      </c>
      <c r="E170" s="27">
        <f t="shared" si="5"/>
        <v>0.0016938385315068494</v>
      </c>
      <c r="F170" s="33">
        <v>69553244.810000002</v>
      </c>
    </row>
    <row r="171" spans="1:6" ht="12.75">
      <c r="A171" s="29">
        <v>41441</v>
      </c>
      <c r="B171" s="30">
        <v>154.56276600000001</v>
      </c>
      <c r="C171" s="34">
        <v>0.0072200200000000006</v>
      </c>
      <c r="D171" s="32">
        <f t="shared" si="4"/>
        <v>0.0030573870185625213</v>
      </c>
      <c r="E171" s="27">
        <f t="shared" si="5"/>
        <v>0.0016938385315068494</v>
      </c>
      <c r="F171" s="33">
        <v>69553244.810000002</v>
      </c>
    </row>
    <row r="172" spans="1:6" ht="12.75">
      <c r="A172" s="29">
        <v>41442</v>
      </c>
      <c r="B172" s="30">
        <v>153.82353699999999</v>
      </c>
      <c r="C172" s="34">
        <v>0.0073500100000000006</v>
      </c>
      <c r="D172" s="32">
        <f t="shared" si="4"/>
        <v>0.0030975466717407395</v>
      </c>
      <c r="E172" s="27">
        <f t="shared" si="5"/>
        <v>0.0016857373917808216</v>
      </c>
      <c r="F172" s="33">
        <v>69220591.609999999</v>
      </c>
    </row>
    <row r="173" spans="1:6" ht="12.75">
      <c r="A173" s="29">
        <v>41443</v>
      </c>
      <c r="B173" s="30">
        <v>153.68516500000001</v>
      </c>
      <c r="C173" s="34">
        <v>0.0081499999999999993</v>
      </c>
      <c r="D173" s="32">
        <f t="shared" si="4"/>
        <v>0.0034316002595890407</v>
      </c>
      <c r="E173" s="27">
        <f t="shared" si="5"/>
        <v>0.00168422098630137</v>
      </c>
      <c r="F173" s="33">
        <v>69158324.069999993</v>
      </c>
    </row>
    <row r="174" spans="1:6" ht="12.75">
      <c r="A174" s="29">
        <v>41444</v>
      </c>
      <c r="B174" s="30">
        <v>155.721599</v>
      </c>
      <c r="C174" s="34">
        <v>0.0081299900000000001</v>
      </c>
      <c r="D174" s="32">
        <f t="shared" si="4"/>
        <v>0.0034685343634356437</v>
      </c>
      <c r="E174" s="27">
        <f t="shared" si="5"/>
        <v>0.0017065380712328767</v>
      </c>
      <c r="F174" s="33">
        <v>70074719.790000007</v>
      </c>
    </row>
    <row r="175" spans="1:6" ht="12.75">
      <c r="A175" s="29">
        <v>41445</v>
      </c>
      <c r="B175" s="30">
        <v>150.76032599999999</v>
      </c>
      <c r="C175" s="34">
        <v>0.0070800100000000003</v>
      </c>
      <c r="D175" s="32">
        <f t="shared" si="4"/>
        <v>0.0029243414128308494</v>
      </c>
      <c r="E175" s="27">
        <f t="shared" si="5"/>
        <v>0.0016521679561643835</v>
      </c>
      <c r="F175" s="33">
        <v>67842147.049999997</v>
      </c>
    </row>
    <row r="176" spans="1:6" ht="12.75">
      <c r="A176" s="29">
        <v>41446</v>
      </c>
      <c r="B176" s="30">
        <v>148.962211</v>
      </c>
      <c r="C176" s="34">
        <v>0.0070800100000000003</v>
      </c>
      <c r="D176" s="32">
        <f t="shared" si="4"/>
        <v>0.0028894628589098905</v>
      </c>
      <c r="E176" s="27">
        <f t="shared" si="5"/>
        <v>0.00163246258630137</v>
      </c>
      <c r="F176" s="33">
        <v>67032994.549999997</v>
      </c>
    </row>
    <row r="177" spans="1:6" ht="12.75">
      <c r="A177" s="29">
        <v>41447</v>
      </c>
      <c r="B177" s="30">
        <v>148.962211</v>
      </c>
      <c r="C177" s="34">
        <v>0.0070800100000000003</v>
      </c>
      <c r="D177" s="32">
        <f t="shared" si="4"/>
        <v>0.0028894628589098905</v>
      </c>
      <c r="E177" s="27">
        <f t="shared" si="5"/>
        <v>0.00163246258630137</v>
      </c>
      <c r="F177" s="33">
        <v>67032994.549999997</v>
      </c>
    </row>
    <row r="178" spans="1:6" ht="12.75">
      <c r="A178" s="29">
        <v>41448</v>
      </c>
      <c r="B178" s="30">
        <v>148.962211</v>
      </c>
      <c r="C178" s="34">
        <v>0.0070800100000000003</v>
      </c>
      <c r="D178" s="32">
        <f t="shared" si="4"/>
        <v>0.0028894628589098905</v>
      </c>
      <c r="E178" s="27">
        <f t="shared" si="5"/>
        <v>0.00163246258630137</v>
      </c>
      <c r="F178" s="33">
        <v>67032994.549999997</v>
      </c>
    </row>
    <row r="179" spans="1:6" ht="12.75">
      <c r="A179" s="29">
        <v>41449</v>
      </c>
      <c r="B179" s="30">
        <v>146.91395800000001</v>
      </c>
      <c r="C179" s="34">
        <v>0.0072499999999999995</v>
      </c>
      <c r="D179" s="32">
        <f t="shared" si="4"/>
        <v>0.0029181539602739725</v>
      </c>
      <c r="E179" s="27">
        <f t="shared" si="5"/>
        <v>0.0016100159780821919</v>
      </c>
      <c r="F179" s="33">
        <v>66111280.829999998</v>
      </c>
    </row>
    <row r="180" spans="1:6" ht="12.75">
      <c r="A180" s="29">
        <v>41450</v>
      </c>
      <c r="B180" s="30">
        <v>147.93739400000001</v>
      </c>
      <c r="C180" s="34">
        <v>0.0071799799999999999</v>
      </c>
      <c r="D180" s="32">
        <f t="shared" si="4"/>
        <v>0.0029101028223893696</v>
      </c>
      <c r="E180" s="27">
        <f t="shared" si="5"/>
        <v>0.0016212317150684935</v>
      </c>
      <c r="F180" s="33">
        <v>66571827.710000001</v>
      </c>
    </row>
    <row r="181" spans="1:6" ht="12.75">
      <c r="A181" s="29">
        <v>41451</v>
      </c>
      <c r="B181" s="30">
        <v>148.03328500000001</v>
      </c>
      <c r="C181" s="34">
        <v>0.0070199999999999993</v>
      </c>
      <c r="D181" s="32">
        <f t="shared" si="4"/>
        <v>0.0028471059197260271</v>
      </c>
      <c r="E181" s="27">
        <f t="shared" si="5"/>
        <v>0.001622282575342466</v>
      </c>
      <c r="F181" s="33">
        <v>66614978.25</v>
      </c>
    </row>
    <row r="182" spans="1:6" ht="12.75">
      <c r="A182" s="29">
        <v>41452</v>
      </c>
      <c r="B182" s="30">
        <v>147.05577</v>
      </c>
      <c r="C182" s="34">
        <v>0.0073299999999999997</v>
      </c>
      <c r="D182" s="32">
        <f t="shared" si="4"/>
        <v>0.0029532021756164383</v>
      </c>
      <c r="E182" s="27">
        <f t="shared" si="5"/>
        <v>0.0016115700821917808</v>
      </c>
      <c r="F182" s="33">
        <v>66175096.460000001</v>
      </c>
    </row>
    <row r="183" spans="1:6" ht="12.75">
      <c r="A183" s="29">
        <v>41453</v>
      </c>
      <c r="B183" s="30">
        <v>147.44858199999999</v>
      </c>
      <c r="C183" s="34">
        <v>0.0071200099999999995</v>
      </c>
      <c r="D183" s="32">
        <f t="shared" si="4"/>
        <v>0.0028762613104816983</v>
      </c>
      <c r="E183" s="27">
        <f t="shared" si="5"/>
        <v>0.0016158748712328766</v>
      </c>
      <c r="F183" s="33">
        <v>66351861.460000001</v>
      </c>
    </row>
    <row r="184" spans="1:6" ht="12.75">
      <c r="A184" s="29">
        <v>41454</v>
      </c>
      <c r="B184" s="30">
        <v>147.44858199999999</v>
      </c>
      <c r="C184" s="34">
        <v>0.0071200099999999995</v>
      </c>
      <c r="D184" s="32">
        <f t="shared" si="4"/>
        <v>0.0028762613104816983</v>
      </c>
      <c r="E184" s="27">
        <f t="shared" si="5"/>
        <v>0.0016158748712328766</v>
      </c>
      <c r="F184" s="33">
        <v>66351861.460000001</v>
      </c>
    </row>
    <row r="185" spans="1:6" ht="12.75">
      <c r="A185" s="29">
        <v>41455</v>
      </c>
      <c r="B185" s="30">
        <v>147.44858199999999</v>
      </c>
      <c r="C185" s="34">
        <v>0.0071200099999999995</v>
      </c>
      <c r="D185" s="32">
        <f t="shared" si="4"/>
        <v>0.0028762613104816983</v>
      </c>
      <c r="E185" s="27">
        <f t="shared" si="5"/>
        <v>0.0016158748712328766</v>
      </c>
      <c r="F185" s="33">
        <v>66351861.460000001</v>
      </c>
    </row>
    <row r="186" spans="1:6" ht="12.75">
      <c r="A186" s="29">
        <v>41456</v>
      </c>
      <c r="B186" s="30">
        <v>149.261121</v>
      </c>
      <c r="C186" s="34">
        <v>0.0070699999999999999</v>
      </c>
      <c r="D186" s="32">
        <f t="shared" si="4"/>
        <v>0.0028911674670410959</v>
      </c>
      <c r="E186" s="27">
        <f t="shared" si="5"/>
        <v>0.0016357383123287671</v>
      </c>
      <c r="F186" s="33">
        <v>67167504.480000004</v>
      </c>
    </row>
    <row r="187" spans="1:6" ht="12.75">
      <c r="A187" s="29">
        <v>41457</v>
      </c>
      <c r="B187" s="30">
        <v>149.14157499999999</v>
      </c>
      <c r="C187" s="34">
        <v>0.0070199999999999993</v>
      </c>
      <c r="D187" s="32">
        <f t="shared" si="4"/>
        <v>0.0028684215246575335</v>
      </c>
      <c r="E187" s="27">
        <f t="shared" si="5"/>
        <v>0.0016344282191780822</v>
      </c>
      <c r="F187" s="33">
        <v>67113708.560000002</v>
      </c>
    </row>
    <row r="188" spans="1:6" ht="12.75">
      <c r="A188" s="29">
        <v>41458</v>
      </c>
      <c r="B188" s="30">
        <v>148.384491</v>
      </c>
      <c r="C188" s="34">
        <v>0.0069699999999999996</v>
      </c>
      <c r="D188" s="32">
        <f t="shared" si="4"/>
        <v>0.0028335339788219177</v>
      </c>
      <c r="E188" s="27">
        <f t="shared" si="5"/>
        <v>0.0016261314082191781</v>
      </c>
      <c r="F188" s="33">
        <v>66773021.340000004</v>
      </c>
    </row>
    <row r="189" spans="1:6" ht="12.75">
      <c r="A189" s="29">
        <v>41459</v>
      </c>
      <c r="B189" s="30">
        <v>148.384491</v>
      </c>
      <c r="C189" s="34">
        <v>0.0069699999999999996</v>
      </c>
      <c r="D189" s="32">
        <f t="shared" si="4"/>
        <v>0.0028335339788219177</v>
      </c>
      <c r="E189" s="27">
        <f t="shared" si="5"/>
        <v>0.0016261314082191781</v>
      </c>
      <c r="F189" s="33">
        <v>66773021.340000004</v>
      </c>
    </row>
    <row r="190" spans="1:6" ht="12.75">
      <c r="A190" s="29">
        <v>41460</v>
      </c>
      <c r="B190" s="30">
        <v>146.41400899999999</v>
      </c>
      <c r="C190" s="34">
        <v>0.0067700199999999999</v>
      </c>
      <c r="D190" s="32">
        <f t="shared" si="4"/>
        <v>0.0027156870389319996</v>
      </c>
      <c r="E190" s="27">
        <f t="shared" si="5"/>
        <v>0.0016045370849315068</v>
      </c>
      <c r="F190" s="33">
        <v>65886303.68</v>
      </c>
    </row>
    <row r="191" spans="1:6" ht="12.75">
      <c r="A191" s="29">
        <v>41461</v>
      </c>
      <c r="B191" s="30">
        <v>146.41400899999999</v>
      </c>
      <c r="C191" s="34">
        <v>0.0067700199999999999</v>
      </c>
      <c r="D191" s="32">
        <f t="shared" si="4"/>
        <v>0.0027156870389319996</v>
      </c>
      <c r="E191" s="27">
        <f t="shared" si="5"/>
        <v>0.0016045370849315068</v>
      </c>
      <c r="F191" s="33">
        <v>65886303.68</v>
      </c>
    </row>
    <row r="192" spans="1:6" ht="12.75">
      <c r="A192" s="29">
        <v>41462</v>
      </c>
      <c r="B192" s="30">
        <v>146.41400899999999</v>
      </c>
      <c r="C192" s="34">
        <v>0.0067700199999999999</v>
      </c>
      <c r="D192" s="32">
        <f t="shared" si="4"/>
        <v>0.0027156870389319996</v>
      </c>
      <c r="E192" s="27">
        <f t="shared" si="5"/>
        <v>0.0016045370849315068</v>
      </c>
      <c r="F192" s="33">
        <v>65886303.68</v>
      </c>
    </row>
    <row r="193" spans="1:6" ht="12.75">
      <c r="A193" s="29">
        <v>41463</v>
      </c>
      <c r="B193" s="30">
        <v>146.68166500000001</v>
      </c>
      <c r="C193" s="34">
        <v>0.00662</v>
      </c>
      <c r="D193" s="32">
        <f t="shared" si="4"/>
        <v>0.0026603633487671235</v>
      </c>
      <c r="E193" s="27">
        <f t="shared" si="5"/>
        <v>0.0016074703013698633</v>
      </c>
      <c r="F193" s="33">
        <v>66006748.890000001</v>
      </c>
    </row>
    <row r="194" spans="1:6" ht="12.75">
      <c r="A194" s="29">
        <v>41464</v>
      </c>
      <c r="B194" s="30">
        <v>146.11306200000001</v>
      </c>
      <c r="C194" s="34">
        <v>0.0067200099999999994</v>
      </c>
      <c r="D194" s="32">
        <f t="shared" si="4"/>
        <v>0.0026900855829332052</v>
      </c>
      <c r="E194" s="27">
        <f t="shared" si="5"/>
        <v>0.0016012390356164386</v>
      </c>
      <c r="F194" s="33">
        <v>65750878.229999997</v>
      </c>
    </row>
    <row r="195" spans="1:6" ht="12.75">
      <c r="A195" s="29">
        <v>41465</v>
      </c>
      <c r="B195" s="30">
        <v>147.22759600000001</v>
      </c>
      <c r="C195" s="34">
        <v>0.0066700099999999997</v>
      </c>
      <c r="D195" s="32">
        <f t="shared" si="4"/>
        <v>0.0026904370893039999</v>
      </c>
      <c r="E195" s="27">
        <f t="shared" si="5"/>
        <v>0.0016134531068493151</v>
      </c>
      <c r="F195" s="33">
        <v>66252418.340000004</v>
      </c>
    </row>
    <row r="196" spans="1:6" ht="12.75">
      <c r="A196" s="29">
        <v>41466</v>
      </c>
      <c r="B196" s="30">
        <v>148.751802</v>
      </c>
      <c r="C196" s="34">
        <v>0.0066300099999999995</v>
      </c>
      <c r="D196" s="32">
        <f t="shared" si="4"/>
        <v>0.0027019888624055339</v>
      </c>
      <c r="E196" s="27">
        <f t="shared" si="5"/>
        <v>0.0016301567342465752</v>
      </c>
      <c r="F196" s="33">
        <v>66938311.189999998</v>
      </c>
    </row>
    <row r="197" spans="1:6" ht="12.75">
      <c r="A197" s="29">
        <v>41467</v>
      </c>
      <c r="B197" s="30">
        <v>148.90650500000001</v>
      </c>
      <c r="C197" s="34">
        <v>0.0066300099999999995</v>
      </c>
      <c r="D197" s="32">
        <f t="shared" si="4"/>
        <v>0.0027047989512741094</v>
      </c>
      <c r="E197" s="27">
        <f t="shared" si="5"/>
        <v>0.0016318521095890414</v>
      </c>
      <c r="F197" s="33">
        <v>67007927.289999999</v>
      </c>
    </row>
    <row r="198" spans="1:6" ht="12.75">
      <c r="A198" s="29">
        <v>41468</v>
      </c>
      <c r="B198" s="30">
        <v>148.90650500000001</v>
      </c>
      <c r="C198" s="34">
        <v>0.0066300099999999995</v>
      </c>
      <c r="D198" s="32">
        <f t="shared" si="6" ref="D198:D261">B198*C198/$F$3</f>
        <v>0.0027047989512741094</v>
      </c>
      <c r="E198" s="27">
        <f t="shared" si="7" ref="E198:E261">B198*$E$3/$F$3</f>
        <v>0.0016318521095890414</v>
      </c>
      <c r="F198" s="33">
        <v>67007927.289999999</v>
      </c>
    </row>
    <row r="199" spans="1:6" ht="12.75">
      <c r="A199" s="29">
        <v>41469</v>
      </c>
      <c r="B199" s="30">
        <v>148.90650500000001</v>
      </c>
      <c r="C199" s="34">
        <v>0.0066300099999999995</v>
      </c>
      <c r="D199" s="32">
        <f t="shared" si="6"/>
        <v>0.0027047989512741094</v>
      </c>
      <c r="E199" s="27">
        <f t="shared" si="7"/>
        <v>0.0016318521095890414</v>
      </c>
      <c r="F199" s="33">
        <v>67007927.289999999</v>
      </c>
    </row>
    <row r="200" spans="1:6" ht="12.75">
      <c r="A200" s="29">
        <v>41470</v>
      </c>
      <c r="B200" s="30">
        <v>148.72405000000001</v>
      </c>
      <c r="C200" s="34">
        <v>0.0067500000000000008</v>
      </c>
      <c r="D200" s="32">
        <f t="shared" si="6"/>
        <v>0.002750376267123288</v>
      </c>
      <c r="E200" s="27">
        <f t="shared" si="7"/>
        <v>0.001629852602739726</v>
      </c>
      <c r="F200" s="33">
        <v>66925822.259999998</v>
      </c>
    </row>
    <row r="201" spans="1:6" ht="12.75">
      <c r="A201" s="29">
        <v>41471</v>
      </c>
      <c r="B201" s="30">
        <v>151.19062199999999</v>
      </c>
      <c r="C201" s="34">
        <v>0.0067799900000000005</v>
      </c>
      <c r="D201" s="32">
        <f t="shared" si="6"/>
        <v>0.0028084134390514524</v>
      </c>
      <c r="E201" s="27">
        <f t="shared" si="7"/>
        <v>0.0016568835287671232</v>
      </c>
      <c r="F201" s="33">
        <v>68035780.099999994</v>
      </c>
    </row>
    <row r="202" spans="1:6" ht="12.75">
      <c r="A202" s="29">
        <v>41472</v>
      </c>
      <c r="B202" s="30">
        <v>151.11254500000001</v>
      </c>
      <c r="C202" s="34">
        <v>0.0066499899999999997</v>
      </c>
      <c r="D202" s="32">
        <f t="shared" si="6"/>
        <v>0.0027531422277384931</v>
      </c>
      <c r="E202" s="27">
        <f t="shared" si="7"/>
        <v>0.001656027890410959</v>
      </c>
      <c r="F202" s="33">
        <v>68000645.12</v>
      </c>
    </row>
    <row r="203" spans="1:6" ht="12.75">
      <c r="A203" s="29">
        <v>41473</v>
      </c>
      <c r="B203" s="30">
        <v>150.79648900000001</v>
      </c>
      <c r="C203" s="34">
        <v>0.00659999</v>
      </c>
      <c r="D203" s="32">
        <f t="shared" si="6"/>
        <v>0.0027267269025619454</v>
      </c>
      <c r="E203" s="27">
        <f t="shared" si="7"/>
        <v>0.0016525642630136987</v>
      </c>
      <c r="F203" s="33">
        <v>67858420</v>
      </c>
    </row>
    <row r="204" spans="1:6" ht="12.75">
      <c r="A204" s="29">
        <v>41474</v>
      </c>
      <c r="B204" s="30">
        <v>152.05912000000001</v>
      </c>
      <c r="C204" s="34">
        <v>0.0065700000000000003</v>
      </c>
      <c r="D204" s="32">
        <f t="shared" si="6"/>
        <v>0.0027370641600000002</v>
      </c>
      <c r="E204" s="27">
        <f t="shared" si="7"/>
        <v>0.0016664013150684933</v>
      </c>
      <c r="F204" s="33">
        <v>68426604.030000001</v>
      </c>
    </row>
    <row r="205" spans="1:6" ht="12.75">
      <c r="A205" s="29">
        <v>41475</v>
      </c>
      <c r="B205" s="30">
        <v>152.05912000000001</v>
      </c>
      <c r="C205" s="34">
        <v>0.0065700000000000003</v>
      </c>
      <c r="D205" s="32">
        <f t="shared" si="6"/>
        <v>0.0027370641600000002</v>
      </c>
      <c r="E205" s="27">
        <f t="shared" si="7"/>
        <v>0.0016664013150684933</v>
      </c>
      <c r="F205" s="33">
        <v>68426604.030000001</v>
      </c>
    </row>
    <row r="206" spans="1:6" ht="12.75">
      <c r="A206" s="29">
        <v>41476</v>
      </c>
      <c r="B206" s="30">
        <v>152.05912000000001</v>
      </c>
      <c r="C206" s="34">
        <v>0.0065700000000000003</v>
      </c>
      <c r="D206" s="32">
        <f t="shared" si="6"/>
        <v>0.0027370641600000002</v>
      </c>
      <c r="E206" s="27">
        <f t="shared" si="7"/>
        <v>0.0016664013150684933</v>
      </c>
      <c r="F206" s="33">
        <v>68426604.030000001</v>
      </c>
    </row>
    <row r="207" spans="1:6" ht="12.75">
      <c r="A207" s="29">
        <v>41477</v>
      </c>
      <c r="B207" s="30">
        <v>153.55490900000001</v>
      </c>
      <c r="C207" s="34">
        <v>0.0065300000000000002</v>
      </c>
      <c r="D207" s="32">
        <f t="shared" si="6"/>
        <v>0.0027471604267671232</v>
      </c>
      <c r="E207" s="27">
        <f t="shared" si="7"/>
        <v>0.0016827935232876714</v>
      </c>
      <c r="F207" s="33">
        <v>69099708.840000004</v>
      </c>
    </row>
    <row r="208" spans="1:6" ht="12.75">
      <c r="A208" s="29">
        <v>41478</v>
      </c>
      <c r="B208" s="30">
        <v>154.20573200000001</v>
      </c>
      <c r="C208" s="34">
        <v>0.0067600099999999995</v>
      </c>
      <c r="D208" s="32">
        <f t="shared" si="6"/>
        <v>0.0028559788777460823</v>
      </c>
      <c r="E208" s="27">
        <f t="shared" si="7"/>
        <v>0.0016899258301369864</v>
      </c>
      <c r="F208" s="33">
        <v>69392579.209999993</v>
      </c>
    </row>
    <row r="209" spans="1:6" ht="12.75">
      <c r="A209" s="29">
        <v>41479</v>
      </c>
      <c r="B209" s="30">
        <v>153.40106800000001</v>
      </c>
      <c r="C209" s="34">
        <v>0.0067399900000000004</v>
      </c>
      <c r="D209" s="32">
        <f t="shared" si="6"/>
        <v>0.0028326620939981371</v>
      </c>
      <c r="E209" s="27">
        <f t="shared" si="7"/>
        <v>0.0016811075945205481</v>
      </c>
      <c r="F209" s="33">
        <v>69030480.609999999</v>
      </c>
    </row>
    <row r="210" spans="1:6" ht="12.75">
      <c r="A210" s="29">
        <v>41480</v>
      </c>
      <c r="B210" s="30">
        <v>152.92016200000001</v>
      </c>
      <c r="C210" s="34">
        <v>0.0066899899999999998</v>
      </c>
      <c r="D210" s="32">
        <f t="shared" si="6"/>
        <v>0.0028028338481599453</v>
      </c>
      <c r="E210" s="27">
        <f t="shared" si="7"/>
        <v>0.0016758373917808219</v>
      </c>
      <c r="F210" s="33">
        <v>68814073.150000006</v>
      </c>
    </row>
    <row r="211" spans="1:6" ht="12.75">
      <c r="A211" s="29">
        <v>41481</v>
      </c>
      <c r="B211" s="30">
        <v>153.75779</v>
      </c>
      <c r="C211" s="34">
        <v>0.0067399900000000004</v>
      </c>
      <c r="D211" s="32">
        <f t="shared" si="6"/>
        <v>0.0028392492247180825</v>
      </c>
      <c r="E211" s="27">
        <f t="shared" si="7"/>
        <v>0.0016850168767123287</v>
      </c>
      <c r="F211" s="33">
        <v>69191005.189999998</v>
      </c>
    </row>
    <row r="212" spans="1:6" ht="12.75">
      <c r="A212" s="29">
        <v>41482</v>
      </c>
      <c r="B212" s="30">
        <v>153.75779</v>
      </c>
      <c r="C212" s="34">
        <v>0.0067399900000000004</v>
      </c>
      <c r="D212" s="32">
        <f t="shared" si="6"/>
        <v>0.0028392492247180825</v>
      </c>
      <c r="E212" s="27">
        <f t="shared" si="7"/>
        <v>0.0016850168767123287</v>
      </c>
      <c r="F212" s="33">
        <v>69191005.189999998</v>
      </c>
    </row>
    <row r="213" spans="1:6" ht="12.75">
      <c r="A213" s="29">
        <v>41483</v>
      </c>
      <c r="B213" s="30">
        <v>153.75779</v>
      </c>
      <c r="C213" s="34">
        <v>0.0067399900000000004</v>
      </c>
      <c r="D213" s="32">
        <f t="shared" si="6"/>
        <v>0.0028392492247180825</v>
      </c>
      <c r="E213" s="27">
        <f t="shared" si="7"/>
        <v>0.0016850168767123287</v>
      </c>
      <c r="F213" s="33">
        <v>69191005.189999998</v>
      </c>
    </row>
    <row r="214" spans="1:6" ht="12.75">
      <c r="A214" s="29">
        <v>41484</v>
      </c>
      <c r="B214" s="30">
        <v>153.65331000000001</v>
      </c>
      <c r="C214" s="34">
        <v>0.0066800200000000001</v>
      </c>
      <c r="D214" s="32">
        <f t="shared" si="6"/>
        <v>0.0028120744763457536</v>
      </c>
      <c r="E214" s="27">
        <f t="shared" si="7"/>
        <v>0.0016838718904109591</v>
      </c>
      <c r="F214" s="33">
        <v>61461324.43</v>
      </c>
    </row>
    <row r="215" spans="1:6" ht="12.75">
      <c r="A215" s="29">
        <v>41485</v>
      </c>
      <c r="B215" s="30">
        <v>151.89204899999999</v>
      </c>
      <c r="C215" s="34">
        <v>0.00672998</v>
      </c>
      <c r="D215" s="32">
        <f t="shared" si="6"/>
        <v>0.0028006313751479999</v>
      </c>
      <c r="E215" s="27">
        <f t="shared" si="7"/>
        <v>0.0016645704000000001</v>
      </c>
      <c r="F215" s="33">
        <v>60756819.329999998</v>
      </c>
    </row>
    <row r="216" spans="1:6" ht="12.75">
      <c r="A216" s="29">
        <v>41486</v>
      </c>
      <c r="B216" s="30">
        <v>152.261561</v>
      </c>
      <c r="C216" s="34">
        <v>0.0067000000000000002</v>
      </c>
      <c r="D216" s="32">
        <f t="shared" si="6"/>
        <v>0.0027949382430136984</v>
      </c>
      <c r="E216" s="27">
        <f t="shared" si="7"/>
        <v>0.0016686198465753423</v>
      </c>
      <c r="F216" s="33">
        <v>60904624.490000002</v>
      </c>
    </row>
    <row r="217" spans="1:6" ht="12.75">
      <c r="A217" s="29">
        <v>41487</v>
      </c>
      <c r="B217" s="30">
        <v>150.91831999999999</v>
      </c>
      <c r="C217" s="34">
        <v>0.0068000000000000005</v>
      </c>
      <c r="D217" s="32">
        <f t="shared" si="6"/>
        <v>0.0028116289753424661</v>
      </c>
      <c r="E217" s="27">
        <f t="shared" si="7"/>
        <v>0.0016538993972602739</v>
      </c>
      <c r="F217" s="33">
        <v>60367328.060000002</v>
      </c>
    </row>
    <row r="218" spans="1:6" ht="12.75">
      <c r="A218" s="29">
        <v>41488</v>
      </c>
      <c r="B218" s="30">
        <v>150.68540300000001</v>
      </c>
      <c r="C218" s="34">
        <v>0.0068500100000000001</v>
      </c>
      <c r="D218" s="32">
        <f t="shared" si="6"/>
        <v>0.0028279356641206306</v>
      </c>
      <c r="E218" s="27">
        <f t="shared" si="7"/>
        <v>0.0016513468821917812</v>
      </c>
      <c r="F218" s="33">
        <v>60274161.590000004</v>
      </c>
    </row>
    <row r="219" spans="1:6" ht="12.75">
      <c r="A219" s="29">
        <v>41489</v>
      </c>
      <c r="B219" s="30">
        <v>150.68540300000001</v>
      </c>
      <c r="C219" s="34">
        <v>0.0068500100000000001</v>
      </c>
      <c r="D219" s="32">
        <f t="shared" si="6"/>
        <v>0.0028279356641206306</v>
      </c>
      <c r="E219" s="27">
        <f t="shared" si="7"/>
        <v>0.0016513468821917812</v>
      </c>
      <c r="F219" s="33">
        <v>60274161.590000004</v>
      </c>
    </row>
    <row r="220" spans="1:6" ht="12.75">
      <c r="A220" s="29">
        <v>41490</v>
      </c>
      <c r="B220" s="30">
        <v>150.68540300000001</v>
      </c>
      <c r="C220" s="34">
        <v>0.0068500100000000001</v>
      </c>
      <c r="D220" s="32">
        <f t="shared" si="6"/>
        <v>0.0028279356641206306</v>
      </c>
      <c r="E220" s="27">
        <f t="shared" si="7"/>
        <v>0.0016513468821917812</v>
      </c>
      <c r="F220" s="33">
        <v>60274161.590000004</v>
      </c>
    </row>
    <row r="221" spans="1:6" ht="12.75">
      <c r="A221" s="29">
        <v>41491</v>
      </c>
      <c r="B221" s="30">
        <v>150.71629300000001</v>
      </c>
      <c r="C221" s="34">
        <v>0.0068500100000000001</v>
      </c>
      <c r="D221" s="32">
        <f t="shared" si="6"/>
        <v>0.0028285153814052878</v>
      </c>
      <c r="E221" s="27">
        <f t="shared" si="7"/>
        <v>0.0016516854027397261</v>
      </c>
      <c r="F221" s="33">
        <v>60286517.289999999</v>
      </c>
    </row>
    <row r="222" spans="1:6" ht="12.75">
      <c r="A222" s="29">
        <v>41492</v>
      </c>
      <c r="B222" s="30">
        <v>151.79475199999999</v>
      </c>
      <c r="C222" s="34">
        <v>0.0068299900000000002</v>
      </c>
      <c r="D222" s="32">
        <f t="shared" si="6"/>
        <v>0.0028404291457876166</v>
      </c>
      <c r="E222" s="27">
        <f t="shared" si="7"/>
        <v>0.0016635041315068494</v>
      </c>
      <c r="F222" s="33">
        <v>60717900.969999999</v>
      </c>
    </row>
    <row r="223" spans="1:6" ht="12.75">
      <c r="A223" s="29">
        <v>41493</v>
      </c>
      <c r="B223" s="30">
        <v>152.32814999999999</v>
      </c>
      <c r="C223" s="34">
        <v>0.0068299900000000002</v>
      </c>
      <c r="D223" s="32">
        <f t="shared" si="6"/>
        <v>0.0028504102499136985</v>
      </c>
      <c r="E223" s="27">
        <f t="shared" si="7"/>
        <v>0.0016693495890410959</v>
      </c>
      <c r="F223" s="33">
        <v>60931259.920000002</v>
      </c>
    </row>
    <row r="224" spans="1:6" ht="12.75">
      <c r="A224" s="29">
        <v>41494</v>
      </c>
      <c r="B224" s="30">
        <v>153.51979</v>
      </c>
      <c r="C224" s="34">
        <v>0.0067799900000000005</v>
      </c>
      <c r="D224" s="32">
        <f t="shared" si="6"/>
        <v>0.002851678468498904</v>
      </c>
      <c r="E224" s="27">
        <f t="shared" si="7"/>
        <v>0.0016824086575342467</v>
      </c>
      <c r="F224" s="33">
        <v>61407915.75</v>
      </c>
    </row>
    <row r="225" spans="1:6" ht="12.75">
      <c r="A225" s="29">
        <v>41495</v>
      </c>
      <c r="B225" s="30">
        <v>153.21615800000001</v>
      </c>
      <c r="C225" s="34">
        <v>0.0068299900000000002</v>
      </c>
      <c r="D225" s="32">
        <f t="shared" si="6"/>
        <v>0.0028670269232285478</v>
      </c>
      <c r="E225" s="27">
        <f t="shared" si="7"/>
        <v>0.001679081183561644</v>
      </c>
      <c r="F225" s="33">
        <v>61286463.219999999</v>
      </c>
    </row>
    <row r="226" spans="1:6" ht="12.75">
      <c r="A226" s="29">
        <v>41496</v>
      </c>
      <c r="B226" s="30">
        <v>153.21615800000001</v>
      </c>
      <c r="C226" s="34">
        <v>0.0068299900000000002</v>
      </c>
      <c r="D226" s="32">
        <f t="shared" si="6"/>
        <v>0.0028670269232285478</v>
      </c>
      <c r="E226" s="27">
        <f t="shared" si="7"/>
        <v>0.001679081183561644</v>
      </c>
      <c r="F226" s="33">
        <v>61286463.219999999</v>
      </c>
    </row>
    <row r="227" spans="1:6" ht="12.75">
      <c r="A227" s="29">
        <v>41497</v>
      </c>
      <c r="B227" s="30">
        <v>153.21615800000001</v>
      </c>
      <c r="C227" s="34">
        <v>0.0068299900000000002</v>
      </c>
      <c r="D227" s="32">
        <f t="shared" si="6"/>
        <v>0.0028670269232285478</v>
      </c>
      <c r="E227" s="27">
        <f t="shared" si="7"/>
        <v>0.001679081183561644</v>
      </c>
      <c r="F227" s="33">
        <v>61286463.219999999</v>
      </c>
    </row>
    <row r="228" spans="1:6" ht="12.75">
      <c r="A228" s="29">
        <v>41498</v>
      </c>
      <c r="B228" s="30">
        <v>152.41936100000001</v>
      </c>
      <c r="C228" s="34">
        <v>0.00672998</v>
      </c>
      <c r="D228" s="32">
        <f t="shared" si="6"/>
        <v>0.0028103541127199455</v>
      </c>
      <c r="E228" s="27">
        <f t="shared" si="7"/>
        <v>0.0016703491616438357</v>
      </c>
      <c r="F228" s="33">
        <v>60967744.170000002</v>
      </c>
    </row>
    <row r="229" spans="1:6" ht="12.75">
      <c r="A229" s="29">
        <v>41499</v>
      </c>
      <c r="B229" s="30">
        <v>151.89471499999999</v>
      </c>
      <c r="C229" s="34">
        <v>0.0067799900000000005</v>
      </c>
      <c r="D229" s="32">
        <f t="shared" si="6"/>
        <v>0.002821492188363973</v>
      </c>
      <c r="E229" s="27">
        <f t="shared" si="7"/>
        <v>0.001664599616438356</v>
      </c>
      <c r="F229" s="33">
        <v>60757886.18</v>
      </c>
    </row>
    <row r="230" spans="1:6" ht="12.75">
      <c r="A230" s="29">
        <v>41500</v>
      </c>
      <c r="B230" s="30">
        <v>153.07833500000001</v>
      </c>
      <c r="C230" s="34">
        <v>0.0068000000000000005</v>
      </c>
      <c r="D230" s="32">
        <f t="shared" si="6"/>
        <v>0.0028518703506849319</v>
      </c>
      <c r="E230" s="27">
        <f t="shared" si="7"/>
        <v>0.0016775707945205481</v>
      </c>
      <c r="F230" s="33">
        <v>61231333.829999998</v>
      </c>
    </row>
    <row r="231" spans="1:6" ht="12.75">
      <c r="A231" s="29">
        <v>41501</v>
      </c>
      <c r="B231" s="30">
        <v>152.05379199999999</v>
      </c>
      <c r="C231" s="34">
        <v>0.0067799900000000005</v>
      </c>
      <c r="D231" s="32">
        <f t="shared" si="6"/>
        <v>0.0028244470937591232</v>
      </c>
      <c r="E231" s="27">
        <f t="shared" si="7"/>
        <v>0.0016663429260273973</v>
      </c>
      <c r="F231" s="33">
        <v>60821517.159999996</v>
      </c>
    </row>
    <row r="232" spans="1:6" ht="12.75">
      <c r="A232" s="29">
        <v>41502</v>
      </c>
      <c r="B232" s="30">
        <v>152.69202799999999</v>
      </c>
      <c r="C232" s="34">
        <v>0.0067700199999999999</v>
      </c>
      <c r="D232" s="32">
        <f t="shared" si="6"/>
        <v>0.002832131735344</v>
      </c>
      <c r="E232" s="27">
        <f t="shared" si="7"/>
        <v>0.0016733372931506849</v>
      </c>
      <c r="F232" s="33">
        <v>61076810.979999997</v>
      </c>
    </row>
    <row r="233" spans="1:6" ht="12.75">
      <c r="A233" s="29">
        <v>41503</v>
      </c>
      <c r="B233" s="30">
        <v>152.69202799999999</v>
      </c>
      <c r="C233" s="34">
        <v>0.0067700199999999999</v>
      </c>
      <c r="D233" s="32">
        <f t="shared" si="6"/>
        <v>0.002832131735344</v>
      </c>
      <c r="E233" s="27">
        <f t="shared" si="7"/>
        <v>0.0016733372931506849</v>
      </c>
      <c r="F233" s="33">
        <v>61076810.979999997</v>
      </c>
    </row>
    <row r="234" spans="1:6" ht="12.75">
      <c r="A234" s="29">
        <v>41504</v>
      </c>
      <c r="B234" s="30">
        <v>152.69202799999999</v>
      </c>
      <c r="C234" s="34">
        <v>0.0067700199999999999</v>
      </c>
      <c r="D234" s="32">
        <f t="shared" si="6"/>
        <v>0.002832131735344</v>
      </c>
      <c r="E234" s="27">
        <f t="shared" si="7"/>
        <v>0.0016733372931506849</v>
      </c>
      <c r="F234" s="33">
        <v>61076810.979999997</v>
      </c>
    </row>
    <row r="235" spans="1:6" ht="12.75">
      <c r="A235" s="29">
        <v>41505</v>
      </c>
      <c r="B235" s="30">
        <v>153.03137100000001</v>
      </c>
      <c r="C235" s="34">
        <v>0.0067700199999999999</v>
      </c>
      <c r="D235" s="32">
        <f t="shared" si="6"/>
        <v>0.002838425869308</v>
      </c>
      <c r="E235" s="27">
        <f t="shared" si="7"/>
        <v>0.0016770561205479452</v>
      </c>
      <c r="F235" s="33">
        <v>61212548.759999998</v>
      </c>
    </row>
    <row r="236" spans="1:6" ht="12.75">
      <c r="A236" s="29">
        <v>41506</v>
      </c>
      <c r="B236" s="30">
        <v>153.59122199999999</v>
      </c>
      <c r="C236" s="34">
        <v>0.0068299900000000002</v>
      </c>
      <c r="D236" s="32">
        <f t="shared" si="6"/>
        <v>0.0028740452338295343</v>
      </c>
      <c r="E236" s="27">
        <f t="shared" si="7"/>
        <v>0.0016831914739726028</v>
      </c>
      <c r="F236" s="33">
        <v>61436489.159999996</v>
      </c>
    </row>
    <row r="237" spans="1:6" ht="12.75">
      <c r="A237" s="29">
        <v>41507</v>
      </c>
      <c r="B237" s="30">
        <v>151.60114999999999</v>
      </c>
      <c r="C237" s="34">
        <v>0.0068299900000000002</v>
      </c>
      <c r="D237" s="32">
        <f t="shared" si="6"/>
        <v>0.002836806406817808</v>
      </c>
      <c r="E237" s="27">
        <f t="shared" si="7"/>
        <v>0.0016613824657534246</v>
      </c>
      <c r="F237" s="33">
        <v>60640459.829999998</v>
      </c>
    </row>
    <row r="238" spans="1:6" ht="12.75">
      <c r="A238" s="29">
        <v>41508</v>
      </c>
      <c r="B238" s="30">
        <v>152.692195</v>
      </c>
      <c r="C238" s="34">
        <v>0.0068000000000000005</v>
      </c>
      <c r="D238" s="32">
        <f t="shared" si="6"/>
        <v>0.0028446765095890411</v>
      </c>
      <c r="E238" s="27">
        <f t="shared" si="7"/>
        <v>0.0016733391232876713</v>
      </c>
      <c r="F238" s="33">
        <v>61076878.25</v>
      </c>
    </row>
    <row r="239" spans="1:6" ht="12.75">
      <c r="A239" s="29">
        <v>41509</v>
      </c>
      <c r="B239" s="30">
        <v>153.30985100000001</v>
      </c>
      <c r="C239" s="34">
        <v>0.0068299900000000002</v>
      </c>
      <c r="D239" s="32">
        <f t="shared" si="6"/>
        <v>0.0028687801348807945</v>
      </c>
      <c r="E239" s="27">
        <f t="shared" si="7"/>
        <v>0.0016801079561643839</v>
      </c>
      <c r="F239" s="33">
        <v>61323940.840000004</v>
      </c>
    </row>
    <row r="240" spans="1:6" ht="12.75">
      <c r="A240" s="29">
        <v>41510</v>
      </c>
      <c r="B240" s="30">
        <v>153.30985100000001</v>
      </c>
      <c r="C240" s="34">
        <v>0.0068299900000000002</v>
      </c>
      <c r="D240" s="32">
        <f t="shared" si="6"/>
        <v>0.0028687801348807945</v>
      </c>
      <c r="E240" s="27">
        <f t="shared" si="7"/>
        <v>0.0016801079561643839</v>
      </c>
      <c r="F240" s="33">
        <v>61323940.840000004</v>
      </c>
    </row>
    <row r="241" spans="1:6" ht="12.75">
      <c r="A241" s="29">
        <v>41511</v>
      </c>
      <c r="B241" s="30">
        <v>153.30985100000001</v>
      </c>
      <c r="C241" s="34">
        <v>0.0068299900000000002</v>
      </c>
      <c r="D241" s="32">
        <f t="shared" si="6"/>
        <v>0.0028687801348807945</v>
      </c>
      <c r="E241" s="27">
        <f t="shared" si="7"/>
        <v>0.0016801079561643839</v>
      </c>
      <c r="F241" s="33">
        <v>61323940.840000004</v>
      </c>
    </row>
    <row r="242" spans="1:6" ht="12.75">
      <c r="A242" s="29">
        <v>41512</v>
      </c>
      <c r="B242" s="30">
        <v>152.80963600000001</v>
      </c>
      <c r="C242" s="34">
        <v>0.0068299900000000002</v>
      </c>
      <c r="D242" s="32">
        <f t="shared" si="6"/>
        <v>0.0028594199610510688</v>
      </c>
      <c r="E242" s="27">
        <f t="shared" si="7"/>
        <v>0.0016746261479452058</v>
      </c>
      <c r="F242" s="33">
        <v>61123854.560000002</v>
      </c>
    </row>
    <row r="243" spans="1:6" ht="12.75">
      <c r="A243" s="29">
        <v>41513</v>
      </c>
      <c r="B243" s="30">
        <v>153.262698</v>
      </c>
      <c r="C243" s="34">
        <v>0.0067700199999999999</v>
      </c>
      <c r="D243" s="32">
        <f t="shared" si="6"/>
        <v>0.002842716522504</v>
      </c>
      <c r="E243" s="27">
        <f t="shared" si="7"/>
        <v>0.0016795912109589042</v>
      </c>
      <c r="F243" s="33">
        <v>61305079.07</v>
      </c>
    </row>
    <row r="244" spans="1:6" ht="12.75">
      <c r="A244" s="29">
        <v>41514</v>
      </c>
      <c r="B244" s="30">
        <v>152.885998</v>
      </c>
      <c r="C244" s="34">
        <v>0.0068000000000000005</v>
      </c>
      <c r="D244" s="32">
        <f t="shared" si="6"/>
        <v>0.0028482870860273976</v>
      </c>
      <c r="E244" s="27">
        <f t="shared" si="7"/>
        <v>0.0016754629917808219</v>
      </c>
      <c r="F244" s="33">
        <v>61154399</v>
      </c>
    </row>
    <row r="245" spans="1:6" ht="12.75">
      <c r="A245" s="29">
        <v>41515</v>
      </c>
      <c r="B245" s="30">
        <v>150.77698000000001</v>
      </c>
      <c r="C245" s="34">
        <v>0.0068299900000000002</v>
      </c>
      <c r="D245" s="32">
        <f t="shared" si="6"/>
        <v>0.0028213842893978088</v>
      </c>
      <c r="E245" s="27">
        <f t="shared" si="7"/>
        <v>0.0016523504657534247</v>
      </c>
      <c r="F245" s="33">
        <v>60310791.57</v>
      </c>
    </row>
    <row r="246" spans="1:6" ht="12.75">
      <c r="A246" s="29">
        <v>41516</v>
      </c>
      <c r="B246" s="30">
        <v>149.91982999999999</v>
      </c>
      <c r="C246" s="34">
        <v>0.0068500100000000001</v>
      </c>
      <c r="D246" s="32">
        <f t="shared" si="6"/>
        <v>0.002813568040269315</v>
      </c>
      <c r="E246" s="27">
        <f t="shared" si="7"/>
        <v>0.0016429570410958904</v>
      </c>
      <c r="F246" s="33">
        <v>59967931.810000002</v>
      </c>
    </row>
    <row r="247" spans="1:6" ht="12.75">
      <c r="A247" s="29">
        <v>41517</v>
      </c>
      <c r="B247" s="30">
        <v>149.91982999999999</v>
      </c>
      <c r="C247" s="34">
        <v>0.0068500100000000001</v>
      </c>
      <c r="D247" s="32">
        <f t="shared" si="6"/>
        <v>0.002813568040269315</v>
      </c>
      <c r="E247" s="27">
        <f t="shared" si="7"/>
        <v>0.0016429570410958904</v>
      </c>
      <c r="F247" s="33">
        <v>59967931.810000002</v>
      </c>
    </row>
    <row r="248" spans="1:6" ht="12.75">
      <c r="A248" s="29">
        <v>41518</v>
      </c>
      <c r="B248" s="30">
        <v>149.91982999999999</v>
      </c>
      <c r="C248" s="34">
        <v>0.0068500100000000001</v>
      </c>
      <c r="D248" s="32">
        <f t="shared" si="6"/>
        <v>0.002813568040269315</v>
      </c>
      <c r="E248" s="27">
        <f t="shared" si="7"/>
        <v>0.0016429570410958904</v>
      </c>
      <c r="F248" s="33">
        <v>59967931.810000002</v>
      </c>
    </row>
    <row r="249" spans="1:6" ht="12.75">
      <c r="A249" s="29">
        <v>41519</v>
      </c>
      <c r="B249" s="30">
        <v>149.91982999999999</v>
      </c>
      <c r="C249" s="34">
        <v>0.0068500100000000001</v>
      </c>
      <c r="D249" s="32">
        <f t="shared" si="6"/>
        <v>0.002813568040269315</v>
      </c>
      <c r="E249" s="27">
        <f t="shared" si="7"/>
        <v>0.0016429570410958904</v>
      </c>
      <c r="F249" s="33">
        <v>59967931.810000002</v>
      </c>
    </row>
    <row r="250" spans="1:6" ht="12.75">
      <c r="A250" s="29">
        <v>41520</v>
      </c>
      <c r="B250" s="30">
        <v>150.361966</v>
      </c>
      <c r="C250" s="34">
        <v>0.0068000000000000005</v>
      </c>
      <c r="D250" s="32">
        <f t="shared" si="6"/>
        <v>0.0028012640241095888</v>
      </c>
      <c r="E250" s="27">
        <f t="shared" si="7"/>
        <v>0.0016478023671232876</v>
      </c>
      <c r="F250" s="33">
        <v>60144786.479999997</v>
      </c>
    </row>
    <row r="251" spans="1:6" ht="12.75">
      <c r="A251" s="29">
        <v>41521</v>
      </c>
      <c r="B251" s="30">
        <v>150.679698</v>
      </c>
      <c r="C251" s="34">
        <v>0.0068400000000000006</v>
      </c>
      <c r="D251" s="32">
        <f t="shared" si="6"/>
        <v>0.0028236962584109594</v>
      </c>
      <c r="E251" s="27">
        <f t="shared" si="7"/>
        <v>0.0016512843616438356</v>
      </c>
      <c r="F251" s="33">
        <v>60271879.229999997</v>
      </c>
    </row>
    <row r="252" spans="1:6" ht="12.75">
      <c r="A252" s="29">
        <v>41522</v>
      </c>
      <c r="B252" s="30">
        <v>148.997601</v>
      </c>
      <c r="C252" s="34">
        <v>0.0068699900000000003</v>
      </c>
      <c r="D252" s="32">
        <f t="shared" si="6"/>
        <v>0.0028044165175177809</v>
      </c>
      <c r="E252" s="27">
        <f t="shared" si="7"/>
        <v>0.0016328504219178083</v>
      </c>
      <c r="F252" s="33">
        <v>59599040.460000001</v>
      </c>
    </row>
    <row r="253" spans="1:6" ht="12.75">
      <c r="A253" s="29">
        <v>41523</v>
      </c>
      <c r="B253" s="30">
        <v>149.75253900000001</v>
      </c>
      <c r="C253" s="34">
        <v>0.0069099799999999996</v>
      </c>
      <c r="D253" s="32">
        <f t="shared" si="6"/>
        <v>0.0028350330121622463</v>
      </c>
      <c r="E253" s="27">
        <f t="shared" si="7"/>
        <v>0.0016411237150684933</v>
      </c>
      <c r="F253" s="33">
        <v>59901015.740000002</v>
      </c>
    </row>
    <row r="254" spans="1:6" ht="12.75">
      <c r="A254" s="29">
        <v>41524</v>
      </c>
      <c r="B254" s="30">
        <v>149.75253900000001</v>
      </c>
      <c r="C254" s="34">
        <v>0.0069099799999999996</v>
      </c>
      <c r="D254" s="32">
        <f t="shared" si="6"/>
        <v>0.0028350330121622463</v>
      </c>
      <c r="E254" s="27">
        <f t="shared" si="7"/>
        <v>0.0016411237150684933</v>
      </c>
      <c r="F254" s="33">
        <v>59901015.740000002</v>
      </c>
    </row>
    <row r="255" spans="1:6" ht="12.75">
      <c r="A255" s="29">
        <v>41525</v>
      </c>
      <c r="B255" s="30">
        <v>149.75253900000001</v>
      </c>
      <c r="C255" s="34">
        <v>0.0069099799999999996</v>
      </c>
      <c r="D255" s="32">
        <f t="shared" si="6"/>
        <v>0.0028350330121622463</v>
      </c>
      <c r="E255" s="27">
        <f t="shared" si="7"/>
        <v>0.0016411237150684933</v>
      </c>
      <c r="F255" s="33">
        <v>59901015.740000002</v>
      </c>
    </row>
    <row r="256" spans="1:6" ht="12.75">
      <c r="A256" s="29">
        <v>41526</v>
      </c>
      <c r="B256" s="30">
        <v>151.42433299999999</v>
      </c>
      <c r="C256" s="34">
        <v>0.0069900099999999996</v>
      </c>
      <c r="D256" s="32">
        <f t="shared" si="6"/>
        <v>0.0028998838408584378</v>
      </c>
      <c r="E256" s="27">
        <f t="shared" si="7"/>
        <v>0.0016594447452054793</v>
      </c>
      <c r="F256" s="33">
        <v>60569733.369999997</v>
      </c>
    </row>
    <row r="257" spans="1:6" ht="12.75">
      <c r="A257" s="29">
        <v>41527</v>
      </c>
      <c r="B257" s="30">
        <v>151.93545599999999</v>
      </c>
      <c r="C257" s="34">
        <v>0.0069799999999999992</v>
      </c>
      <c r="D257" s="32">
        <f t="shared" si="6"/>
        <v>0.0029055054325479441</v>
      </c>
      <c r="E257" s="27">
        <f t="shared" si="7"/>
        <v>0.001665046093150685</v>
      </c>
      <c r="F257" s="33">
        <v>60774182.520000003</v>
      </c>
    </row>
    <row r="258" spans="1:6" ht="12.75">
      <c r="A258" s="29">
        <v>41528</v>
      </c>
      <c r="B258" s="30">
        <v>152.52355600000001</v>
      </c>
      <c r="C258" s="34">
        <v>0.0067700199999999999</v>
      </c>
      <c r="D258" s="32">
        <f t="shared" si="6"/>
        <v>0.002829006916688</v>
      </c>
      <c r="E258" s="27">
        <f t="shared" si="7"/>
        <v>0.0016714910246575343</v>
      </c>
      <c r="F258" s="33">
        <v>61009421.990000002</v>
      </c>
    </row>
    <row r="259" spans="1:6" ht="12.75">
      <c r="A259" s="29">
        <v>41529</v>
      </c>
      <c r="B259" s="30">
        <v>152.46513100000001</v>
      </c>
      <c r="C259" s="34">
        <v>0.0067100000000000007</v>
      </c>
      <c r="D259" s="32">
        <f t="shared" si="6"/>
        <v>0.0028028521342739732</v>
      </c>
      <c r="E259" s="27">
        <f t="shared" si="7"/>
        <v>0.0016708507506849315</v>
      </c>
      <c r="F259" s="33">
        <v>60986052.049999997</v>
      </c>
    </row>
    <row r="260" spans="1:6" ht="12.75">
      <c r="A260" s="29">
        <v>41530</v>
      </c>
      <c r="B260" s="30">
        <v>151.50524300000001</v>
      </c>
      <c r="C260" s="34">
        <v>0.0067200099999999994</v>
      </c>
      <c r="D260" s="32">
        <f t="shared" si="6"/>
        <v>0.0027893609534587124</v>
      </c>
      <c r="E260" s="27">
        <f t="shared" si="7"/>
        <v>0.0016603314301369865</v>
      </c>
      <c r="F260" s="33">
        <v>60602097.039999999</v>
      </c>
    </row>
    <row r="261" spans="1:6" ht="12.75">
      <c r="A261" s="29">
        <v>41531</v>
      </c>
      <c r="B261" s="30">
        <v>151.50524300000001</v>
      </c>
      <c r="C261" s="34">
        <v>0.0067200099999999994</v>
      </c>
      <c r="D261" s="32">
        <f t="shared" si="6"/>
        <v>0.0027893609534587124</v>
      </c>
      <c r="E261" s="27">
        <f t="shared" si="7"/>
        <v>0.0016603314301369865</v>
      </c>
      <c r="F261" s="33">
        <v>60602097.039999999</v>
      </c>
    </row>
    <row r="262" spans="1:6" ht="12.75">
      <c r="A262" s="29">
        <v>41532</v>
      </c>
      <c r="B262" s="30">
        <v>151.50524300000001</v>
      </c>
      <c r="C262" s="34">
        <v>0.0067200099999999994</v>
      </c>
      <c r="D262" s="32">
        <f t="shared" si="8" ref="D262:D310">B262*C262/$F$3</f>
        <v>0.0027893609534587124</v>
      </c>
      <c r="E262" s="27">
        <f t="shared" si="9" ref="E262:E310">B262*$E$3/$F$3</f>
        <v>0.0016603314301369865</v>
      </c>
      <c r="F262" s="33">
        <v>60602097.039999999</v>
      </c>
    </row>
    <row r="263" spans="1:6" ht="12.75">
      <c r="A263" s="29">
        <v>41533</v>
      </c>
      <c r="B263" s="30">
        <v>153.31317999999999</v>
      </c>
      <c r="C263" s="34">
        <v>0.0067100000000000007</v>
      </c>
      <c r="D263" s="32">
        <f t="shared" si="8"/>
        <v>0.0028184422953424662</v>
      </c>
      <c r="E263" s="27">
        <f t="shared" si="9"/>
        <v>0.0016801444383561643</v>
      </c>
      <c r="F263" s="33">
        <v>61325271.93</v>
      </c>
    </row>
    <row r="264" spans="1:6" ht="12.75">
      <c r="A264" s="29">
        <v>41534</v>
      </c>
      <c r="B264" s="30">
        <v>153.83705900000001</v>
      </c>
      <c r="C264" s="34">
        <v>0.0068600199999999997</v>
      </c>
      <c r="D264" s="32">
        <f t="shared" si="8"/>
        <v>0.0028913021958388496</v>
      </c>
      <c r="E264" s="27">
        <f t="shared" si="9"/>
        <v>0.0016858855780821922</v>
      </c>
      <c r="F264" s="33">
        <v>61534823.719999999</v>
      </c>
    </row>
    <row r="265" spans="1:6" ht="12.75">
      <c r="A265" s="29">
        <v>41535</v>
      </c>
      <c r="B265" s="30">
        <v>153.92048199999999</v>
      </c>
      <c r="C265" s="34">
        <v>0.0070499900000000008</v>
      </c>
      <c r="D265" s="32">
        <f t="shared" si="8"/>
        <v>0.0029729804353292606</v>
      </c>
      <c r="E265" s="27">
        <f t="shared" si="9"/>
        <v>0.0016867998027397259</v>
      </c>
      <c r="F265" s="33">
        <v>61568192.899999999</v>
      </c>
    </row>
    <row r="266" spans="1:6" ht="12.75">
      <c r="A266" s="29">
        <v>41536</v>
      </c>
      <c r="B266" s="30">
        <v>157.254165</v>
      </c>
      <c r="C266" s="34">
        <v>0.0068199799999999998</v>
      </c>
      <c r="D266" s="32">
        <f t="shared" si="8"/>
        <v>0.0029382746855252054</v>
      </c>
      <c r="E266" s="27">
        <f t="shared" si="9"/>
        <v>0.0017233333150684931</v>
      </c>
      <c r="F266" s="33">
        <v>62901666.310000002</v>
      </c>
    </row>
    <row r="267" spans="1:6" ht="12.75">
      <c r="A267" s="29">
        <v>41537</v>
      </c>
      <c r="B267" s="30">
        <v>156.154721</v>
      </c>
      <c r="C267" s="34">
        <v>0.0067200099999999994</v>
      </c>
      <c r="D267" s="32">
        <f t="shared" si="8"/>
        <v>0.0028749624292252326</v>
      </c>
      <c r="E267" s="27">
        <f t="shared" si="9"/>
        <v>0.0017112846136986301</v>
      </c>
      <c r="F267" s="33">
        <v>62461888.740000002</v>
      </c>
    </row>
    <row r="268" spans="1:6" ht="12.75">
      <c r="A268" s="29">
        <v>41538</v>
      </c>
      <c r="B268" s="30">
        <v>156.154721</v>
      </c>
      <c r="C268" s="34">
        <v>0.0067200099999999994</v>
      </c>
      <c r="D268" s="32">
        <f t="shared" si="8"/>
        <v>0.0028749624292252326</v>
      </c>
      <c r="E268" s="27">
        <f t="shared" si="9"/>
        <v>0.0017112846136986301</v>
      </c>
      <c r="F268" s="33">
        <v>62461888.740000002</v>
      </c>
    </row>
    <row r="269" spans="1:6" ht="12.75">
      <c r="A269" s="29">
        <v>41539</v>
      </c>
      <c r="B269" s="30">
        <v>156.154721</v>
      </c>
      <c r="C269" s="34">
        <v>0.0067200099999999994</v>
      </c>
      <c r="D269" s="32">
        <f t="shared" si="8"/>
        <v>0.0028749624292252326</v>
      </c>
      <c r="E269" s="27">
        <f t="shared" si="9"/>
        <v>0.0017112846136986301</v>
      </c>
      <c r="F269" s="33">
        <v>62461888.740000002</v>
      </c>
    </row>
    <row r="270" spans="1:6" ht="12.75">
      <c r="A270" s="29">
        <v>41540</v>
      </c>
      <c r="B270" s="30">
        <v>155.86609899999999</v>
      </c>
      <c r="C270" s="34">
        <v>0.0067500000000000008</v>
      </c>
      <c r="D270" s="32">
        <f t="shared" si="8"/>
        <v>0.0028824552554794522</v>
      </c>
      <c r="E270" s="27">
        <f t="shared" si="9"/>
        <v>0.0017081216328767124</v>
      </c>
      <c r="F270" s="33">
        <v>62346439.579999998</v>
      </c>
    </row>
    <row r="271" spans="1:6" ht="12.75">
      <c r="A271" s="29">
        <v>41541</v>
      </c>
      <c r="B271" s="30">
        <v>155.35750400000001</v>
      </c>
      <c r="C271" s="34">
        <v>0.0067200099999999994</v>
      </c>
      <c r="D271" s="32">
        <f t="shared" si="8"/>
        <v>0.002860284877959013</v>
      </c>
      <c r="E271" s="27">
        <f t="shared" si="9"/>
        <v>0.001702547989041096</v>
      </c>
      <c r="F271" s="33">
        <v>62143001.630000003</v>
      </c>
    </row>
    <row r="272" spans="1:6" ht="12.75">
      <c r="A272" s="29">
        <v>41542</v>
      </c>
      <c r="B272" s="30">
        <v>154.74992</v>
      </c>
      <c r="C272" s="34">
        <v>0.00681001</v>
      </c>
      <c r="D272" s="32">
        <f t="shared" si="8"/>
        <v>0.0028872561717786299</v>
      </c>
      <c r="E272" s="27">
        <f t="shared" si="9"/>
        <v>0.0016958895342465755</v>
      </c>
      <c r="F272" s="33">
        <v>61899968.359999999</v>
      </c>
    </row>
    <row r="273" spans="1:6" ht="12.75">
      <c r="A273" s="29">
        <v>41543</v>
      </c>
      <c r="B273" s="30">
        <v>154.91012699999999</v>
      </c>
      <c r="C273" s="34">
        <v>0.0067700199999999999</v>
      </c>
      <c r="D273" s="32">
        <f t="shared" si="8"/>
        <v>0.0028732730355959996</v>
      </c>
      <c r="E273" s="27">
        <f t="shared" si="9"/>
        <v>0.0016976452273972601</v>
      </c>
      <c r="F273" s="33">
        <v>61964050.670000002</v>
      </c>
    </row>
    <row r="274" spans="1:6" ht="12.75">
      <c r="A274" s="29">
        <v>41544</v>
      </c>
      <c r="B274" s="30">
        <v>155.003255</v>
      </c>
      <c r="C274" s="34">
        <v>0.0069299999999999995</v>
      </c>
      <c r="D274" s="32">
        <f t="shared" si="8"/>
        <v>0.0029429385127397257</v>
      </c>
      <c r="E274" s="27">
        <f t="shared" si="9"/>
        <v>0.0016986658082191782</v>
      </c>
      <c r="F274" s="33">
        <v>62001301.969999999</v>
      </c>
    </row>
    <row r="275" spans="1:6" ht="12.75">
      <c r="A275" s="29">
        <v>41545</v>
      </c>
      <c r="B275" s="30">
        <v>155.003255</v>
      </c>
      <c r="C275" s="34">
        <v>0.0069299999999999995</v>
      </c>
      <c r="D275" s="32">
        <f t="shared" si="8"/>
        <v>0.0029429385127397257</v>
      </c>
      <c r="E275" s="27">
        <f t="shared" si="9"/>
        <v>0.0016986658082191782</v>
      </c>
      <c r="F275" s="33">
        <v>62001301.969999999</v>
      </c>
    </row>
    <row r="276" spans="1:6" ht="12.75">
      <c r="A276" s="29">
        <v>41546</v>
      </c>
      <c r="B276" s="30">
        <v>155.003255</v>
      </c>
      <c r="C276" s="34">
        <v>0.0069299999999999995</v>
      </c>
      <c r="D276" s="32">
        <f t="shared" si="8"/>
        <v>0.0029429385127397257</v>
      </c>
      <c r="E276" s="27">
        <f t="shared" si="9"/>
        <v>0.0016986658082191782</v>
      </c>
      <c r="F276" s="33">
        <v>62001301.969999999</v>
      </c>
    </row>
    <row r="277" spans="1:6" ht="12.75">
      <c r="A277" s="29">
        <v>41547</v>
      </c>
      <c r="B277" s="30">
        <v>154.935788</v>
      </c>
      <c r="C277" s="34">
        <v>0.0069900099999999996</v>
      </c>
      <c r="D277" s="32">
        <f t="shared" si="8"/>
        <v>0.0029671307054188489</v>
      </c>
      <c r="E277" s="27">
        <f t="shared" si="9"/>
        <v>0.0016979264438356167</v>
      </c>
      <c r="F277" s="33">
        <v>61974315.170000002</v>
      </c>
    </row>
    <row r="278" spans="1:6" ht="12.75">
      <c r="A278" s="29">
        <v>41548</v>
      </c>
      <c r="B278" s="30">
        <v>156.26094900000001</v>
      </c>
      <c r="C278" s="34">
        <v>0.00691999</v>
      </c>
      <c r="D278" s="32">
        <f t="shared" si="8"/>
        <v>0.0029625320670424934</v>
      </c>
      <c r="E278" s="27">
        <f t="shared" si="9"/>
        <v>0.0017124487561643836</v>
      </c>
      <c r="F278" s="33">
        <v>62504379.710000001</v>
      </c>
    </row>
    <row r="279" spans="1:6" ht="12.75">
      <c r="A279" s="29">
        <v>41549</v>
      </c>
      <c r="B279" s="30">
        <v>156.28796600000001</v>
      </c>
      <c r="C279" s="34">
        <v>0.00681001</v>
      </c>
      <c r="D279" s="32">
        <f t="shared" si="8"/>
        <v>0.0029159523598346849</v>
      </c>
      <c r="E279" s="27">
        <f t="shared" si="9"/>
        <v>0.0017127448328767127</v>
      </c>
      <c r="F279" s="33">
        <v>62515186.399999999</v>
      </c>
    </row>
    <row r="280" spans="1:6" ht="12.75">
      <c r="A280" s="29">
        <v>41550</v>
      </c>
      <c r="B280" s="30">
        <v>156.78422800000001</v>
      </c>
      <c r="C280" s="34">
        <v>0.0068000000000000005</v>
      </c>
      <c r="D280" s="32">
        <f t="shared" si="8"/>
        <v>0.0029209116449315075</v>
      </c>
      <c r="E280" s="27">
        <f t="shared" si="9"/>
        <v>0.0017181833205479455</v>
      </c>
      <c r="F280" s="33">
        <v>62713691.119999997</v>
      </c>
    </row>
    <row r="281" spans="1:6" ht="12.75">
      <c r="A281" s="29">
        <v>41551</v>
      </c>
      <c r="B281" s="30">
        <v>155.418983</v>
      </c>
      <c r="C281" s="34">
        <v>0.0068500100000000001</v>
      </c>
      <c r="D281" s="32">
        <f t="shared" si="8"/>
        <v>0.0029167714732598079</v>
      </c>
      <c r="E281" s="27">
        <f t="shared" si="9"/>
        <v>0.0017032217315068494</v>
      </c>
      <c r="F281" s="33">
        <v>62167593.469999999</v>
      </c>
    </row>
    <row r="282" spans="1:6" ht="12.75">
      <c r="A282" s="29">
        <v>41552</v>
      </c>
      <c r="B282" s="30">
        <v>155.418983</v>
      </c>
      <c r="C282" s="34">
        <v>0.0068500100000000001</v>
      </c>
      <c r="D282" s="32">
        <f t="shared" si="8"/>
        <v>0.0029167714732598079</v>
      </c>
      <c r="E282" s="27">
        <f t="shared" si="9"/>
        <v>0.0017032217315068494</v>
      </c>
      <c r="F282" s="33">
        <v>62167593.469999999</v>
      </c>
    </row>
    <row r="283" spans="1:6" ht="12.75">
      <c r="A283" s="29">
        <v>41553</v>
      </c>
      <c r="B283" s="30">
        <v>155.418983</v>
      </c>
      <c r="C283" s="34">
        <v>0.0068500100000000001</v>
      </c>
      <c r="D283" s="32">
        <f t="shared" si="8"/>
        <v>0.0029167714732598079</v>
      </c>
      <c r="E283" s="27">
        <f t="shared" si="9"/>
        <v>0.0017032217315068494</v>
      </c>
      <c r="F283" s="33">
        <v>62167593.469999999</v>
      </c>
    </row>
    <row r="284" spans="1:6" ht="12.75">
      <c r="A284" s="29">
        <v>41554</v>
      </c>
      <c r="B284" s="30">
        <v>154.92896400000001</v>
      </c>
      <c r="C284" s="34">
        <v>0.0068400000000000006</v>
      </c>
      <c r="D284" s="32">
        <f t="shared" si="8"/>
        <v>0.0029033263390684937</v>
      </c>
      <c r="E284" s="27">
        <f t="shared" si="9"/>
        <v>0.0016978516602739727</v>
      </c>
      <c r="F284" s="33">
        <v>61971585.509999998</v>
      </c>
    </row>
    <row r="285" spans="1:6" ht="12.75">
      <c r="A285" s="29">
        <v>41555</v>
      </c>
      <c r="B285" s="30">
        <v>155.23606000000001</v>
      </c>
      <c r="C285" s="34">
        <v>0.0070199999999999993</v>
      </c>
      <c r="D285" s="32">
        <f t="shared" si="8"/>
        <v>0.0029856360032876712</v>
      </c>
      <c r="E285" s="27">
        <f t="shared" si="9"/>
        <v>0.0017012170958904112</v>
      </c>
      <c r="F285" s="33">
        <v>62094423.979999997</v>
      </c>
    </row>
    <row r="286" spans="1:6" ht="12.75">
      <c r="A286" s="29">
        <v>41556</v>
      </c>
      <c r="B286" s="30">
        <v>153.88696100000001</v>
      </c>
      <c r="C286" s="34">
        <v>0.0072100100000000002</v>
      </c>
      <c r="D286" s="32">
        <f t="shared" si="8"/>
        <v>0.0030397987059715345</v>
      </c>
      <c r="E286" s="27">
        <f t="shared" si="9"/>
        <v>0.0016864324493150687</v>
      </c>
      <c r="F286" s="33">
        <v>61554784.259999998</v>
      </c>
    </row>
    <row r="287" spans="1:6" ht="12.75">
      <c r="A287" s="29">
        <v>41557</v>
      </c>
      <c r="B287" s="30">
        <v>152.936272</v>
      </c>
      <c r="C287" s="34">
        <v>0.0070999900000000005</v>
      </c>
      <c r="D287" s="32">
        <f t="shared" si="8"/>
        <v>0.00297492055297885</v>
      </c>
      <c r="E287" s="27">
        <f t="shared" si="9"/>
        <v>0.0016760139397260275</v>
      </c>
      <c r="F287" s="33">
        <v>61174508.520000003</v>
      </c>
    </row>
    <row r="288" spans="1:6" ht="12.75">
      <c r="A288" s="29">
        <v>41558</v>
      </c>
      <c r="B288" s="30">
        <v>153.77471900000001</v>
      </c>
      <c r="C288" s="34">
        <v>0.0071700100000000001</v>
      </c>
      <c r="D288" s="32">
        <f t="shared" si="8"/>
        <v>0.0030207295150060003</v>
      </c>
      <c r="E288" s="27">
        <f t="shared" si="9"/>
        <v>0.0016852024000000002</v>
      </c>
      <c r="F288" s="33">
        <v>61509887.479999997</v>
      </c>
    </row>
    <row r="289" spans="1:6" ht="12.75">
      <c r="A289" s="29">
        <v>41559</v>
      </c>
      <c r="B289" s="30">
        <v>153.77471900000001</v>
      </c>
      <c r="C289" s="34">
        <v>0.0071700100000000001</v>
      </c>
      <c r="D289" s="32">
        <f t="shared" si="8"/>
        <v>0.0030207295150060003</v>
      </c>
      <c r="E289" s="27">
        <f t="shared" si="9"/>
        <v>0.0016852024000000002</v>
      </c>
      <c r="F289" s="33">
        <v>61509887.479999997</v>
      </c>
    </row>
    <row r="290" spans="1:6" ht="12.75">
      <c r="A290" s="29">
        <v>41560</v>
      </c>
      <c r="B290" s="30">
        <v>153.77471900000001</v>
      </c>
      <c r="C290" s="34">
        <v>0.0071700100000000001</v>
      </c>
      <c r="D290" s="32">
        <f t="shared" si="8"/>
        <v>0.0030207295150060003</v>
      </c>
      <c r="E290" s="27">
        <f t="shared" si="9"/>
        <v>0.0016852024000000002</v>
      </c>
      <c r="F290" s="33">
        <v>61509887.479999997</v>
      </c>
    </row>
    <row r="291" spans="1:6" ht="12.75">
      <c r="A291" s="29">
        <v>41561</v>
      </c>
      <c r="B291" s="30">
        <v>154.079892</v>
      </c>
      <c r="C291" s="34">
        <v>0.0076299799999999997</v>
      </c>
      <c r="D291" s="32">
        <f t="shared" si="8"/>
        <v>0.0032208945051018082</v>
      </c>
      <c r="E291" s="27">
        <f t="shared" si="9"/>
        <v>0.0016885467616438356</v>
      </c>
      <c r="F291" s="33">
        <v>61631956.840000004</v>
      </c>
    </row>
    <row r="292" spans="1:6" ht="12.75">
      <c r="A292" s="29">
        <v>41562</v>
      </c>
      <c r="B292" s="30">
        <v>153.11265700000001</v>
      </c>
      <c r="C292" s="34">
        <v>0.0069299999999999995</v>
      </c>
      <c r="D292" s="32">
        <f t="shared" si="8"/>
        <v>0.0029070430493424661</v>
      </c>
      <c r="E292" s="27">
        <f t="shared" si="9"/>
        <v>0.0016779469260273974</v>
      </c>
      <c r="F292" s="33">
        <v>61245062.789999999</v>
      </c>
    </row>
    <row r="293" spans="1:6" ht="12.75">
      <c r="A293" s="29">
        <v>41563</v>
      </c>
      <c r="B293" s="30">
        <v>152.94314900000001</v>
      </c>
      <c r="C293" s="34">
        <v>0.0065599899999999999</v>
      </c>
      <c r="D293" s="32">
        <f t="shared" si="8"/>
        <v>0.0027487822685164655</v>
      </c>
      <c r="E293" s="27">
        <f t="shared" si="9"/>
        <v>0.001676089304109589</v>
      </c>
      <c r="F293" s="33">
        <v>61177259.229999997</v>
      </c>
    </row>
    <row r="294" spans="1:6" ht="12.75">
      <c r="A294" s="29">
        <v>41564</v>
      </c>
      <c r="B294" s="30">
        <v>155.50528800000001</v>
      </c>
      <c r="C294" s="34">
        <v>0.0065300000000000002</v>
      </c>
      <c r="D294" s="32">
        <f t="shared" si="8"/>
        <v>0.0027820535086027398</v>
      </c>
      <c r="E294" s="27">
        <f t="shared" si="9"/>
        <v>0.0017041675397260277</v>
      </c>
      <c r="F294" s="33">
        <v>62202114.880000003</v>
      </c>
    </row>
    <row r="295" spans="1:6" ht="12.75">
      <c r="A295" s="29">
        <v>41565</v>
      </c>
      <c r="B295" s="30">
        <v>154.99524600000001</v>
      </c>
      <c r="C295" s="34">
        <v>0.00662</v>
      </c>
      <c r="D295" s="32">
        <f t="shared" si="8"/>
        <v>0.002811146653479452</v>
      </c>
      <c r="E295" s="27">
        <f t="shared" si="9"/>
        <v>0.0016985780383561645</v>
      </c>
      <c r="F295" s="33">
        <v>61998098.399999999</v>
      </c>
    </row>
    <row r="296" spans="1:6" ht="12.75">
      <c r="A296" s="29">
        <v>41566</v>
      </c>
      <c r="B296" s="30">
        <v>154.99524600000001</v>
      </c>
      <c r="C296" s="34">
        <v>0.00662</v>
      </c>
      <c r="D296" s="32">
        <f t="shared" si="8"/>
        <v>0.002811146653479452</v>
      </c>
      <c r="E296" s="27">
        <f t="shared" si="9"/>
        <v>0.0016985780383561645</v>
      </c>
      <c r="F296" s="33">
        <v>61998098.399999999</v>
      </c>
    </row>
    <row r="297" spans="1:6" ht="12.75">
      <c r="A297" s="29">
        <v>41567</v>
      </c>
      <c r="B297" s="30">
        <v>154.99524600000001</v>
      </c>
      <c r="C297" s="34">
        <v>0.00662</v>
      </c>
      <c r="D297" s="32">
        <f t="shared" si="8"/>
        <v>0.002811146653479452</v>
      </c>
      <c r="E297" s="27">
        <f t="shared" si="9"/>
        <v>0.0016985780383561645</v>
      </c>
      <c r="F297" s="33">
        <v>61998098.399999999</v>
      </c>
    </row>
    <row r="298" spans="1:6" ht="12.75">
      <c r="A298" s="29">
        <v>41568</v>
      </c>
      <c r="B298" s="30">
        <v>155.43224699999999</v>
      </c>
      <c r="C298" s="34">
        <v>0.0067799900000000005</v>
      </c>
      <c r="D298" s="32">
        <f t="shared" si="8"/>
        <v>0.0028872029598288494</v>
      </c>
      <c r="E298" s="27">
        <f t="shared" si="9"/>
        <v>0.0017033670904109588</v>
      </c>
      <c r="F298" s="33">
        <v>62172898.859999999</v>
      </c>
    </row>
    <row r="299" spans="1:6" ht="12.75">
      <c r="A299" s="29">
        <v>41569</v>
      </c>
      <c r="B299" s="30">
        <v>156.18066400000001</v>
      </c>
      <c r="C299" s="34">
        <v>0.0055900099999999994</v>
      </c>
      <c r="D299" s="32">
        <f t="shared" si="8"/>
        <v>0.0023919218453880547</v>
      </c>
      <c r="E299" s="27">
        <f t="shared" si="9"/>
        <v>0.0017115689205479451</v>
      </c>
      <c r="F299" s="33">
        <v>62472265.859999999</v>
      </c>
    </row>
    <row r="300" spans="1:6" ht="12.75">
      <c r="A300" s="29">
        <v>41570</v>
      </c>
      <c r="B300" s="30">
        <v>155.98922200000001</v>
      </c>
      <c r="C300" s="34">
        <v>0.0069799999999999992</v>
      </c>
      <c r="D300" s="32">
        <f t="shared" si="8"/>
        <v>0.0029830267659178085</v>
      </c>
      <c r="E300" s="27">
        <f t="shared" si="9"/>
        <v>0.0017094709260273974</v>
      </c>
      <c r="F300" s="33">
        <v>62395688.329999998</v>
      </c>
    </row>
    <row r="301" spans="1:6" ht="12.75">
      <c r="A301" s="29">
        <v>41571</v>
      </c>
      <c r="B301" s="30">
        <v>156.39132599999999</v>
      </c>
      <c r="C301" s="34">
        <v>0.0069099999999999995</v>
      </c>
      <c r="D301" s="32">
        <f t="shared" si="8"/>
        <v>0.0029607234593424657</v>
      </c>
      <c r="E301" s="27">
        <f t="shared" si="9"/>
        <v>0.0017138775452054794</v>
      </c>
      <c r="F301" s="33">
        <v>62556530.399999999</v>
      </c>
    </row>
    <row r="302" spans="1:6" ht="12.75">
      <c r="A302" s="29">
        <v>41572</v>
      </c>
      <c r="B302" s="30">
        <v>157.22660400000001</v>
      </c>
      <c r="C302" s="34">
        <v>0.0068700000000000002</v>
      </c>
      <c r="D302" s="32">
        <f t="shared" si="8"/>
        <v>0.0029593062177534248</v>
      </c>
      <c r="E302" s="27">
        <f t="shared" si="9"/>
        <v>0.0017230312767123289</v>
      </c>
      <c r="F302" s="33">
        <v>62890641.689999998</v>
      </c>
    </row>
    <row r="303" spans="1:6" ht="12.75">
      <c r="A303" s="29">
        <v>41573</v>
      </c>
      <c r="B303" s="30">
        <v>157.22660400000001</v>
      </c>
      <c r="C303" s="34">
        <v>0.0068700000000000002</v>
      </c>
      <c r="D303" s="32">
        <f t="shared" si="8"/>
        <v>0.0029593062177534248</v>
      </c>
      <c r="E303" s="27">
        <f t="shared" si="9"/>
        <v>0.0017230312767123289</v>
      </c>
      <c r="F303" s="33">
        <v>62890641.689999998</v>
      </c>
    </row>
    <row r="304" spans="1:6" ht="12.75">
      <c r="A304" s="29">
        <v>41574</v>
      </c>
      <c r="B304" s="30">
        <v>157.22660400000001</v>
      </c>
      <c r="C304" s="34">
        <v>0.0068700000000000002</v>
      </c>
      <c r="D304" s="32">
        <f t="shared" si="8"/>
        <v>0.0029593062177534248</v>
      </c>
      <c r="E304" s="27">
        <f t="shared" si="9"/>
        <v>0.0017230312767123289</v>
      </c>
      <c r="F304" s="33">
        <v>62890641.689999998</v>
      </c>
    </row>
    <row r="305" spans="1:6" ht="12.75">
      <c r="A305" s="29">
        <v>41575</v>
      </c>
      <c r="B305" s="30">
        <v>157.05916600000001</v>
      </c>
      <c r="C305" s="34">
        <v>0.0069199999999999991</v>
      </c>
      <c r="D305" s="32">
        <f t="shared" si="8"/>
        <v>0.0029776696677260273</v>
      </c>
      <c r="E305" s="27">
        <f t="shared" si="9"/>
        <v>0.0017211963397260274</v>
      </c>
      <c r="F305" s="33">
        <v>62823666.399999999</v>
      </c>
    </row>
    <row r="306" spans="1:6" ht="12.75">
      <c r="A306" s="29">
        <v>41576</v>
      </c>
      <c r="B306" s="30">
        <v>156.11188300000001</v>
      </c>
      <c r="C306" s="34">
        <v>0.0068899999999999994</v>
      </c>
      <c r="D306" s="32">
        <f t="shared" si="8"/>
        <v>0.0029468791064931501</v>
      </c>
      <c r="E306" s="27">
        <f t="shared" si="9"/>
        <v>0.0017108151561643836</v>
      </c>
      <c r="F306" s="33">
        <v>62444753.369999997</v>
      </c>
    </row>
    <row r="307" spans="1:6" ht="12.75">
      <c r="A307" s="29">
        <v>41577</v>
      </c>
      <c r="B307" s="30">
        <v>156.21735699999999</v>
      </c>
      <c r="C307" s="34">
        <v>0.0069999999999999993</v>
      </c>
      <c r="D307" s="32">
        <f t="shared" si="8"/>
        <v>0.0029959493123287665</v>
      </c>
      <c r="E307" s="27">
        <f t="shared" si="9"/>
        <v>0.0017119710356164385</v>
      </c>
      <c r="F307" s="33">
        <v>62486942.859999999</v>
      </c>
    </row>
    <row r="308" spans="1:6" ht="12.75">
      <c r="A308" s="29">
        <v>41578</v>
      </c>
      <c r="B308" s="30">
        <v>153.79005900000001</v>
      </c>
      <c r="C308" s="34">
        <v>0.0069499999999999996</v>
      </c>
      <c r="D308" s="32">
        <f t="shared" si="8"/>
        <v>0.002928331260410959</v>
      </c>
      <c r="E308" s="27">
        <f t="shared" si="9"/>
        <v>0.0016853705095890412</v>
      </c>
      <c r="F308" s="33">
        <v>61516023.789999999</v>
      </c>
    </row>
    <row r="309" spans="1:6" ht="12.75">
      <c r="A309" s="29">
        <v>41579</v>
      </c>
      <c r="B309" s="30">
        <v>152.21618900000001</v>
      </c>
      <c r="C309" s="31">
        <v>0.0069399999999999991</v>
      </c>
      <c r="D309" s="32">
        <f t="shared" si="8"/>
        <v>0.0028941927442739722</v>
      </c>
      <c r="E309" s="27">
        <f t="shared" si="9"/>
        <v>0.0016681226191780825</v>
      </c>
      <c r="F309" s="33">
        <v>60886475.729999997</v>
      </c>
    </row>
    <row r="310" spans="1:6" ht="12.75">
      <c r="A310" s="29">
        <v>41580</v>
      </c>
      <c r="B310" s="30">
        <v>152.21618900000001</v>
      </c>
      <c r="C310" s="31">
        <v>0.0069399999999999991</v>
      </c>
      <c r="D310" s="32">
        <f t="shared" si="8"/>
        <v>0.0028941927442739722</v>
      </c>
      <c r="E310" s="27">
        <f t="shared" si="9"/>
        <v>0.0016681226191780825</v>
      </c>
      <c r="F310" s="33">
        <v>60886475.729999997</v>
      </c>
    </row>
    <row r="311" spans="1:6" ht="12.75">
      <c r="A311" s="29">
        <v>41581</v>
      </c>
      <c r="B311" s="30">
        <v>152.21618900000001</v>
      </c>
      <c r="C311" s="31">
        <v>0.0069399999999999991</v>
      </c>
      <c r="D311" s="32">
        <f>B311*C311/$F$3</f>
        <v>0.0028941927442739722</v>
      </c>
      <c r="E311" s="27">
        <f>B311*$E$3/$F$3</f>
        <v>0.0016681226191780825</v>
      </c>
      <c r="F311" s="33">
        <v>60886475.729999997</v>
      </c>
    </row>
    <row r="312" spans="1:6" ht="12.75">
      <c r="A312" s="29">
        <v>41582</v>
      </c>
      <c r="B312" s="30">
        <v>153.11220700000001</v>
      </c>
      <c r="C312" s="31">
        <v>0.0068000000000000005</v>
      </c>
      <c r="D312" s="32">
        <f t="shared" si="10" ref="D312:D369">B312*C312/$F$3</f>
        <v>0.0028525013906849322</v>
      </c>
      <c r="E312" s="27">
        <f t="shared" si="11" ref="E312:E369">B312*$E$3/$F$3</f>
        <v>0.0016779419945205482</v>
      </c>
      <c r="F312" s="33">
        <v>61244882.859999999</v>
      </c>
    </row>
    <row r="313" spans="1:6" ht="12.75">
      <c r="A313" s="29">
        <v>41583</v>
      </c>
      <c r="B313" s="30">
        <v>152.520782</v>
      </c>
      <c r="C313" s="31">
        <v>0.0068100000000000001</v>
      </c>
      <c r="D313" s="32">
        <f t="shared" si="10"/>
        <v>0.0028456617134794524</v>
      </c>
      <c r="E313" s="27">
        <f t="shared" si="11"/>
        <v>0.0016714606246575341</v>
      </c>
      <c r="F313" s="33">
        <v>61008312.530000001</v>
      </c>
    </row>
    <row r="314" spans="1:6" ht="12.75">
      <c r="A314" s="29">
        <v>41584</v>
      </c>
      <c r="B314" s="30">
        <v>153.193623</v>
      </c>
      <c r="C314" s="31">
        <v>0.0068200000000000005</v>
      </c>
      <c r="D314" s="32">
        <f t="shared" si="10"/>
        <v>0.0028624123530410963</v>
      </c>
      <c r="E314" s="27">
        <f t="shared" si="11"/>
        <v>0.0016788342246575343</v>
      </c>
      <c r="F314" s="33">
        <v>61277449.159999996</v>
      </c>
    </row>
    <row r="315" spans="1:6" ht="12.75">
      <c r="A315" s="29">
        <v>41585</v>
      </c>
      <c r="B315" s="30">
        <v>152.307256</v>
      </c>
      <c r="C315" s="31">
        <v>0.0068300000000000001</v>
      </c>
      <c r="D315" s="32">
        <f t="shared" si="10"/>
        <v>0.0028500234478904107</v>
      </c>
      <c r="E315" s="27">
        <f t="shared" si="11"/>
        <v>0.0016691206136986302</v>
      </c>
      <c r="F315" s="33">
        <v>60922902.810000002</v>
      </c>
    </row>
    <row r="316" spans="1:6" ht="12.75">
      <c r="A316" s="29">
        <v>41586</v>
      </c>
      <c r="B316" s="30">
        <v>150.701954</v>
      </c>
      <c r="C316" s="31">
        <v>0.0068899999999999994</v>
      </c>
      <c r="D316" s="32">
        <f t="shared" si="10"/>
        <v>0.0028447574330410954</v>
      </c>
      <c r="E316" s="27">
        <f t="shared" si="11"/>
        <v>0.0016515282630136987</v>
      </c>
      <c r="F316" s="33">
        <v>60280781.259999998</v>
      </c>
    </row>
    <row r="317" spans="1:6" ht="12.75">
      <c r="A317" s="29">
        <v>41587</v>
      </c>
      <c r="B317" s="30">
        <v>150.701954</v>
      </c>
      <c r="C317" s="31">
        <v>0.0068899999999999994</v>
      </c>
      <c r="D317" s="32">
        <f t="shared" si="10"/>
        <v>0.0028447574330410954</v>
      </c>
      <c r="E317" s="27">
        <f t="shared" si="11"/>
        <v>0.0016515282630136987</v>
      </c>
      <c r="F317" s="33">
        <v>60280781.259999998</v>
      </c>
    </row>
    <row r="318" spans="1:6" ht="12.75">
      <c r="A318" s="29">
        <v>41588</v>
      </c>
      <c r="B318" s="30">
        <v>150.701954</v>
      </c>
      <c r="C318" s="31">
        <v>0.0068899999999999994</v>
      </c>
      <c r="D318" s="32">
        <f t="shared" si="10"/>
        <v>0.0028447574330410954</v>
      </c>
      <c r="E318" s="27">
        <f t="shared" si="11"/>
        <v>0.0016515282630136987</v>
      </c>
      <c r="F318" s="33">
        <v>60280781.259999998</v>
      </c>
    </row>
    <row r="319" spans="1:6" ht="12.75">
      <c r="A319" s="29">
        <v>41589</v>
      </c>
      <c r="B319" s="30">
        <v>151.566327</v>
      </c>
      <c r="C319" s="31">
        <v>0.0068899999999999994</v>
      </c>
      <c r="D319" s="32">
        <f t="shared" si="10"/>
        <v>0.002861073953506849</v>
      </c>
      <c r="E319" s="27">
        <f t="shared" si="11"/>
        <v>0.0016610008438356166</v>
      </c>
      <c r="F319" s="33">
        <v>60626530.979999997</v>
      </c>
    </row>
    <row r="320" spans="1:6" ht="12.75">
      <c r="A320" s="29">
        <v>41590</v>
      </c>
      <c r="B320" s="30">
        <v>149.820481</v>
      </c>
      <c r="C320" s="31">
        <v>0.0067900000000000009</v>
      </c>
      <c r="D320" s="32">
        <f t="shared" si="10"/>
        <v>0.0027870714136712335</v>
      </c>
      <c r="E320" s="27">
        <f t="shared" si="11"/>
        <v>0.0016418682849315069</v>
      </c>
      <c r="F320" s="33">
        <v>59928192.149999999</v>
      </c>
    </row>
    <row r="321" spans="1:6" ht="12.75">
      <c r="A321" s="29">
        <v>41591</v>
      </c>
      <c r="B321" s="30">
        <v>148.697723</v>
      </c>
      <c r="C321" s="31">
        <v>0.0068000000000000005</v>
      </c>
      <c r="D321" s="32">
        <f t="shared" si="10"/>
        <v>0.0027702589490410964</v>
      </c>
      <c r="E321" s="27">
        <f t="shared" si="11"/>
        <v>0.0016295640876712329</v>
      </c>
      <c r="F321" s="33">
        <v>59479089.189999998</v>
      </c>
    </row>
    <row r="322" spans="1:6" ht="12.75">
      <c r="A322" s="29">
        <v>41592</v>
      </c>
      <c r="B322" s="30">
        <v>149.28225499999999</v>
      </c>
      <c r="C322" s="31">
        <v>0.0067500000000000008</v>
      </c>
      <c r="D322" s="32">
        <f t="shared" si="10"/>
        <v>0.0027606992363013701</v>
      </c>
      <c r="E322" s="27">
        <f t="shared" si="11"/>
        <v>0.0016359699178082191</v>
      </c>
      <c r="F322" s="33">
        <v>59712901.850000001</v>
      </c>
    </row>
    <row r="323" spans="1:6" ht="12.75">
      <c r="A323" s="29">
        <v>41593</v>
      </c>
      <c r="B323" s="30">
        <v>149.49771699999999</v>
      </c>
      <c r="C323" s="31">
        <v>0.0067700000000000008</v>
      </c>
      <c r="D323" s="32">
        <f t="shared" si="10"/>
        <v>0.0027728754632602741</v>
      </c>
      <c r="E323" s="27">
        <f t="shared" si="11"/>
        <v>0.0016383311452054794</v>
      </c>
      <c r="F323" s="33">
        <v>59799087.07</v>
      </c>
    </row>
    <row r="324" spans="1:6" ht="12.75">
      <c r="A324" s="29">
        <v>41594</v>
      </c>
      <c r="B324" s="30">
        <v>149.49771699999999</v>
      </c>
      <c r="C324" s="31">
        <v>0.0067700000000000008</v>
      </c>
      <c r="D324" s="32">
        <f t="shared" si="10"/>
        <v>0.0027728754632602741</v>
      </c>
      <c r="E324" s="27">
        <f t="shared" si="11"/>
        <v>0.0016383311452054794</v>
      </c>
      <c r="F324" s="33">
        <v>59799087.07</v>
      </c>
    </row>
    <row r="325" spans="1:6" ht="12.75">
      <c r="A325" s="29">
        <v>41595</v>
      </c>
      <c r="B325" s="30">
        <v>149.49771699999999</v>
      </c>
      <c r="C325" s="31">
        <v>0.0067700000000000008</v>
      </c>
      <c r="D325" s="32">
        <f t="shared" si="10"/>
        <v>0.0027728754632602741</v>
      </c>
      <c r="E325" s="27">
        <f t="shared" si="11"/>
        <v>0.0016383311452054794</v>
      </c>
      <c r="F325" s="33">
        <v>59799087.07</v>
      </c>
    </row>
    <row r="326" spans="1:6" ht="12.75">
      <c r="A326" s="29">
        <v>41596</v>
      </c>
      <c r="B326" s="30">
        <v>150.96408199999999</v>
      </c>
      <c r="C326" s="31">
        <v>0.0068100000000000001</v>
      </c>
      <c r="D326" s="32">
        <f t="shared" si="10"/>
        <v>0.002816617529917808</v>
      </c>
      <c r="E326" s="27">
        <f t="shared" si="11"/>
        <v>0.001654400898630137</v>
      </c>
      <c r="F326" s="33">
        <v>60385632.869999997</v>
      </c>
    </row>
    <row r="327" spans="1:6" ht="12.75">
      <c r="A327" s="29">
        <v>41597</v>
      </c>
      <c r="B327" s="30">
        <v>150.23482200000001</v>
      </c>
      <c r="C327" s="31">
        <v>0.0068899999999999994</v>
      </c>
      <c r="D327" s="32">
        <f t="shared" si="10"/>
        <v>0.002835939516657534</v>
      </c>
      <c r="E327" s="27">
        <f t="shared" si="11"/>
        <v>0.0016464090082191783</v>
      </c>
      <c r="F327" s="33">
        <v>60093928.359999999</v>
      </c>
    </row>
    <row r="328" spans="1:6" ht="12.75">
      <c r="A328" s="29">
        <v>41598</v>
      </c>
      <c r="B328" s="30">
        <v>150.249718</v>
      </c>
      <c r="C328" s="31">
        <v>0.0070299999999999998</v>
      </c>
      <c r="D328" s="32">
        <f t="shared" si="10"/>
        <v>0.0028938507329863013</v>
      </c>
      <c r="E328" s="27">
        <f t="shared" si="11"/>
        <v>0.0016465722520547946</v>
      </c>
      <c r="F328" s="33">
        <v>60099887.340000004</v>
      </c>
    </row>
    <row r="329" spans="1:6" ht="12.75">
      <c r="A329" s="29">
        <v>41599</v>
      </c>
      <c r="B329" s="30">
        <v>149.57348500000001</v>
      </c>
      <c r="C329" s="31">
        <v>0.0070499999999999998</v>
      </c>
      <c r="D329" s="32">
        <f t="shared" si="10"/>
        <v>0.0028890221075342469</v>
      </c>
      <c r="E329" s="27">
        <f t="shared" si="11"/>
        <v>0.0016391614794520548</v>
      </c>
      <c r="F329" s="33">
        <v>59829394.009999998</v>
      </c>
    </row>
    <row r="330" spans="1:6" ht="12.75">
      <c r="A330" s="29">
        <v>41600</v>
      </c>
      <c r="B330" s="30">
        <v>151.074602</v>
      </c>
      <c r="C330" s="31">
        <v>0.0067700000000000008</v>
      </c>
      <c r="D330" s="32">
        <f t="shared" si="10"/>
        <v>0.0028021234398356168</v>
      </c>
      <c r="E330" s="27">
        <f t="shared" si="11"/>
        <v>0.0016556120767123289</v>
      </c>
      <c r="F330" s="33">
        <v>60429840.960000001</v>
      </c>
    </row>
    <row r="331" spans="1:6" ht="12.75">
      <c r="A331" s="29">
        <v>41601</v>
      </c>
      <c r="B331" s="30">
        <v>151.074602</v>
      </c>
      <c r="C331" s="31">
        <v>0.0067700000000000008</v>
      </c>
      <c r="D331" s="32">
        <f t="shared" si="10"/>
        <v>0.0028021234398356168</v>
      </c>
      <c r="E331" s="27">
        <f t="shared" si="11"/>
        <v>0.0016556120767123289</v>
      </c>
      <c r="F331" s="33">
        <v>60429840.960000001</v>
      </c>
    </row>
    <row r="332" spans="1:6" ht="12.75">
      <c r="A332" s="29">
        <v>41602</v>
      </c>
      <c r="B332" s="30">
        <v>151.074602</v>
      </c>
      <c r="C332" s="31">
        <v>0.0067700000000000008</v>
      </c>
      <c r="D332" s="32">
        <f t="shared" si="10"/>
        <v>0.0028021234398356168</v>
      </c>
      <c r="E332" s="27">
        <f t="shared" si="11"/>
        <v>0.0016556120767123289</v>
      </c>
      <c r="F332" s="33">
        <v>60429840.960000001</v>
      </c>
    </row>
    <row r="333" spans="1:6" ht="12.75">
      <c r="A333" s="29">
        <v>41603</v>
      </c>
      <c r="B333" s="30">
        <v>151.18837300000001</v>
      </c>
      <c r="C333" s="31">
        <v>0.0070499999999999998</v>
      </c>
      <c r="D333" s="32">
        <f t="shared" si="10"/>
        <v>0.0029202137798630141</v>
      </c>
      <c r="E333" s="27">
        <f t="shared" si="11"/>
        <v>0.001656858882191781</v>
      </c>
      <c r="F333" s="33">
        <v>60475349.210000001</v>
      </c>
    </row>
    <row r="334" spans="1:6" ht="12.75">
      <c r="A334" s="29">
        <v>41604</v>
      </c>
      <c r="B334" s="30">
        <v>151.29653400000001</v>
      </c>
      <c r="C334" s="31">
        <v>0.0069799999999999992</v>
      </c>
      <c r="D334" s="32">
        <f t="shared" si="10"/>
        <v>0.0028932871433424655</v>
      </c>
      <c r="E334" s="27">
        <f t="shared" si="11"/>
        <v>0.0016580442082191782</v>
      </c>
      <c r="F334" s="33">
        <v>60518613.149999999</v>
      </c>
    </row>
    <row r="335" spans="1:6" ht="12.75">
      <c r="A335" s="29">
        <v>41605</v>
      </c>
      <c r="B335" s="30">
        <v>151.442936</v>
      </c>
      <c r="C335" s="31">
        <v>0.0069199999999999991</v>
      </c>
      <c r="D335" s="32">
        <f t="shared" si="10"/>
        <v>0.0028711921016986298</v>
      </c>
      <c r="E335" s="27">
        <f t="shared" si="11"/>
        <v>0.0016596486136986302</v>
      </c>
      <c r="F335" s="33">
        <v>60577174.649999999</v>
      </c>
    </row>
    <row r="336" spans="1:6" ht="12.75">
      <c r="A336" s="29">
        <v>41606</v>
      </c>
      <c r="B336" s="30">
        <v>151.442936</v>
      </c>
      <c r="C336" s="31">
        <v>0.0069199999999999991</v>
      </c>
      <c r="D336" s="32">
        <f t="shared" si="10"/>
        <v>0.0028711921016986298</v>
      </c>
      <c r="E336" s="27">
        <f t="shared" si="11"/>
        <v>0.0016596486136986302</v>
      </c>
      <c r="F336" s="33">
        <v>60577174.649999999</v>
      </c>
    </row>
    <row r="337" spans="1:6" ht="12.75">
      <c r="A337" s="29">
        <v>41607</v>
      </c>
      <c r="B337" s="30">
        <v>152.26234099999999</v>
      </c>
      <c r="C337" s="31">
        <v>0.0068799999999999998</v>
      </c>
      <c r="D337" s="32">
        <f t="shared" si="10"/>
        <v>0.0028700408385753419</v>
      </c>
      <c r="E337" s="27">
        <f t="shared" si="11"/>
        <v>0.0016686283945205479</v>
      </c>
      <c r="F337" s="33">
        <v>60904936.350000001</v>
      </c>
    </row>
    <row r="338" spans="1:6" ht="12.75">
      <c r="A338" s="29">
        <v>41608</v>
      </c>
      <c r="B338" s="30">
        <v>152.26234099999999</v>
      </c>
      <c r="C338" s="31">
        <v>0.0068799999999999998</v>
      </c>
      <c r="D338" s="32">
        <f t="shared" si="10"/>
        <v>0.0028700408385753419</v>
      </c>
      <c r="E338" s="27">
        <f t="shared" si="11"/>
        <v>0.0016686283945205479</v>
      </c>
      <c r="F338" s="33">
        <v>60904936.350000001</v>
      </c>
    </row>
    <row r="339" spans="1:6" ht="12.75">
      <c r="A339" s="29">
        <v>41609</v>
      </c>
      <c r="B339" s="30">
        <v>152.26234099999999</v>
      </c>
      <c r="C339" s="34">
        <v>0.0068799999999999998</v>
      </c>
      <c r="D339" s="32">
        <f t="shared" si="10"/>
        <v>0.0028700408385753419</v>
      </c>
      <c r="E339" s="27">
        <f t="shared" si="11"/>
        <v>0.0016686283945205479</v>
      </c>
      <c r="F339" s="33">
        <v>60904936.350000001</v>
      </c>
    </row>
    <row r="340" spans="1:6" ht="12.75">
      <c r="A340" s="29">
        <v>41610</v>
      </c>
      <c r="B340" s="30">
        <v>151.97771800000001</v>
      </c>
      <c r="C340" s="34">
        <v>0.0068899999999999994</v>
      </c>
      <c r="D340" s="32">
        <f t="shared" si="10"/>
        <v>0.0028688396630684931</v>
      </c>
      <c r="E340" s="27">
        <f t="shared" si="11"/>
        <v>0.0016655092383561646</v>
      </c>
      <c r="F340" s="33">
        <v>60791087.219999999</v>
      </c>
    </row>
    <row r="341" spans="1:6" ht="12.75">
      <c r="A341" s="29">
        <v>41611</v>
      </c>
      <c r="B341" s="30">
        <v>152.622388</v>
      </c>
      <c r="C341" s="34">
        <v>0.0068600000000000006</v>
      </c>
      <c r="D341" s="32">
        <f t="shared" si="10"/>
        <v>0.0028684646073424661</v>
      </c>
      <c r="E341" s="27">
        <f t="shared" si="11"/>
        <v>0.0016725741150684932</v>
      </c>
      <c r="F341" s="33">
        <v>61048955.490000002</v>
      </c>
    </row>
    <row r="342" spans="1:6" ht="12.75">
      <c r="A342" s="29">
        <v>41612</v>
      </c>
      <c r="B342" s="30">
        <v>152.79471899999999</v>
      </c>
      <c r="C342" s="34">
        <v>0.0068500000000000002</v>
      </c>
      <c r="D342" s="32">
        <f t="shared" si="10"/>
        <v>0.0028675173291780819</v>
      </c>
      <c r="E342" s="27">
        <f t="shared" si="11"/>
        <v>0.0016744626739726026</v>
      </c>
      <c r="F342" s="33">
        <v>61117887.549999997</v>
      </c>
    </row>
    <row r="343" spans="1:6" ht="12.75">
      <c r="A343" s="29">
        <v>41613</v>
      </c>
      <c r="B343" s="30">
        <v>153.050951</v>
      </c>
      <c r="C343" s="34">
        <v>0.0068100000000000001</v>
      </c>
      <c r="D343" s="32">
        <f t="shared" si="10"/>
        <v>0.0028555533597534244</v>
      </c>
      <c r="E343" s="27">
        <f t="shared" si="11"/>
        <v>0.0016772706958904109</v>
      </c>
      <c r="F343" s="33">
        <v>61220380.409999996</v>
      </c>
    </row>
    <row r="344" spans="1:6" ht="12.75">
      <c r="A344" s="29">
        <v>41614</v>
      </c>
      <c r="B344" s="30">
        <v>152.64007000000001</v>
      </c>
      <c r="C344" s="34">
        <v>0.0067200000000000003</v>
      </c>
      <c r="D344" s="32">
        <f t="shared" si="10"/>
        <v>0.0028102500558904115</v>
      </c>
      <c r="E344" s="27">
        <f t="shared" si="11"/>
        <v>0.0016727678904109591</v>
      </c>
      <c r="F344" s="33">
        <v>61056028.159999996</v>
      </c>
    </row>
    <row r="345" spans="1:6" ht="12.75">
      <c r="A345" s="29">
        <v>41615</v>
      </c>
      <c r="B345" s="30">
        <v>152.64007000000001</v>
      </c>
      <c r="C345" s="34">
        <v>0.0067200000000000003</v>
      </c>
      <c r="D345" s="32">
        <f t="shared" si="10"/>
        <v>0.0028102500558904115</v>
      </c>
      <c r="E345" s="27">
        <f t="shared" si="11"/>
        <v>0.0016727678904109591</v>
      </c>
      <c r="F345" s="33">
        <v>61056028.159999996</v>
      </c>
    </row>
    <row r="346" spans="1:6" ht="12.75">
      <c r="A346" s="29">
        <v>41616</v>
      </c>
      <c r="B346" s="30">
        <v>152.64007000000001</v>
      </c>
      <c r="C346" s="34">
        <v>0.0067200000000000003</v>
      </c>
      <c r="D346" s="32">
        <f t="shared" si="10"/>
        <v>0.0028102500558904115</v>
      </c>
      <c r="E346" s="27">
        <f t="shared" si="11"/>
        <v>0.0016727678904109591</v>
      </c>
      <c r="F346" s="33">
        <v>61056028.159999996</v>
      </c>
    </row>
    <row r="347" spans="1:6" ht="12.75">
      <c r="A347" s="29">
        <v>41617</v>
      </c>
      <c r="B347" s="30">
        <v>152.124337</v>
      </c>
      <c r="C347" s="34">
        <v>0.0067400000000000003</v>
      </c>
      <c r="D347" s="32">
        <f t="shared" si="10"/>
        <v>0.002809090496931507</v>
      </c>
      <c r="E347" s="27">
        <f t="shared" si="11"/>
        <v>0.0016671160219178082</v>
      </c>
      <c r="F347" s="33">
        <v>60849734.979999997</v>
      </c>
    </row>
    <row r="348" spans="1:6" ht="12.75">
      <c r="A348" s="29">
        <v>41618</v>
      </c>
      <c r="B348" s="30">
        <v>152.28266500000001</v>
      </c>
      <c r="C348" s="34">
        <v>0.0067200000000000003</v>
      </c>
      <c r="D348" s="32">
        <f t="shared" si="10"/>
        <v>0.002803669887123288</v>
      </c>
      <c r="E348" s="27">
        <f t="shared" si="11"/>
        <v>0.0016688511232876714</v>
      </c>
      <c r="F348" s="33">
        <v>60913066.170000002</v>
      </c>
    </row>
    <row r="349" spans="1:6" ht="12.75">
      <c r="A349" s="29">
        <v>41619</v>
      </c>
      <c r="B349" s="30">
        <v>151.899047</v>
      </c>
      <c r="C349" s="34">
        <v>0.00662</v>
      </c>
      <c r="D349" s="32">
        <f t="shared" si="10"/>
        <v>0.0027549909346301369</v>
      </c>
      <c r="E349" s="27">
        <f t="shared" si="11"/>
        <v>0.0016646470904109591</v>
      </c>
      <c r="F349" s="33">
        <v>60759619.140000001</v>
      </c>
    </row>
    <row r="350" spans="1:6" ht="12.75">
      <c r="A350" s="29">
        <v>41620</v>
      </c>
      <c r="B350" s="30">
        <v>150.957593</v>
      </c>
      <c r="C350" s="34">
        <v>0.0065400000000000007</v>
      </c>
      <c r="D350" s="32">
        <f t="shared" si="10"/>
        <v>0.0027048292006027403</v>
      </c>
      <c r="E350" s="27">
        <f t="shared" si="11"/>
        <v>0.0016543297863013699</v>
      </c>
      <c r="F350" s="33">
        <v>60383037.469999999</v>
      </c>
    </row>
    <row r="351" spans="1:6" ht="12.75">
      <c r="A351" s="29">
        <v>41621</v>
      </c>
      <c r="B351" s="30">
        <v>151.117929</v>
      </c>
      <c r="C351" s="34">
        <v>0.0065599999999999999</v>
      </c>
      <c r="D351" s="32">
        <f t="shared" si="10"/>
        <v>0.0027159825047671231</v>
      </c>
      <c r="E351" s="27">
        <f t="shared" si="11"/>
        <v>0.0016560868931506851</v>
      </c>
      <c r="F351" s="33">
        <v>52891275.189999998</v>
      </c>
    </row>
    <row r="352" spans="1:6" ht="12.75">
      <c r="A352" s="29">
        <v>41622</v>
      </c>
      <c r="B352" s="30">
        <v>151.117929</v>
      </c>
      <c r="C352" s="34">
        <v>0.0065599999999999999</v>
      </c>
      <c r="D352" s="32">
        <f t="shared" si="10"/>
        <v>0.0027159825047671231</v>
      </c>
      <c r="E352" s="27">
        <f t="shared" si="11"/>
        <v>0.0016560868931506851</v>
      </c>
      <c r="F352" s="33">
        <v>52891275.189999998</v>
      </c>
    </row>
    <row r="353" spans="1:6" ht="12.75">
      <c r="A353" s="29">
        <v>41623</v>
      </c>
      <c r="B353" s="30">
        <v>151.117929</v>
      </c>
      <c r="C353" s="34">
        <v>0.0065599999999999999</v>
      </c>
      <c r="D353" s="32">
        <f t="shared" si="10"/>
        <v>0.0027159825047671231</v>
      </c>
      <c r="E353" s="27">
        <f t="shared" si="11"/>
        <v>0.0016560868931506851</v>
      </c>
      <c r="F353" s="33">
        <v>52891275.189999998</v>
      </c>
    </row>
    <row r="354" spans="1:6" ht="12.75">
      <c r="A354" s="29">
        <v>41624</v>
      </c>
      <c r="B354" s="30">
        <v>151.2603</v>
      </c>
      <c r="C354" s="34">
        <v>0.0065500000000000003</v>
      </c>
      <c r="D354" s="32">
        <f t="shared" si="10"/>
        <v>0.0027143971643835618</v>
      </c>
      <c r="E354" s="27">
        <f t="shared" si="11"/>
        <v>0.0016576471232876715</v>
      </c>
      <c r="F354" s="33">
        <v>52941104.990000002</v>
      </c>
    </row>
    <row r="355" spans="1:6" ht="12.75">
      <c r="A355" s="29">
        <v>41625</v>
      </c>
      <c r="B355" s="30">
        <v>151.188188</v>
      </c>
      <c r="C355" s="34">
        <v>0.00462</v>
      </c>
      <c r="D355" s="32">
        <f t="shared" si="10"/>
        <v>0.0019136696672876711</v>
      </c>
      <c r="E355" s="27">
        <f t="shared" si="11"/>
        <v>0.0016568568547945205</v>
      </c>
      <c r="F355" s="33">
        <v>52915865.890000001</v>
      </c>
    </row>
    <row r="356" spans="1:6" ht="12.75">
      <c r="A356" s="29">
        <v>41626</v>
      </c>
      <c r="B356" s="30">
        <v>152.34692799999999</v>
      </c>
      <c r="C356" s="34">
        <v>0.0044299999999999999</v>
      </c>
      <c r="D356" s="32">
        <f t="shared" si="10"/>
        <v>0.0018490325781917807</v>
      </c>
      <c r="E356" s="27">
        <f t="shared" si="11"/>
        <v>0.0016695553753424657</v>
      </c>
      <c r="F356" s="33">
        <v>53321424.719999999</v>
      </c>
    </row>
    <row r="357" spans="1:6" ht="12.75">
      <c r="A357" s="29">
        <v>41627</v>
      </c>
      <c r="B357" s="30">
        <v>151.08752899999999</v>
      </c>
      <c r="C357" s="34">
        <v>0.0042899999999999995</v>
      </c>
      <c r="D357" s="32">
        <f t="shared" si="10"/>
        <v>0.0017757958887945203</v>
      </c>
      <c r="E357" s="27">
        <f t="shared" si="11"/>
        <v>0.0016557537424657534</v>
      </c>
      <c r="F357" s="33">
        <v>52880635.079999998</v>
      </c>
    </row>
    <row r="358" spans="1:6" ht="12.75">
      <c r="A358" s="29">
        <v>41628</v>
      </c>
      <c r="B358" s="30">
        <v>151.52279300000001</v>
      </c>
      <c r="C358" s="34">
        <v>0.0042899999999999995</v>
      </c>
      <c r="D358" s="32">
        <f t="shared" si="10"/>
        <v>0.0017809117314246572</v>
      </c>
      <c r="E358" s="27">
        <f t="shared" si="11"/>
        <v>0.0016605237589041098</v>
      </c>
      <c r="F358" s="33">
        <v>53032977.880000003</v>
      </c>
    </row>
    <row r="359" spans="1:6" ht="12.75">
      <c r="A359" s="29">
        <v>41629</v>
      </c>
      <c r="B359" s="30">
        <v>151.52279300000001</v>
      </c>
      <c r="C359" s="34">
        <v>0.0042899999999999995</v>
      </c>
      <c r="D359" s="32">
        <f t="shared" si="10"/>
        <v>0.0017809117314246572</v>
      </c>
      <c r="E359" s="27">
        <f t="shared" si="11"/>
        <v>0.0016605237589041098</v>
      </c>
      <c r="F359" s="33">
        <v>53032977.880000003</v>
      </c>
    </row>
    <row r="360" spans="1:6" ht="12.75">
      <c r="A360" s="29">
        <v>41630</v>
      </c>
      <c r="B360" s="30">
        <v>151.52279300000001</v>
      </c>
      <c r="C360" s="34">
        <v>0.0042899999999999995</v>
      </c>
      <c r="D360" s="32">
        <f t="shared" si="10"/>
        <v>0.0017809117314246572</v>
      </c>
      <c r="E360" s="27">
        <f t="shared" si="11"/>
        <v>0.0016605237589041098</v>
      </c>
      <c r="F360" s="33">
        <v>53032977.880000003</v>
      </c>
    </row>
    <row r="361" spans="1:6" ht="12.75">
      <c r="A361" s="29">
        <v>41631</v>
      </c>
      <c r="B361" s="30">
        <v>151.951143</v>
      </c>
      <c r="C361" s="34">
        <v>0.0046300000000000004</v>
      </c>
      <c r="D361" s="32">
        <f t="shared" si="10"/>
        <v>0.0019274898413424661</v>
      </c>
      <c r="E361" s="27">
        <f t="shared" si="11"/>
        <v>0.0016652180054794522</v>
      </c>
      <c r="F361" s="33">
        <v>53182899.920000002</v>
      </c>
    </row>
    <row r="362" spans="1:6" ht="12.75">
      <c r="A362" s="29">
        <v>41632</v>
      </c>
      <c r="B362" s="30">
        <v>151.37958699999999</v>
      </c>
      <c r="C362" s="34">
        <v>0.0046300000000000004</v>
      </c>
      <c r="D362" s="32">
        <f t="shared" si="10"/>
        <v>0.0019202396926301369</v>
      </c>
      <c r="E362" s="27">
        <f t="shared" si="11"/>
        <v>0.0016589543780821917</v>
      </c>
      <c r="F362" s="33">
        <v>52982855.32</v>
      </c>
    </row>
    <row r="363" spans="1:6" ht="12.75">
      <c r="A363" s="29">
        <v>41633</v>
      </c>
      <c r="B363" s="30">
        <v>151.37958699999999</v>
      </c>
      <c r="C363" s="34">
        <v>0.0046300000000000004</v>
      </c>
      <c r="D363" s="32">
        <f t="shared" si="10"/>
        <v>0.0019202396926301369</v>
      </c>
      <c r="E363" s="27">
        <f t="shared" si="11"/>
        <v>0.0016589543780821917</v>
      </c>
      <c r="F363" s="33">
        <v>52982855.32</v>
      </c>
    </row>
    <row r="364" spans="1:6" ht="12.75">
      <c r="A364" s="29">
        <v>41634</v>
      </c>
      <c r="B364" s="30">
        <v>151.97637700000001</v>
      </c>
      <c r="C364" s="34">
        <v>0.0046300000000000004</v>
      </c>
      <c r="D364" s="32">
        <f t="shared" si="10"/>
        <v>0.00192780993290411</v>
      </c>
      <c r="E364" s="27">
        <f t="shared" si="11"/>
        <v>0.0016654945424657537</v>
      </c>
      <c r="F364" s="33">
        <v>53191731.909999996</v>
      </c>
    </row>
    <row r="365" spans="1:6" ht="12.75">
      <c r="A365" s="29">
        <v>41635</v>
      </c>
      <c r="B365" s="30">
        <v>153.044793</v>
      </c>
      <c r="C365" s="34">
        <v>0.0059499999999999996</v>
      </c>
      <c r="D365" s="32">
        <f t="shared" si="10"/>
        <v>0.0024948397763013695</v>
      </c>
      <c r="E365" s="27">
        <f t="shared" si="11"/>
        <v>0.0016772032109589042</v>
      </c>
      <c r="F365" s="33">
        <v>53565677.789999999</v>
      </c>
    </row>
    <row r="366" spans="1:6" ht="12.75">
      <c r="A366" s="29">
        <v>41636</v>
      </c>
      <c r="B366" s="30">
        <v>153.044793</v>
      </c>
      <c r="C366" s="34">
        <v>0.0059499999999999996</v>
      </c>
      <c r="D366" s="32">
        <f t="shared" si="10"/>
        <v>0.0024948397763013695</v>
      </c>
      <c r="E366" s="27">
        <f t="shared" si="11"/>
        <v>0.0016772032109589042</v>
      </c>
      <c r="F366" s="33">
        <v>53565677.789999999</v>
      </c>
    </row>
    <row r="367" spans="1:6" ht="12.75">
      <c r="A367" s="29">
        <v>41637</v>
      </c>
      <c r="B367" s="30">
        <v>153.044793</v>
      </c>
      <c r="C367" s="34">
        <v>0.0059499999999999996</v>
      </c>
      <c r="D367" s="32">
        <f t="shared" si="10"/>
        <v>0.0024948397763013695</v>
      </c>
      <c r="E367" s="27">
        <f t="shared" si="11"/>
        <v>0.0016772032109589042</v>
      </c>
      <c r="F367" s="33">
        <v>53565677.789999999</v>
      </c>
    </row>
    <row r="368" spans="1:6" ht="12.75">
      <c r="A368" s="29">
        <v>41638</v>
      </c>
      <c r="B368" s="30">
        <v>154.850346</v>
      </c>
      <c r="C368" s="34">
        <v>0.00462</v>
      </c>
      <c r="D368" s="32">
        <f t="shared" si="10"/>
        <v>0.0019600235575890413</v>
      </c>
      <c r="E368" s="27">
        <f t="shared" si="11"/>
        <v>0.0016969900931506849</v>
      </c>
      <c r="F368" s="33">
        <v>54197621.030000001</v>
      </c>
    </row>
    <row r="369" spans="1:6" ht="12.75">
      <c r="A369" s="29">
        <v>41639</v>
      </c>
      <c r="B369" s="30">
        <v>154.93531100000001</v>
      </c>
      <c r="C369" s="34">
        <v>0.00462</v>
      </c>
      <c r="D369" s="32">
        <f t="shared" si="10"/>
        <v>0.0019610990049863013</v>
      </c>
      <c r="E369" s="27">
        <f t="shared" si="11"/>
        <v>0.0016979212164383564</v>
      </c>
      <c r="F369" s="33">
        <v>54227359.109999999</v>
      </c>
    </row>
    <row r="370" spans="1:6" ht="12.75">
      <c r="A370" s="29"/>
      <c r="B370" s="30"/>
      <c r="C370" s="34"/>
      <c r="D370" s="32"/>
      <c r="E370" s="27"/>
      <c r="F370" s="33"/>
    </row>
  </sheetData>
  <sheetProtect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8b40bad-aff7-4f72-b4fc-73fdcbfecd6b}">
  <dimension ref="A1:F370"/>
  <sheetViews>
    <sheetView workbookViewId="0" topLeftCell="A1">
      <pane xSplit="1" ySplit="4" topLeftCell="B5" activePane="bottomRight" state="frozen"/>
      <selection pane="topLeft" activeCell="A1" sqref="A1"/>
      <selection pane="topRight" activeCell="B1" sqref="B1"/>
      <selection pane="bottomLeft" activeCell="A5" sqref="A5"/>
      <selection pane="bottomRight" activeCell="B5" sqref="B5"/>
    </sheetView>
  </sheetViews>
  <sheetFormatPr defaultRowHeight="12.75"/>
  <cols>
    <col min="1" max="3" width="9.14285714285714" style="28"/>
    <col min="4" max="4" width="13.2857142857143" style="28" bestFit="1" customWidth="1"/>
    <col min="5" max="5" width="9.42857142857143" style="28" bestFit="1" customWidth="1"/>
    <col min="6" max="6" width="11.5714285714286" style="28" bestFit="1" customWidth="1"/>
    <col min="7" max="16384" width="9.14285714285714" style="28"/>
  </cols>
  <sheetData>
    <row r="1" spans="1:6" ht="14.25">
      <c r="A1" s="20" t="s">
        <v>15</v>
      </c>
      <c r="B1" s="21"/>
      <c r="C1" s="21"/>
      <c r="D1" s="21"/>
      <c r="E1" s="22"/>
      <c r="F1" s="22"/>
    </row>
    <row r="2" spans="1:6" ht="12.75">
      <c r="A2" s="23" t="s">
        <v>7</v>
      </c>
      <c r="B2" s="21"/>
      <c r="C2" s="21"/>
      <c r="D2" s="21"/>
      <c r="E2" s="24" t="s">
        <v>8</v>
      </c>
      <c r="F2" s="24">
        <v>366</v>
      </c>
    </row>
    <row r="3" spans="1:6" ht="12.75">
      <c r="A3" s="25"/>
      <c r="B3" s="21"/>
      <c r="C3" s="21"/>
      <c r="D3" s="21"/>
      <c r="E3" s="26">
        <v>0.0040000000000000001</v>
      </c>
      <c r="F3" s="24">
        <v>365</v>
      </c>
    </row>
    <row r="4" spans="1:6" ht="12.75">
      <c r="A4" s="13" t="s">
        <v>9</v>
      </c>
      <c r="B4" s="13" t="s">
        <v>10</v>
      </c>
      <c r="C4" s="13" t="s">
        <v>11</v>
      </c>
      <c r="D4" s="13" t="s">
        <v>12</v>
      </c>
      <c r="E4" s="13" t="s">
        <v>13</v>
      </c>
      <c r="F4" s="13" t="s">
        <v>14</v>
      </c>
    </row>
    <row r="5" spans="1:6" ht="12.75">
      <c r="A5" s="29">
        <v>40909</v>
      </c>
      <c r="B5" s="30">
        <v>145.321392</v>
      </c>
      <c r="C5" s="31">
        <v>0.016959999999999999</v>
      </c>
      <c r="D5" s="32">
        <f>B5*C5/$F$2</f>
        <v>0.0067340186019672135</v>
      </c>
      <c r="E5" s="27">
        <f>B5*$E$3/$F$2</f>
        <v>0.0015882119344262295</v>
      </c>
      <c r="F5" s="33">
        <v>87192834.939999998</v>
      </c>
    </row>
    <row r="6" spans="1:6" ht="12.75">
      <c r="A6" s="29">
        <v>40910</v>
      </c>
      <c r="B6" s="30">
        <v>145.321392</v>
      </c>
      <c r="C6" s="31">
        <v>0.016959999999999999</v>
      </c>
      <c r="D6" s="32">
        <f t="shared" si="0" ref="D6:D69">B6*C6/$F$2</f>
        <v>0.0067340186019672135</v>
      </c>
      <c r="E6" s="27">
        <f t="shared" si="1" ref="E6:E69">B6*$E$3/$F$2</f>
        <v>0.0015882119344262295</v>
      </c>
      <c r="F6" s="33">
        <v>87192834.939999998</v>
      </c>
    </row>
    <row r="7" spans="1:6" ht="12.75">
      <c r="A7" s="29">
        <v>40911</v>
      </c>
      <c r="B7" s="30">
        <v>145.707584</v>
      </c>
      <c r="C7" s="31">
        <v>0.01712002</v>
      </c>
      <c r="D7" s="32">
        <f t="shared" si="0"/>
        <v>0.006815619541616612</v>
      </c>
      <c r="E7" s="27">
        <f t="shared" si="1"/>
        <v>0.0015924326120218579</v>
      </c>
      <c r="F7" s="33">
        <v>87424550.310000002</v>
      </c>
    </row>
    <row r="8" spans="1:6" ht="12.75">
      <c r="A8" s="29">
        <v>40912</v>
      </c>
      <c r="B8" s="30">
        <v>144.734769</v>
      </c>
      <c r="C8" s="31">
        <v>0.017020010000000002</v>
      </c>
      <c r="D8" s="32">
        <f t="shared" si="0"/>
        <v>0.0067305661631904112</v>
      </c>
      <c r="E8" s="27">
        <f t="shared" si="1"/>
        <v>0.0015818007540983608</v>
      </c>
      <c r="F8" s="33">
        <v>86840861.920000002</v>
      </c>
    </row>
    <row r="9" spans="1:6" ht="12.75">
      <c r="A9" s="29">
        <v>40913</v>
      </c>
      <c r="B9" s="30">
        <v>143.821596</v>
      </c>
      <c r="C9" s="31">
        <v>0.016800010000000001</v>
      </c>
      <c r="D9" s="32">
        <f t="shared" si="0"/>
        <v>0.0066016509590600004</v>
      </c>
      <c r="E9" s="27">
        <f t="shared" si="1"/>
        <v>0.0015718207213114754</v>
      </c>
      <c r="F9" s="33">
        <v>86292957.049999997</v>
      </c>
    </row>
    <row r="10" spans="1:6" ht="12.75">
      <c r="A10" s="29">
        <v>40914</v>
      </c>
      <c r="B10" s="30">
        <v>143.425442</v>
      </c>
      <c r="C10" s="31">
        <v>0.016719980000000002</v>
      </c>
      <c r="D10" s="32">
        <f t="shared" si="0"/>
        <v>0.0065521052506315848</v>
      </c>
      <c r="E10" s="27">
        <f t="shared" si="1"/>
        <v>0.0015674911693989073</v>
      </c>
      <c r="F10" s="33">
        <v>86055265.629999995</v>
      </c>
    </row>
    <row r="11" spans="1:6" ht="12.75">
      <c r="A11" s="29">
        <v>40915</v>
      </c>
      <c r="B11" s="30">
        <v>143.425442</v>
      </c>
      <c r="C11" s="31">
        <v>0.016719980000000002</v>
      </c>
      <c r="D11" s="32">
        <f t="shared" si="0"/>
        <v>0.0065521052506315848</v>
      </c>
      <c r="E11" s="27">
        <f t="shared" si="1"/>
        <v>0.0015674911693989073</v>
      </c>
      <c r="F11" s="33">
        <v>86055265.629999995</v>
      </c>
    </row>
    <row r="12" spans="1:6" ht="12.75">
      <c r="A12" s="29">
        <v>40916</v>
      </c>
      <c r="B12" s="30">
        <v>143.425442</v>
      </c>
      <c r="C12" s="31">
        <v>0.016719980000000002</v>
      </c>
      <c r="D12" s="32">
        <f t="shared" si="0"/>
        <v>0.0065521052506315848</v>
      </c>
      <c r="E12" s="27">
        <f t="shared" si="1"/>
        <v>0.0015674911693989073</v>
      </c>
      <c r="F12" s="33">
        <v>86055265.629999995</v>
      </c>
    </row>
    <row r="13" spans="1:6" ht="12.75">
      <c r="A13" s="29">
        <v>40917</v>
      </c>
      <c r="B13" s="30">
        <v>143.75265200000001</v>
      </c>
      <c r="C13" s="31">
        <v>0.01663999</v>
      </c>
      <c r="D13" s="32">
        <f t="shared" si="0"/>
        <v>0.0065356357698182523</v>
      </c>
      <c r="E13" s="27">
        <f t="shared" si="1"/>
        <v>0.0015710672349726776</v>
      </c>
      <c r="F13" s="33">
        <v>79063957.959999993</v>
      </c>
    </row>
    <row r="14" spans="1:6" ht="12.75">
      <c r="A14" s="29">
        <v>40918</v>
      </c>
      <c r="B14" s="30">
        <v>144.588932</v>
      </c>
      <c r="C14" s="31">
        <v>0.016679989999999999</v>
      </c>
      <c r="D14" s="32">
        <f t="shared" si="0"/>
        <v>0.0065894588521056823</v>
      </c>
      <c r="E14" s="27">
        <f t="shared" si="1"/>
        <v>0.0015802069071038252</v>
      </c>
      <c r="F14" s="33">
        <v>79523912.019999996</v>
      </c>
    </row>
    <row r="15" spans="1:6" ht="12.75">
      <c r="A15" s="29">
        <v>40919</v>
      </c>
      <c r="B15" s="30">
        <v>143.54617500000001</v>
      </c>
      <c r="C15" s="31">
        <v>0.016719980000000002</v>
      </c>
      <c r="D15" s="32">
        <f t="shared" si="0"/>
        <v>0.0065576206969303287</v>
      </c>
      <c r="E15" s="27">
        <f t="shared" si="1"/>
        <v>0.0015688106557377049</v>
      </c>
      <c r="F15" s="33">
        <v>78950396.079999998</v>
      </c>
    </row>
    <row r="16" spans="1:6" ht="12.75">
      <c r="A16" s="29">
        <v>40920</v>
      </c>
      <c r="B16" s="30">
        <v>143.607182</v>
      </c>
      <c r="C16" s="31">
        <v>0.0167</v>
      </c>
      <c r="D16" s="32">
        <f t="shared" si="0"/>
        <v>0.0065525681404371575</v>
      </c>
      <c r="E16" s="27">
        <f t="shared" si="1"/>
        <v>0.0015694773989071039</v>
      </c>
      <c r="F16" s="33">
        <v>78983950.25</v>
      </c>
    </row>
    <row r="17" spans="1:6" ht="12.75">
      <c r="A17" s="29">
        <v>40921</v>
      </c>
      <c r="B17" s="30">
        <v>142.07049599999999</v>
      </c>
      <c r="C17" s="31">
        <v>0.016539979999999999</v>
      </c>
      <c r="D17" s="32">
        <f t="shared" si="0"/>
        <v>0.006420336509371803</v>
      </c>
      <c r="E17" s="27">
        <f t="shared" si="1"/>
        <v>0.0015526830163934426</v>
      </c>
      <c r="F17" s="33">
        <v>78138772.650000006</v>
      </c>
    </row>
    <row r="18" spans="1:6" ht="12.75">
      <c r="A18" s="29">
        <v>40922</v>
      </c>
      <c r="B18" s="30">
        <v>142.07049599999999</v>
      </c>
      <c r="C18" s="31">
        <v>0.016539979999999999</v>
      </c>
      <c r="D18" s="32">
        <f t="shared" si="0"/>
        <v>0.006420336509371803</v>
      </c>
      <c r="E18" s="27">
        <f t="shared" si="1"/>
        <v>0.0015526830163934426</v>
      </c>
      <c r="F18" s="33">
        <v>78138772.650000006</v>
      </c>
    </row>
    <row r="19" spans="1:6" ht="12.75">
      <c r="A19" s="29">
        <v>40923</v>
      </c>
      <c r="B19" s="30">
        <v>142.07049599999999</v>
      </c>
      <c r="C19" s="31">
        <v>0.016539979999999999</v>
      </c>
      <c r="D19" s="32">
        <f t="shared" si="0"/>
        <v>0.006420336509371803</v>
      </c>
      <c r="E19" s="27">
        <f t="shared" si="1"/>
        <v>0.0015526830163934426</v>
      </c>
      <c r="F19" s="33">
        <v>78138772.650000006</v>
      </c>
    </row>
    <row r="20" spans="1:6" ht="12.75">
      <c r="A20" s="29">
        <v>40924</v>
      </c>
      <c r="B20" s="30">
        <v>142.07049599999999</v>
      </c>
      <c r="C20" s="31">
        <v>0.016539979999999999</v>
      </c>
      <c r="D20" s="32">
        <f t="shared" si="0"/>
        <v>0.006420336509371803</v>
      </c>
      <c r="E20" s="27">
        <f t="shared" si="1"/>
        <v>0.0015526830163934426</v>
      </c>
      <c r="F20" s="33">
        <v>78138772.650000006</v>
      </c>
    </row>
    <row r="21" spans="1:6" ht="12.75">
      <c r="A21" s="29">
        <v>40925</v>
      </c>
      <c r="B21" s="30">
        <v>143.881383</v>
      </c>
      <c r="C21" s="31">
        <v>0.016499989999999999</v>
      </c>
      <c r="D21" s="32">
        <f t="shared" si="0"/>
        <v>0.0064864518597982784</v>
      </c>
      <c r="E21" s="27">
        <f t="shared" si="1"/>
        <v>0.0015724741311475411</v>
      </c>
      <c r="F21" s="33">
        <v>79134760.650000006</v>
      </c>
    </row>
    <row r="22" spans="1:6" ht="12.75">
      <c r="A22" s="29">
        <v>40926</v>
      </c>
      <c r="B22" s="30">
        <v>145.096394</v>
      </c>
      <c r="C22" s="31">
        <v>0.016499989999999999</v>
      </c>
      <c r="D22" s="32">
        <f t="shared" si="0"/>
        <v>0.0065412269126668299</v>
      </c>
      <c r="E22" s="27">
        <f t="shared" si="1"/>
        <v>0.0015857529398907106</v>
      </c>
      <c r="F22" s="33">
        <v>79803016.670000002</v>
      </c>
    </row>
    <row r="23" spans="1:6" ht="12.75">
      <c r="A23" s="29">
        <v>40927</v>
      </c>
      <c r="B23" s="30">
        <v>146.48056700000001</v>
      </c>
      <c r="C23" s="31">
        <v>0.016499989999999999</v>
      </c>
      <c r="D23" s="32">
        <f t="shared" si="0"/>
        <v>0.0066036281166511751</v>
      </c>
      <c r="E23" s="27">
        <f t="shared" si="1"/>
        <v>0.0016008805136612022</v>
      </c>
      <c r="F23" s="33">
        <v>80564311.810000002</v>
      </c>
    </row>
    <row r="24" spans="1:6" ht="12.75">
      <c r="A24" s="29">
        <v>40928</v>
      </c>
      <c r="B24" s="30">
        <v>146.624247</v>
      </c>
      <c r="C24" s="31">
        <v>0.016499989999999999</v>
      </c>
      <c r="D24" s="32">
        <f t="shared" si="0"/>
        <v>0.0066101054897746711</v>
      </c>
      <c r="E24" s="27">
        <f t="shared" si="1"/>
        <v>0.001602450786885246</v>
      </c>
      <c r="F24" s="33">
        <v>80643336.379999995</v>
      </c>
    </row>
    <row r="25" spans="1:6" ht="12.75">
      <c r="A25" s="29">
        <v>40929</v>
      </c>
      <c r="B25" s="30">
        <v>146.624247</v>
      </c>
      <c r="C25" s="31">
        <v>0.016499989999999999</v>
      </c>
      <c r="D25" s="32">
        <f t="shared" si="0"/>
        <v>0.0066101054897746711</v>
      </c>
      <c r="E25" s="27">
        <f t="shared" si="1"/>
        <v>0.001602450786885246</v>
      </c>
      <c r="F25" s="33">
        <v>80643336.379999995</v>
      </c>
    </row>
    <row r="26" spans="1:6" ht="12.75">
      <c r="A26" s="29">
        <v>40930</v>
      </c>
      <c r="B26" s="30">
        <v>146.624247</v>
      </c>
      <c r="C26" s="31">
        <v>0.016499989999999999</v>
      </c>
      <c r="D26" s="32">
        <f t="shared" si="0"/>
        <v>0.0066101054897746711</v>
      </c>
      <c r="E26" s="27">
        <f t="shared" si="1"/>
        <v>0.001602450786885246</v>
      </c>
      <c r="F26" s="33">
        <v>80643336.379999995</v>
      </c>
    </row>
    <row r="27" spans="1:6" ht="12.75">
      <c r="A27" s="29">
        <v>40931</v>
      </c>
      <c r="B27" s="30">
        <v>147.93534099999999</v>
      </c>
      <c r="C27" s="31">
        <v>0.016499989999999999</v>
      </c>
      <c r="D27" s="32">
        <f t="shared" si="0"/>
        <v>0.0066692121506737425</v>
      </c>
      <c r="E27" s="27">
        <f t="shared" si="1"/>
        <v>0.0016167796830601092</v>
      </c>
      <c r="F27" s="33">
        <v>81364438.040000007</v>
      </c>
    </row>
    <row r="28" spans="1:6" ht="12.75">
      <c r="A28" s="29">
        <v>40932</v>
      </c>
      <c r="B28" s="30">
        <v>146.84855500000001</v>
      </c>
      <c r="C28" s="31">
        <v>0.016499989999999999</v>
      </c>
      <c r="D28" s="32">
        <f t="shared" si="0"/>
        <v>0.0066202177295476769</v>
      </c>
      <c r="E28" s="27">
        <f t="shared" si="1"/>
        <v>0.0016049022404371588</v>
      </c>
      <c r="F28" s="33">
        <v>80766705.379999995</v>
      </c>
    </row>
    <row r="29" spans="1:6" ht="12.75">
      <c r="A29" s="29">
        <v>40933</v>
      </c>
      <c r="B29" s="30">
        <v>146.024539</v>
      </c>
      <c r="C29" s="31">
        <v>0.01635998</v>
      </c>
      <c r="D29" s="32">
        <f t="shared" si="0"/>
        <v>0.0065272091189869401</v>
      </c>
      <c r="E29" s="27">
        <f t="shared" si="1"/>
        <v>0.0015958966010928962</v>
      </c>
      <c r="F29" s="33">
        <v>80313496.359999999</v>
      </c>
    </row>
    <row r="30" spans="1:6" ht="12.75">
      <c r="A30" s="29">
        <v>40934</v>
      </c>
      <c r="B30" s="30">
        <v>147.462131</v>
      </c>
      <c r="C30" s="31">
        <v>0.016319989999999999</v>
      </c>
      <c r="D30" s="32">
        <f t="shared" si="0"/>
        <v>0.006575356566389863</v>
      </c>
      <c r="E30" s="27">
        <f t="shared" si="1"/>
        <v>0.0016116079890710381</v>
      </c>
      <c r="F30" s="33">
        <v>81104171.890000001</v>
      </c>
    </row>
    <row r="31" spans="1:6" ht="12.75">
      <c r="A31" s="29">
        <v>40935</v>
      </c>
      <c r="B31" s="30">
        <v>146.753593</v>
      </c>
      <c r="C31" s="31">
        <v>0.016240000000000001</v>
      </c>
      <c r="D31" s="32">
        <f t="shared" si="0"/>
        <v>0.0065116894817486334</v>
      </c>
      <c r="E31" s="27">
        <f t="shared" si="1"/>
        <v>0.0016038644043715846</v>
      </c>
      <c r="F31" s="33">
        <v>80714475.849999994</v>
      </c>
    </row>
    <row r="32" spans="1:6" ht="12.75">
      <c r="A32" s="29">
        <v>40936</v>
      </c>
      <c r="B32" s="30">
        <v>146.753593</v>
      </c>
      <c r="C32" s="31">
        <v>0.016240000000000001</v>
      </c>
      <c r="D32" s="32">
        <f t="shared" si="0"/>
        <v>0.0065116894817486334</v>
      </c>
      <c r="E32" s="27">
        <f t="shared" si="1"/>
        <v>0.0016038644043715846</v>
      </c>
      <c r="F32" s="33">
        <v>80714475.849999994</v>
      </c>
    </row>
    <row r="33" spans="1:6" ht="12.75">
      <c r="A33" s="29">
        <v>40937</v>
      </c>
      <c r="B33" s="30">
        <v>146.753593</v>
      </c>
      <c r="C33" s="31">
        <v>0.016240000000000001</v>
      </c>
      <c r="D33" s="32">
        <f t="shared" si="0"/>
        <v>0.0065116894817486334</v>
      </c>
      <c r="E33" s="27">
        <f t="shared" si="1"/>
        <v>0.0016038644043715846</v>
      </c>
      <c r="F33" s="33">
        <v>80714475.849999994</v>
      </c>
    </row>
    <row r="34" spans="1:6" ht="12.75">
      <c r="A34" s="29">
        <v>40938</v>
      </c>
      <c r="B34" s="30">
        <v>147.267428</v>
      </c>
      <c r="C34" s="31">
        <v>0.01613999</v>
      </c>
      <c r="D34" s="32">
        <f t="shared" si="0"/>
        <v>0.006494248129086666</v>
      </c>
      <c r="E34" s="27">
        <f t="shared" si="1"/>
        <v>0.001609480087431694</v>
      </c>
      <c r="F34" s="33">
        <v>80997085.170000002</v>
      </c>
    </row>
    <row r="35" spans="1:6" ht="12.75">
      <c r="A35" s="29">
        <v>40939</v>
      </c>
      <c r="B35" s="30">
        <v>146.26990799999999</v>
      </c>
      <c r="C35" s="31">
        <v>0.01599998</v>
      </c>
      <c r="D35" s="32">
        <f t="shared" si="0"/>
        <v>0.0063943049251416395</v>
      </c>
      <c r="E35" s="27">
        <f t="shared" si="1"/>
        <v>0.0015985782295081965</v>
      </c>
      <c r="F35" s="33">
        <v>80448449.239999995</v>
      </c>
    </row>
    <row r="36" spans="1:6" ht="12.75">
      <c r="A36" s="29">
        <v>40940</v>
      </c>
      <c r="B36" s="30">
        <v>148.03003899999999</v>
      </c>
      <c r="C36" s="31">
        <v>0.015880000000000002</v>
      </c>
      <c r="D36" s="32">
        <f t="shared" si="0"/>
        <v>0.0064227240965027332</v>
      </c>
      <c r="E36" s="27">
        <f t="shared" si="1"/>
        <v>0.0016178146338797815</v>
      </c>
      <c r="F36" s="33">
        <v>81416520.859999999</v>
      </c>
    </row>
    <row r="37" spans="1:6" ht="12.75">
      <c r="A37" s="29">
        <v>40941</v>
      </c>
      <c r="B37" s="30">
        <v>147.86222599999999</v>
      </c>
      <c r="C37" s="31">
        <v>0.015800000000000002</v>
      </c>
      <c r="D37" s="32">
        <f t="shared" si="0"/>
        <v>0.0063831234174863399</v>
      </c>
      <c r="E37" s="27">
        <f t="shared" si="1"/>
        <v>0.0016159806120218578</v>
      </c>
      <c r="F37" s="33">
        <v>81324223.980000004</v>
      </c>
    </row>
    <row r="38" spans="1:6" ht="12.75">
      <c r="A38" s="29">
        <v>40942</v>
      </c>
      <c r="B38" s="30">
        <v>148.24243999999999</v>
      </c>
      <c r="C38" s="31">
        <v>0.01572001</v>
      </c>
      <c r="D38" s="32">
        <f t="shared" si="0"/>
        <v>0.0063671383585366115</v>
      </c>
      <c r="E38" s="27">
        <f t="shared" si="1"/>
        <v>0.001620135956284153</v>
      </c>
      <c r="F38" s="33">
        <v>81533341.569999993</v>
      </c>
    </row>
    <row r="39" spans="1:6" ht="12.75">
      <c r="A39" s="29">
        <v>40943</v>
      </c>
      <c r="B39" s="30">
        <v>148.24243999999999</v>
      </c>
      <c r="C39" s="31">
        <v>0.01572001</v>
      </c>
      <c r="D39" s="32">
        <f t="shared" si="0"/>
        <v>0.0063671383585366115</v>
      </c>
      <c r="E39" s="27">
        <f t="shared" si="1"/>
        <v>0.001620135956284153</v>
      </c>
      <c r="F39" s="33">
        <v>81533341.569999993</v>
      </c>
    </row>
    <row r="40" spans="1:6" ht="12.75">
      <c r="A40" s="29">
        <v>40944</v>
      </c>
      <c r="B40" s="30">
        <v>148.24243999999999</v>
      </c>
      <c r="C40" s="31">
        <v>0.01572001</v>
      </c>
      <c r="D40" s="32">
        <f t="shared" si="0"/>
        <v>0.0063671383585366115</v>
      </c>
      <c r="E40" s="27">
        <f t="shared" si="1"/>
        <v>0.001620135956284153</v>
      </c>
      <c r="F40" s="33">
        <v>81533341.569999993</v>
      </c>
    </row>
    <row r="41" spans="1:6" ht="12.75">
      <c r="A41" s="29">
        <v>40945</v>
      </c>
      <c r="B41" s="30">
        <v>147.668725</v>
      </c>
      <c r="C41" s="31">
        <v>0.01572001</v>
      </c>
      <c r="D41" s="32">
        <f t="shared" si="0"/>
        <v>0.0063424968133531413</v>
      </c>
      <c r="E41" s="27">
        <f t="shared" si="1"/>
        <v>0.0016138658469945356</v>
      </c>
      <c r="F41" s="33">
        <v>81217798.430000007</v>
      </c>
    </row>
    <row r="42" spans="1:6" ht="12.75">
      <c r="A42" s="29">
        <v>40946</v>
      </c>
      <c r="B42" s="30">
        <v>149.36583400000001</v>
      </c>
      <c r="C42" s="31">
        <v>0.01572001</v>
      </c>
      <c r="D42" s="32">
        <f t="shared" si="0"/>
        <v>0.0064153890823451911</v>
      </c>
      <c r="E42" s="27">
        <f t="shared" si="1"/>
        <v>0.0016324134863387979</v>
      </c>
      <c r="F42" s="33">
        <v>82151208.590000004</v>
      </c>
    </row>
    <row r="43" spans="1:6" ht="12.75">
      <c r="A43" s="29">
        <v>40947</v>
      </c>
      <c r="B43" s="30">
        <v>149.864439</v>
      </c>
      <c r="C43" s="31">
        <v>0.015680019999999999</v>
      </c>
      <c r="D43" s="32">
        <f t="shared" si="0"/>
        <v>0.0064204300568545909</v>
      </c>
      <c r="E43" s="27">
        <f t="shared" si="1"/>
        <v>0.0016378627213114755</v>
      </c>
      <c r="F43" s="33">
        <v>82425441.5</v>
      </c>
    </row>
    <row r="44" spans="1:6" ht="12.75">
      <c r="A44" s="29">
        <v>40948</v>
      </c>
      <c r="B44" s="30">
        <v>150.37429499999999</v>
      </c>
      <c r="C44" s="31">
        <v>0.01566</v>
      </c>
      <c r="D44" s="32">
        <f t="shared" si="0"/>
        <v>0.0064340477040983604</v>
      </c>
      <c r="E44" s="27">
        <f t="shared" si="1"/>
        <v>0.0016434349180327868</v>
      </c>
      <c r="F44" s="33">
        <v>82705862.269999996</v>
      </c>
    </row>
    <row r="45" spans="1:6" ht="12.75">
      <c r="A45" s="29">
        <v>40949</v>
      </c>
      <c r="B45" s="30">
        <v>149.122592</v>
      </c>
      <c r="C45" s="31">
        <v>0.01558001</v>
      </c>
      <c r="D45" s="32">
        <f t="shared" si="0"/>
        <v>0.0063479002037866664</v>
      </c>
      <c r="E45" s="27">
        <f t="shared" si="1"/>
        <v>0.0016297551038251365</v>
      </c>
      <c r="F45" s="33">
        <v>82017425.469999999</v>
      </c>
    </row>
    <row r="46" spans="1:6" ht="12.75">
      <c r="A46" s="29">
        <v>40950</v>
      </c>
      <c r="B46" s="30">
        <v>149.122592</v>
      </c>
      <c r="C46" s="31">
        <v>0.01558001</v>
      </c>
      <c r="D46" s="32">
        <f t="shared" si="0"/>
        <v>0.0063479002037866664</v>
      </c>
      <c r="E46" s="27">
        <f t="shared" si="1"/>
        <v>0.0016297551038251365</v>
      </c>
      <c r="F46" s="33">
        <v>82017425.469999999</v>
      </c>
    </row>
    <row r="47" spans="1:6" ht="12.75">
      <c r="A47" s="29">
        <v>40951</v>
      </c>
      <c r="B47" s="30">
        <v>149.122592</v>
      </c>
      <c r="C47" s="31">
        <v>0.01558001</v>
      </c>
      <c r="D47" s="32">
        <f t="shared" si="0"/>
        <v>0.0063479002037866664</v>
      </c>
      <c r="E47" s="27">
        <f t="shared" si="1"/>
        <v>0.0016297551038251365</v>
      </c>
      <c r="F47" s="33">
        <v>82017425.469999999</v>
      </c>
    </row>
    <row r="48" spans="1:6" ht="12.75">
      <c r="A48" s="29">
        <v>40952</v>
      </c>
      <c r="B48" s="30">
        <v>149.50369499999999</v>
      </c>
      <c r="C48" s="31">
        <v>0.015520000000000001</v>
      </c>
      <c r="D48" s="32">
        <f t="shared" si="0"/>
        <v>0.0063396102360655732</v>
      </c>
      <c r="E48" s="27">
        <f t="shared" si="1"/>
        <v>0.0016339201639344262</v>
      </c>
      <c r="F48" s="33">
        <v>82227032.469999999</v>
      </c>
    </row>
    <row r="49" spans="1:6" ht="12.75">
      <c r="A49" s="29">
        <v>40953</v>
      </c>
      <c r="B49" s="30">
        <v>148.91799499999999</v>
      </c>
      <c r="C49" s="31">
        <v>0.015520000000000001</v>
      </c>
      <c r="D49" s="32">
        <f t="shared" si="0"/>
        <v>0.0063147739956284149</v>
      </c>
      <c r="E49" s="27">
        <f t="shared" si="1"/>
        <v>0.0016275190710382513</v>
      </c>
      <c r="F49" s="33">
        <v>81904896.950000003</v>
      </c>
    </row>
    <row r="50" spans="1:6" ht="12.75">
      <c r="A50" s="29">
        <v>40954</v>
      </c>
      <c r="B50" s="30">
        <v>148.22314700000001</v>
      </c>
      <c r="C50" s="31">
        <v>0.015520000000000001</v>
      </c>
      <c r="D50" s="32">
        <f t="shared" si="0"/>
        <v>0.0062853094028415312</v>
      </c>
      <c r="E50" s="27">
        <f t="shared" si="1"/>
        <v>0.001619925103825137</v>
      </c>
      <c r="F50" s="33">
        <v>81522731.099999994</v>
      </c>
    </row>
    <row r="51" spans="1:6" ht="12.75">
      <c r="A51" s="29">
        <v>40955</v>
      </c>
      <c r="B51" s="30">
        <v>147.37098499999999</v>
      </c>
      <c r="C51" s="31">
        <v>0.015520000000000001</v>
      </c>
      <c r="D51" s="32">
        <f t="shared" si="0"/>
        <v>0.0062491740087431691</v>
      </c>
      <c r="E51" s="27">
        <f t="shared" si="1"/>
        <v>0.0016106118579234971</v>
      </c>
      <c r="F51" s="33">
        <v>81054041.829999998</v>
      </c>
    </row>
    <row r="52" spans="1:6" ht="12.75">
      <c r="A52" s="29">
        <v>40956</v>
      </c>
      <c r="B52" s="30">
        <v>148.22818699999999</v>
      </c>
      <c r="C52" s="31">
        <v>0.015500020000000002</v>
      </c>
      <c r="D52" s="32">
        <f t="shared" si="0"/>
        <v>0.006277431319846284</v>
      </c>
      <c r="E52" s="27">
        <f t="shared" si="1"/>
        <v>0.0016199801857923496</v>
      </c>
      <c r="F52" s="33">
        <v>81525503.090000004</v>
      </c>
    </row>
    <row r="53" spans="1:6" ht="12.75">
      <c r="A53" s="29">
        <v>40957</v>
      </c>
      <c r="B53" s="30">
        <v>148.22818699999999</v>
      </c>
      <c r="C53" s="31">
        <v>0.015500020000000002</v>
      </c>
      <c r="D53" s="32">
        <f t="shared" si="0"/>
        <v>0.006277431319846284</v>
      </c>
      <c r="E53" s="27">
        <f t="shared" si="1"/>
        <v>0.0016199801857923496</v>
      </c>
      <c r="F53" s="33">
        <v>81525503.090000004</v>
      </c>
    </row>
    <row r="54" spans="1:6" ht="12.75">
      <c r="A54" s="29">
        <v>40958</v>
      </c>
      <c r="B54" s="30">
        <v>148.22818699999999</v>
      </c>
      <c r="C54" s="31">
        <v>0.015500020000000002</v>
      </c>
      <c r="D54" s="32">
        <f t="shared" si="0"/>
        <v>0.006277431319846284</v>
      </c>
      <c r="E54" s="27">
        <f t="shared" si="1"/>
        <v>0.0016199801857923496</v>
      </c>
      <c r="F54" s="33">
        <v>81525503.090000004</v>
      </c>
    </row>
    <row r="55" spans="1:6" ht="12.75">
      <c r="A55" s="29">
        <v>40959</v>
      </c>
      <c r="B55" s="30">
        <v>148.22818699999999</v>
      </c>
      <c r="C55" s="31">
        <v>0.015500020000000002</v>
      </c>
      <c r="D55" s="32">
        <f t="shared" si="0"/>
        <v>0.006277431319846284</v>
      </c>
      <c r="E55" s="27">
        <f t="shared" si="1"/>
        <v>0.0016199801857923496</v>
      </c>
      <c r="F55" s="33">
        <v>81525503.090000004</v>
      </c>
    </row>
    <row r="56" spans="1:6" ht="12.75">
      <c r="A56" s="29">
        <v>40960</v>
      </c>
      <c r="B56" s="30">
        <v>149.949026</v>
      </c>
      <c r="C56" s="31">
        <v>0.014039999999999999</v>
      </c>
      <c r="D56" s="32">
        <f t="shared" si="0"/>
        <v>0.0057521429645901638</v>
      </c>
      <c r="E56" s="27">
        <f t="shared" si="1"/>
        <v>0.0016387871693989073</v>
      </c>
      <c r="F56" s="33">
        <v>82471963.819999993</v>
      </c>
    </row>
    <row r="57" spans="1:6" ht="12.75">
      <c r="A57" s="29">
        <v>40961</v>
      </c>
      <c r="B57" s="30">
        <v>149.329048</v>
      </c>
      <c r="C57" s="31">
        <v>0.01388002</v>
      </c>
      <c r="D57" s="32">
        <f t="shared" si="0"/>
        <v>0.0056630879038824045</v>
      </c>
      <c r="E57" s="27">
        <f t="shared" si="1"/>
        <v>0.0016320114535519124</v>
      </c>
      <c r="F57" s="33">
        <v>82130976.219999999</v>
      </c>
    </row>
    <row r="58" spans="1:6" ht="12.75">
      <c r="A58" s="29">
        <v>40962</v>
      </c>
      <c r="B58" s="30">
        <v>149.948027</v>
      </c>
      <c r="C58" s="31">
        <v>0.013299979999999999</v>
      </c>
      <c r="D58" s="32">
        <f t="shared" si="0"/>
        <v>0.0054489228419110922</v>
      </c>
      <c r="E58" s="27">
        <f t="shared" si="1"/>
        <v>0.0016387762513661204</v>
      </c>
      <c r="F58" s="33">
        <v>82471415.030000001</v>
      </c>
    </row>
    <row r="59" spans="1:6" ht="12.75">
      <c r="A59" s="29">
        <v>40963</v>
      </c>
      <c r="B59" s="30">
        <v>151.94244599999999</v>
      </c>
      <c r="C59" s="31">
        <v>0.01324001</v>
      </c>
      <c r="D59" s="32">
        <f t="shared" si="0"/>
        <v>0.0054965013783181962</v>
      </c>
      <c r="E59" s="27">
        <f t="shared" si="1"/>
        <v>0.0016605731803278686</v>
      </c>
      <c r="F59" s="33">
        <v>75971223.150000006</v>
      </c>
    </row>
    <row r="60" spans="1:6" ht="12.75">
      <c r="A60" s="29">
        <v>40964</v>
      </c>
      <c r="B60" s="30">
        <v>151.94244599999999</v>
      </c>
      <c r="C60" s="31">
        <v>0.01324001</v>
      </c>
      <c r="D60" s="32">
        <f t="shared" si="0"/>
        <v>0.0054965013783181962</v>
      </c>
      <c r="E60" s="27">
        <f t="shared" si="1"/>
        <v>0.0016605731803278686</v>
      </c>
      <c r="F60" s="33">
        <v>75971223.150000006</v>
      </c>
    </row>
    <row r="61" spans="1:6" ht="12.75">
      <c r="A61" s="29">
        <v>40965</v>
      </c>
      <c r="B61" s="30">
        <v>151.94244599999999</v>
      </c>
      <c r="C61" s="31">
        <v>0.01324001</v>
      </c>
      <c r="D61" s="32">
        <f t="shared" si="0"/>
        <v>0.0054965013783181962</v>
      </c>
      <c r="E61" s="27">
        <f t="shared" si="1"/>
        <v>0.0016605731803278686</v>
      </c>
      <c r="F61" s="33">
        <v>75971223.150000006</v>
      </c>
    </row>
    <row r="62" spans="1:6" ht="12.75">
      <c r="A62" s="29">
        <v>40966</v>
      </c>
      <c r="B62" s="30">
        <v>150.84608399999999</v>
      </c>
      <c r="C62" s="31">
        <v>0.01320001</v>
      </c>
      <c r="D62" s="32">
        <f t="shared" si="0"/>
        <v>0.0054403546919695074</v>
      </c>
      <c r="E62" s="27">
        <f t="shared" si="1"/>
        <v>0.001648591081967213</v>
      </c>
      <c r="F62" s="33">
        <v>75423042.019999996</v>
      </c>
    </row>
    <row r="63" spans="1:6" ht="12.75">
      <c r="A63" s="29">
        <v>40967</v>
      </c>
      <c r="B63" s="30">
        <v>151.40615</v>
      </c>
      <c r="C63" s="31">
        <v>0.01316002</v>
      </c>
      <c r="D63" s="32">
        <f t="shared" si="0"/>
        <v>0.0054440108254726772</v>
      </c>
      <c r="E63" s="27">
        <f t="shared" si="1"/>
        <v>0.0016547120218579235</v>
      </c>
      <c r="F63" s="33">
        <v>75703075.450000003</v>
      </c>
    </row>
    <row r="64" spans="1:6" ht="12.75">
      <c r="A64" s="29">
        <v>40968</v>
      </c>
      <c r="B64" s="30">
        <v>151.43763100000001</v>
      </c>
      <c r="C64" s="31">
        <v>0.013100000000000001</v>
      </c>
      <c r="D64" s="32">
        <f t="shared" si="0"/>
        <v>0.0054203086505464487</v>
      </c>
      <c r="E64" s="27">
        <f t="shared" si="1"/>
        <v>0.0016550560765027323</v>
      </c>
      <c r="F64" s="33">
        <v>75718815.819999993</v>
      </c>
    </row>
    <row r="65" spans="1:6" ht="12.75">
      <c r="A65" s="29">
        <v>40969</v>
      </c>
      <c r="B65" s="30">
        <v>150.35986600000001</v>
      </c>
      <c r="C65" s="31">
        <v>0.01302001</v>
      </c>
      <c r="D65" s="32">
        <f t="shared" si="0"/>
        <v>0.0053488714724553559</v>
      </c>
      <c r="E65" s="27">
        <f t="shared" si="1"/>
        <v>0.0016432772240437159</v>
      </c>
      <c r="F65" s="33">
        <v>75179933.310000002</v>
      </c>
    </row>
    <row r="66" spans="1:6" ht="12.75">
      <c r="A66" s="29">
        <v>40970</v>
      </c>
      <c r="B66" s="30">
        <v>148.66264100000001</v>
      </c>
      <c r="C66" s="31">
        <v>0.012980020000000002</v>
      </c>
      <c r="D66" s="32">
        <f t="shared" si="0"/>
        <v>0.0052722515121115306</v>
      </c>
      <c r="E66" s="27">
        <f t="shared" si="1"/>
        <v>0.0016247283169398908</v>
      </c>
      <c r="F66" s="33">
        <v>74331320.280000001</v>
      </c>
    </row>
    <row r="67" spans="1:6" ht="12.75">
      <c r="A67" s="29">
        <v>40971</v>
      </c>
      <c r="B67" s="30">
        <v>148.66264100000001</v>
      </c>
      <c r="C67" s="31">
        <v>0.012980020000000002</v>
      </c>
      <c r="D67" s="32">
        <f t="shared" si="0"/>
        <v>0.0052722515121115306</v>
      </c>
      <c r="E67" s="27">
        <f t="shared" si="1"/>
        <v>0.0016247283169398908</v>
      </c>
      <c r="F67" s="33">
        <v>74331320.280000001</v>
      </c>
    </row>
    <row r="68" spans="1:6" ht="12.75">
      <c r="A68" s="29">
        <v>40972</v>
      </c>
      <c r="B68" s="30">
        <v>148.66264100000001</v>
      </c>
      <c r="C68" s="31">
        <v>0.012980020000000002</v>
      </c>
      <c r="D68" s="32">
        <f t="shared" si="0"/>
        <v>0.0052722515121115306</v>
      </c>
      <c r="E68" s="27">
        <f t="shared" si="1"/>
        <v>0.0016247283169398908</v>
      </c>
      <c r="F68" s="33">
        <v>74331320.280000001</v>
      </c>
    </row>
    <row r="69" spans="1:6" ht="12.75">
      <c r="A69" s="29">
        <v>40973</v>
      </c>
      <c r="B69" s="30">
        <v>148.872109</v>
      </c>
      <c r="C69" s="31">
        <v>0.012960000000000001</v>
      </c>
      <c r="D69" s="32">
        <f t="shared" si="0"/>
        <v>0.0052715369744262292</v>
      </c>
      <c r="E69" s="27">
        <f t="shared" si="1"/>
        <v>0.0016270175846994535</v>
      </c>
      <c r="F69" s="33">
        <v>74436054.150000006</v>
      </c>
    </row>
    <row r="70" spans="1:6" ht="12.75">
      <c r="A70" s="29">
        <v>40974</v>
      </c>
      <c r="B70" s="30">
        <v>146.43844200000001</v>
      </c>
      <c r="C70" s="31">
        <v>0.012899989999999998</v>
      </c>
      <c r="D70" s="32">
        <f t="shared" si="2" ref="D70:D133">B70*C70/$F$2</f>
        <v>0.0051613509219004912</v>
      </c>
      <c r="E70" s="27">
        <f t="shared" si="3" ref="E70:E133">B70*$E$3/$F$2</f>
        <v>0.0016004201311475409</v>
      </c>
      <c r="F70" s="33">
        <v>73219221.25</v>
      </c>
    </row>
    <row r="71" spans="1:6" ht="12.75">
      <c r="A71" s="29">
        <v>40975</v>
      </c>
      <c r="B71" s="30">
        <v>146.08949899999999</v>
      </c>
      <c r="C71" s="31">
        <v>0.012880009999999999</v>
      </c>
      <c r="D71" s="32">
        <f t="shared" si="2"/>
        <v>0.0051410770710792067</v>
      </c>
      <c r="E71" s="27">
        <f t="shared" si="3"/>
        <v>0.0015966065464480873</v>
      </c>
      <c r="F71" s="33">
        <v>73044749.049999997</v>
      </c>
    </row>
    <row r="72" spans="1:6" ht="12.75">
      <c r="A72" s="29">
        <v>40976</v>
      </c>
      <c r="B72" s="30">
        <v>148.64966100000001</v>
      </c>
      <c r="C72" s="31">
        <v>0.012800020000000001</v>
      </c>
      <c r="D72" s="32">
        <f t="shared" si="2"/>
        <v>0.0051986847917847552</v>
      </c>
      <c r="E72" s="27">
        <f t="shared" si="3"/>
        <v>0.0016245864590163936</v>
      </c>
      <c r="F72" s="33">
        <v>74324830.629999995</v>
      </c>
    </row>
    <row r="73" spans="1:6" ht="12.75">
      <c r="A73" s="29">
        <v>40977</v>
      </c>
      <c r="B73" s="30">
        <v>146.58914899999999</v>
      </c>
      <c r="C73" s="31">
        <v>0.01278</v>
      </c>
      <c r="D73" s="32">
        <f t="shared" si="2"/>
        <v>0.0051186047109836059</v>
      </c>
      <c r="E73" s="27">
        <f t="shared" si="3"/>
        <v>0.0016020672021857924</v>
      </c>
      <c r="F73" s="33">
        <v>73294574</v>
      </c>
    </row>
    <row r="74" spans="1:6" ht="12.75">
      <c r="A74" s="29">
        <v>40978</v>
      </c>
      <c r="B74" s="30">
        <v>146.58914899999999</v>
      </c>
      <c r="C74" s="31">
        <v>0.01278</v>
      </c>
      <c r="D74" s="32">
        <f t="shared" si="2"/>
        <v>0.0051186047109836059</v>
      </c>
      <c r="E74" s="27">
        <f t="shared" si="3"/>
        <v>0.0016020672021857924</v>
      </c>
      <c r="F74" s="33">
        <v>73294574</v>
      </c>
    </row>
    <row r="75" spans="1:6" ht="12.75">
      <c r="A75" s="29">
        <v>40979</v>
      </c>
      <c r="B75" s="30">
        <v>146.58914899999999</v>
      </c>
      <c r="C75" s="31">
        <v>0.01278</v>
      </c>
      <c r="D75" s="32">
        <f t="shared" si="2"/>
        <v>0.0051186047109836059</v>
      </c>
      <c r="E75" s="27">
        <f t="shared" si="3"/>
        <v>0.0016020672021857924</v>
      </c>
      <c r="F75" s="33">
        <v>73294574</v>
      </c>
    </row>
    <row r="76" spans="1:6" ht="12.75">
      <c r="A76" s="29">
        <v>40980</v>
      </c>
      <c r="B76" s="30">
        <v>146.12889300000001</v>
      </c>
      <c r="C76" s="31">
        <v>0.012759979999999999</v>
      </c>
      <c r="D76" s="32">
        <f t="shared" si="2"/>
        <v>0.0050945403062899993</v>
      </c>
      <c r="E76" s="27">
        <f t="shared" si="3"/>
        <v>0.0015970370819672131</v>
      </c>
      <c r="F76" s="33">
        <v>73064446.819999993</v>
      </c>
    </row>
    <row r="77" spans="1:6" ht="12.75">
      <c r="A77" s="29">
        <v>40981</v>
      </c>
      <c r="B77" s="30">
        <v>147.13823500000001</v>
      </c>
      <c r="C77" s="31">
        <v>0.012960000000000001</v>
      </c>
      <c r="D77" s="32">
        <f t="shared" si="2"/>
        <v>0.0052101407803278694</v>
      </c>
      <c r="E77" s="27">
        <f t="shared" si="3"/>
        <v>0.0016080681420765027</v>
      </c>
      <c r="F77" s="33">
        <v>73569117.849999994</v>
      </c>
    </row>
    <row r="78" spans="1:6" ht="12.75">
      <c r="A78" s="29">
        <v>40982</v>
      </c>
      <c r="B78" s="30">
        <v>145.16641100000001</v>
      </c>
      <c r="C78" s="31">
        <v>0.013000000000000001</v>
      </c>
      <c r="D78" s="32">
        <f t="shared" si="2"/>
        <v>0.0051561839972677605</v>
      </c>
      <c r="E78" s="27">
        <f t="shared" si="3"/>
        <v>0.0015865181530054647</v>
      </c>
      <c r="F78" s="33">
        <v>72583205.739999995</v>
      </c>
    </row>
    <row r="79" spans="1:6" ht="12.75">
      <c r="A79" s="29">
        <v>40983</v>
      </c>
      <c r="B79" s="30">
        <v>146.14526900000001</v>
      </c>
      <c r="C79" s="31">
        <v>0.012980020000000002</v>
      </c>
      <c r="D79" s="32">
        <f t="shared" si="2"/>
        <v>0.0051829740834026788</v>
      </c>
      <c r="E79" s="27">
        <f t="shared" si="3"/>
        <v>0.0015972160546448089</v>
      </c>
      <c r="F79" s="33">
        <v>73072634.209999993</v>
      </c>
    </row>
    <row r="80" spans="1:6" ht="12.75">
      <c r="A80" s="29">
        <v>40984</v>
      </c>
      <c r="B80" s="30">
        <v>147.47176300000001</v>
      </c>
      <c r="C80" s="31">
        <v>0.012980020000000002</v>
      </c>
      <c r="D80" s="32">
        <f t="shared" si="2"/>
        <v>0.0052300175769815858</v>
      </c>
      <c r="E80" s="27">
        <f t="shared" si="3"/>
        <v>0.0016117132568306011</v>
      </c>
      <c r="F80" s="33">
        <v>73735881.530000001</v>
      </c>
    </row>
    <row r="81" spans="1:6" ht="12.75">
      <c r="A81" s="29">
        <v>40985</v>
      </c>
      <c r="B81" s="30">
        <v>147.47176300000001</v>
      </c>
      <c r="C81" s="31">
        <v>0.012980020000000002</v>
      </c>
      <c r="D81" s="32">
        <f t="shared" si="2"/>
        <v>0.0052300175769815858</v>
      </c>
      <c r="E81" s="27">
        <f t="shared" si="3"/>
        <v>0.0016117132568306011</v>
      </c>
      <c r="F81" s="33">
        <v>73735881.530000001</v>
      </c>
    </row>
    <row r="82" spans="1:6" ht="12.75">
      <c r="A82" s="29">
        <v>40986</v>
      </c>
      <c r="B82" s="30">
        <v>147.47176300000001</v>
      </c>
      <c r="C82" s="31">
        <v>0.012980020000000002</v>
      </c>
      <c r="D82" s="32">
        <f t="shared" si="2"/>
        <v>0.0052300175769815858</v>
      </c>
      <c r="E82" s="27">
        <f t="shared" si="3"/>
        <v>0.0016117132568306011</v>
      </c>
      <c r="F82" s="33">
        <v>73735881.530000001</v>
      </c>
    </row>
    <row r="83" spans="1:6" ht="12.75">
      <c r="A83" s="29">
        <v>40987</v>
      </c>
      <c r="B83" s="30">
        <v>148.291676</v>
      </c>
      <c r="C83" s="31">
        <v>0.013000000000000001</v>
      </c>
      <c r="D83" s="32">
        <f t="shared" si="2"/>
        <v>0.0052671906775956286</v>
      </c>
      <c r="E83" s="27">
        <f t="shared" si="3"/>
        <v>0.0016206740546448088</v>
      </c>
      <c r="F83" s="33">
        <v>74145838.040000007</v>
      </c>
    </row>
    <row r="84" spans="1:6" ht="12.75">
      <c r="A84" s="29">
        <v>40988</v>
      </c>
      <c r="B84" s="30">
        <v>147.468343</v>
      </c>
      <c r="C84" s="31">
        <v>0.01320001</v>
      </c>
      <c r="D84" s="32">
        <f t="shared" si="2"/>
        <v>0.0053185344324683881</v>
      </c>
      <c r="E84" s="27">
        <f t="shared" si="3"/>
        <v>0.0016116758797814208</v>
      </c>
      <c r="F84" s="33">
        <v>73734171.549999997</v>
      </c>
    </row>
    <row r="85" spans="1:6" ht="12.75">
      <c r="A85" s="29">
        <v>40989</v>
      </c>
      <c r="B85" s="30">
        <v>147.862064</v>
      </c>
      <c r="C85" s="31">
        <v>0.01324001</v>
      </c>
      <c r="D85" s="32">
        <f t="shared" si="2"/>
        <v>0.0053488940054115851</v>
      </c>
      <c r="E85" s="27">
        <f t="shared" si="3"/>
        <v>0.0016159788415300547</v>
      </c>
      <c r="F85" s="33">
        <v>73931032.090000004</v>
      </c>
    </row>
    <row r="86" spans="1:6" ht="12.75">
      <c r="A86" s="29">
        <v>40990</v>
      </c>
      <c r="B86" s="30">
        <v>147.02287899999999</v>
      </c>
      <c r="C86" s="31">
        <v>0.013140000000000001</v>
      </c>
      <c r="D86" s="32">
        <f t="shared" si="2"/>
        <v>0.0052783623772131149</v>
      </c>
      <c r="E86" s="27">
        <f t="shared" si="3"/>
        <v>0.0016068074207650272</v>
      </c>
      <c r="F86" s="33">
        <v>73511439.390000001</v>
      </c>
    </row>
    <row r="87" spans="1:6" ht="12.75">
      <c r="A87" s="29">
        <v>40991</v>
      </c>
      <c r="B87" s="30">
        <v>147.675298</v>
      </c>
      <c r="C87" s="31">
        <v>0.01307999</v>
      </c>
      <c r="D87" s="32">
        <f t="shared" si="2"/>
        <v>0.0052775721887623498</v>
      </c>
      <c r="E87" s="27">
        <f t="shared" si="3"/>
        <v>0.0016139376830601093</v>
      </c>
      <c r="F87" s="33">
        <v>73837648.599999994</v>
      </c>
    </row>
    <row r="88" spans="1:6" ht="12.75">
      <c r="A88" s="29">
        <v>40992</v>
      </c>
      <c r="B88" s="30">
        <v>147.675298</v>
      </c>
      <c r="C88" s="31">
        <v>0.01307999</v>
      </c>
      <c r="D88" s="32">
        <f t="shared" si="2"/>
        <v>0.0052775721887623498</v>
      </c>
      <c r="E88" s="27">
        <f t="shared" si="3"/>
        <v>0.0016139376830601093</v>
      </c>
      <c r="F88" s="33">
        <v>73837648.599999994</v>
      </c>
    </row>
    <row r="89" spans="1:6" ht="12.75">
      <c r="A89" s="29">
        <v>40993</v>
      </c>
      <c r="B89" s="30">
        <v>147.675298</v>
      </c>
      <c r="C89" s="31">
        <v>0.01307999</v>
      </c>
      <c r="D89" s="32">
        <f t="shared" si="2"/>
        <v>0.0052775721887623498</v>
      </c>
      <c r="E89" s="27">
        <f t="shared" si="3"/>
        <v>0.0016139376830601093</v>
      </c>
      <c r="F89" s="33">
        <v>73837648.599999994</v>
      </c>
    </row>
    <row r="90" spans="1:6" ht="12.75">
      <c r="A90" s="29">
        <v>40994</v>
      </c>
      <c r="B90" s="30">
        <v>148.96395200000001</v>
      </c>
      <c r="C90" s="31">
        <v>0.01306001</v>
      </c>
      <c r="D90" s="32">
        <f t="shared" si="2"/>
        <v>0.0053154937233866675</v>
      </c>
      <c r="E90" s="27">
        <f t="shared" si="3"/>
        <v>0.0016280213333333335</v>
      </c>
      <c r="F90" s="33">
        <v>74481976.040000007</v>
      </c>
    </row>
    <row r="91" spans="1:6" ht="12.75">
      <c r="A91" s="29">
        <v>40995</v>
      </c>
      <c r="B91" s="30">
        <v>148.91870399999999</v>
      </c>
      <c r="C91" s="31">
        <v>0.01306001</v>
      </c>
      <c r="D91" s="32">
        <f t="shared" si="2"/>
        <v>0.0053138791350465569</v>
      </c>
      <c r="E91" s="27">
        <f t="shared" si="3"/>
        <v>0.001627526819672131</v>
      </c>
      <c r="F91" s="33">
        <v>74459352.030000001</v>
      </c>
    </row>
    <row r="92" spans="1:6" ht="12.75">
      <c r="A92" s="29">
        <v>40996</v>
      </c>
      <c r="B92" s="30">
        <v>149.00494800000001</v>
      </c>
      <c r="C92" s="31">
        <v>0.01307999</v>
      </c>
      <c r="D92" s="32">
        <f t="shared" si="2"/>
        <v>0.0053250907917773774</v>
      </c>
      <c r="E92" s="27">
        <f t="shared" si="3"/>
        <v>0.0016284693770491805</v>
      </c>
      <c r="F92" s="33">
        <v>74502473.840000004</v>
      </c>
    </row>
    <row r="93" spans="1:6" ht="12.75">
      <c r="A93" s="29">
        <v>40997</v>
      </c>
      <c r="B93" s="30">
        <v>149.292485</v>
      </c>
      <c r="C93" s="31">
        <v>0.01307999</v>
      </c>
      <c r="D93" s="32">
        <f t="shared" si="2"/>
        <v>0.0053353666963801916</v>
      </c>
      <c r="E93" s="27">
        <f t="shared" si="3"/>
        <v>0.0016316118579234973</v>
      </c>
      <c r="F93" s="33">
        <v>74646242.560000002</v>
      </c>
    </row>
    <row r="94" spans="1:6" ht="12.75">
      <c r="A94" s="29">
        <v>40998</v>
      </c>
      <c r="B94" s="30">
        <v>150.06439399999999</v>
      </c>
      <c r="C94" s="31">
        <v>0.01307999</v>
      </c>
      <c r="D94" s="32">
        <f t="shared" si="2"/>
        <v>0.0053629529313553555</v>
      </c>
      <c r="E94" s="27">
        <f t="shared" si="3"/>
        <v>0.0016400480218579233</v>
      </c>
      <c r="F94" s="33">
        <v>75032197.040000007</v>
      </c>
    </row>
    <row r="95" spans="1:6" ht="12.75">
      <c r="A95" s="29">
        <v>40999</v>
      </c>
      <c r="B95" s="30">
        <v>150.06439399999999</v>
      </c>
      <c r="C95" s="31">
        <v>0.01307999</v>
      </c>
      <c r="D95" s="32">
        <f t="shared" si="2"/>
        <v>0.0053629529313553555</v>
      </c>
      <c r="E95" s="27">
        <f t="shared" si="3"/>
        <v>0.0016400480218579233</v>
      </c>
      <c r="F95" s="33">
        <v>75032197.040000007</v>
      </c>
    </row>
    <row r="96" spans="1:6" ht="12.75">
      <c r="A96" s="29">
        <v>41000</v>
      </c>
      <c r="B96" s="30">
        <v>150.06439399999999</v>
      </c>
      <c r="C96" s="31">
        <v>0.01307999</v>
      </c>
      <c r="D96" s="32">
        <f t="shared" si="2"/>
        <v>0.0053629529313553555</v>
      </c>
      <c r="E96" s="27">
        <f t="shared" si="3"/>
        <v>0.0016400480218579233</v>
      </c>
      <c r="F96" s="33">
        <v>75032197.040000007</v>
      </c>
    </row>
    <row r="97" spans="1:6" ht="12.75">
      <c r="A97" s="29">
        <v>41001</v>
      </c>
      <c r="B97" s="30">
        <v>150.47399100000001</v>
      </c>
      <c r="C97" s="31">
        <v>0.01306001</v>
      </c>
      <c r="D97" s="32">
        <f t="shared" si="2"/>
        <v>0.005369376577048935</v>
      </c>
      <c r="E97" s="27">
        <f t="shared" si="3"/>
        <v>0.001644524491803279</v>
      </c>
      <c r="F97" s="33">
        <v>75236995.290000007</v>
      </c>
    </row>
    <row r="98" spans="1:6" ht="12.75">
      <c r="A98" s="29">
        <v>41002</v>
      </c>
      <c r="B98" s="30">
        <v>150.94234499999999</v>
      </c>
      <c r="C98" s="31">
        <v>0.01306001</v>
      </c>
      <c r="D98" s="32">
        <f t="shared" si="2"/>
        <v>0.0053860888937799179</v>
      </c>
      <c r="E98" s="27">
        <f t="shared" si="3"/>
        <v>0.0016496431147540985</v>
      </c>
      <c r="F98" s="33">
        <v>75471172.209999993</v>
      </c>
    </row>
    <row r="99" spans="1:6" ht="12.75">
      <c r="A99" s="29">
        <v>41003</v>
      </c>
      <c r="B99" s="30">
        <v>148.11286200000001</v>
      </c>
      <c r="C99" s="31">
        <v>0.01306001</v>
      </c>
      <c r="D99" s="32">
        <f t="shared" si="2"/>
        <v>0.005285124204504426</v>
      </c>
      <c r="E99" s="27">
        <f t="shared" si="3"/>
        <v>0.0016187198032786886</v>
      </c>
      <c r="F99" s="33">
        <v>74056430.540000007</v>
      </c>
    </row>
    <row r="100" spans="1:6" ht="12.75">
      <c r="A100" s="29">
        <v>41004</v>
      </c>
      <c r="B100" s="30">
        <v>147.49888100000001</v>
      </c>
      <c r="C100" s="31">
        <v>0.01307999</v>
      </c>
      <c r="D100" s="32">
        <f t="shared" si="2"/>
        <v>0.0052712674548939615</v>
      </c>
      <c r="E100" s="27">
        <f t="shared" si="3"/>
        <v>0.0016120096284153009</v>
      </c>
      <c r="F100" s="33">
        <v>73749440.469999999</v>
      </c>
    </row>
    <row r="101" spans="1:6" ht="12.75">
      <c r="A101" s="29">
        <v>41005</v>
      </c>
      <c r="B101" s="30">
        <v>147.49888100000001</v>
      </c>
      <c r="C101" s="31">
        <v>0.01307999</v>
      </c>
      <c r="D101" s="32">
        <f t="shared" si="2"/>
        <v>0.0052712674548939615</v>
      </c>
      <c r="E101" s="27">
        <f t="shared" si="3"/>
        <v>0.0016120096284153009</v>
      </c>
      <c r="F101" s="33">
        <v>73749440.469999999</v>
      </c>
    </row>
    <row r="102" spans="1:6" ht="12.75">
      <c r="A102" s="29">
        <v>41006</v>
      </c>
      <c r="B102" s="30">
        <v>147.49888100000001</v>
      </c>
      <c r="C102" s="31">
        <v>0.01307999</v>
      </c>
      <c r="D102" s="32">
        <f t="shared" si="2"/>
        <v>0.0052712674548939615</v>
      </c>
      <c r="E102" s="27">
        <f t="shared" si="3"/>
        <v>0.0016120096284153009</v>
      </c>
      <c r="F102" s="33">
        <v>73749440.469999999</v>
      </c>
    </row>
    <row r="103" spans="1:6" ht="12.75">
      <c r="A103" s="29">
        <v>41007</v>
      </c>
      <c r="B103" s="30">
        <v>147.49888100000001</v>
      </c>
      <c r="C103" s="31">
        <v>0.01307999</v>
      </c>
      <c r="D103" s="32">
        <f t="shared" si="2"/>
        <v>0.0052712674548939615</v>
      </c>
      <c r="E103" s="27">
        <f t="shared" si="3"/>
        <v>0.0016120096284153009</v>
      </c>
      <c r="F103" s="33">
        <v>73749440.469999999</v>
      </c>
    </row>
    <row r="104" spans="1:6" ht="12.75">
      <c r="A104" s="29">
        <v>41008</v>
      </c>
      <c r="B104" s="30">
        <v>146.40998200000001</v>
      </c>
      <c r="C104" s="31">
        <v>0.01307999</v>
      </c>
      <c r="D104" s="32">
        <f t="shared" si="2"/>
        <v>0.0052323527334977599</v>
      </c>
      <c r="E104" s="27">
        <f t="shared" si="3"/>
        <v>0.0016001090928961751</v>
      </c>
      <c r="F104" s="33">
        <v>73204991.349999994</v>
      </c>
    </row>
    <row r="105" spans="1:6" ht="12.75">
      <c r="A105" s="29">
        <v>41009</v>
      </c>
      <c r="B105" s="30">
        <v>146.39969199999999</v>
      </c>
      <c r="C105" s="31">
        <v>0.01306001</v>
      </c>
      <c r="D105" s="32">
        <f t="shared" si="2"/>
        <v>0.005223993009609071</v>
      </c>
      <c r="E105" s="27">
        <f t="shared" si="3"/>
        <v>0.0015999966338797814</v>
      </c>
      <c r="F105" s="33">
        <v>73199846.290000007</v>
      </c>
    </row>
    <row r="106" spans="1:6" ht="12.75">
      <c r="A106" s="29">
        <v>41010</v>
      </c>
      <c r="B106" s="30">
        <v>146.73259100000001</v>
      </c>
      <c r="C106" s="31">
        <v>0.01307999</v>
      </c>
      <c r="D106" s="32">
        <f t="shared" si="2"/>
        <v>0.0052438820299292085</v>
      </c>
      <c r="E106" s="27">
        <f t="shared" si="3"/>
        <v>0.0016036348743169401</v>
      </c>
      <c r="F106" s="33">
        <v>73366295.560000002</v>
      </c>
    </row>
    <row r="107" spans="1:6" ht="12.75">
      <c r="A107" s="29">
        <v>41011</v>
      </c>
      <c r="B107" s="30">
        <v>147.512755</v>
      </c>
      <c r="C107" s="31">
        <v>0.01306001</v>
      </c>
      <c r="D107" s="32">
        <f t="shared" si="2"/>
        <v>0.0052637105339550551</v>
      </c>
      <c r="E107" s="27">
        <f t="shared" si="3"/>
        <v>0.001612161256830601</v>
      </c>
      <c r="F107" s="33">
        <v>73756377.480000004</v>
      </c>
    </row>
    <row r="108" spans="1:6" ht="12.75">
      <c r="A108" s="29">
        <v>41012</v>
      </c>
      <c r="B108" s="30">
        <v>146.65775099999999</v>
      </c>
      <c r="C108" s="31">
        <v>0.01307999</v>
      </c>
      <c r="D108" s="32">
        <f t="shared" si="2"/>
        <v>0.0052412074221379499</v>
      </c>
      <c r="E108" s="27">
        <f t="shared" si="3"/>
        <v>0.0016028169508196721</v>
      </c>
      <c r="F108" s="33">
        <v>73328875.560000002</v>
      </c>
    </row>
    <row r="109" spans="1:6" ht="12.75">
      <c r="A109" s="29">
        <v>41013</v>
      </c>
      <c r="B109" s="30">
        <v>146.65775099999999</v>
      </c>
      <c r="C109" s="31">
        <v>0.01307999</v>
      </c>
      <c r="D109" s="32">
        <f t="shared" si="2"/>
        <v>0.0052412074221379499</v>
      </c>
      <c r="E109" s="27">
        <f t="shared" si="3"/>
        <v>0.0016028169508196721</v>
      </c>
      <c r="F109" s="33">
        <v>73328875.560000002</v>
      </c>
    </row>
    <row r="110" spans="1:6" ht="12.75">
      <c r="A110" s="29">
        <v>41014</v>
      </c>
      <c r="B110" s="30">
        <v>146.65775099999999</v>
      </c>
      <c r="C110" s="31">
        <v>0.01307999</v>
      </c>
      <c r="D110" s="32">
        <f t="shared" si="2"/>
        <v>0.0052412074221379499</v>
      </c>
      <c r="E110" s="27">
        <f t="shared" si="3"/>
        <v>0.0016028169508196721</v>
      </c>
      <c r="F110" s="33">
        <v>73328875.560000002</v>
      </c>
    </row>
    <row r="111" spans="1:6" ht="12.75">
      <c r="A111" s="29">
        <v>41015</v>
      </c>
      <c r="B111" s="30">
        <v>146.32509200000001</v>
      </c>
      <c r="C111" s="31">
        <v>0.013000000000000001</v>
      </c>
      <c r="D111" s="32">
        <f t="shared" si="2"/>
        <v>0.0051973393333333345</v>
      </c>
      <c r="E111" s="27">
        <f t="shared" si="3"/>
        <v>0.0015991813333333335</v>
      </c>
      <c r="F111" s="33">
        <v>73162546.209999993</v>
      </c>
    </row>
    <row r="112" spans="1:6" ht="12.75">
      <c r="A112" s="29">
        <v>41016</v>
      </c>
      <c r="B112" s="30">
        <v>147.212841</v>
      </c>
      <c r="C112" s="31">
        <v>0.012980020000000002</v>
      </c>
      <c r="D112" s="32">
        <f t="shared" si="2"/>
        <v>0.0052208350285159024</v>
      </c>
      <c r="E112" s="27">
        <f t="shared" si="3"/>
        <v>0.0016088835081967214</v>
      </c>
      <c r="F112" s="33">
        <v>73606420.170000002</v>
      </c>
    </row>
    <row r="113" spans="1:6" ht="12.75">
      <c r="A113" s="29">
        <v>41017</v>
      </c>
      <c r="B113" s="30">
        <v>147.56136900000001</v>
      </c>
      <c r="C113" s="31">
        <v>0.013000000000000001</v>
      </c>
      <c r="D113" s="32">
        <f t="shared" si="2"/>
        <v>0.0052412508114754106</v>
      </c>
      <c r="E113" s="27">
        <f t="shared" si="3"/>
        <v>0.0016126925573770495</v>
      </c>
      <c r="F113" s="33">
        <v>73780684.109999999</v>
      </c>
    </row>
    <row r="114" spans="1:6" ht="12.75">
      <c r="A114" s="29">
        <v>41018</v>
      </c>
      <c r="B114" s="30">
        <v>148.08536899999999</v>
      </c>
      <c r="C114" s="31">
        <v>0.013000000000000001</v>
      </c>
      <c r="D114" s="32">
        <f t="shared" si="2"/>
        <v>0.0052598628333333335</v>
      </c>
      <c r="E114" s="27">
        <f t="shared" si="3"/>
        <v>0.0016184193333333332</v>
      </c>
      <c r="F114" s="33">
        <v>74042684.409999996</v>
      </c>
    </row>
    <row r="115" spans="1:6" ht="12.75">
      <c r="A115" s="29">
        <v>41019</v>
      </c>
      <c r="B115" s="30">
        <v>148.66716700000001</v>
      </c>
      <c r="C115" s="31">
        <v>0.013000000000000001</v>
      </c>
      <c r="D115" s="32">
        <f t="shared" si="2"/>
        <v>0.005280527789617487</v>
      </c>
      <c r="E115" s="27">
        <f t="shared" si="3"/>
        <v>0.0016247777814207651</v>
      </c>
      <c r="F115" s="33">
        <v>74333583.349999994</v>
      </c>
    </row>
    <row r="116" spans="1:6" ht="12.75">
      <c r="A116" s="29">
        <v>41020</v>
      </c>
      <c r="B116" s="30">
        <v>148.66716700000001</v>
      </c>
      <c r="C116" s="31">
        <v>0.013000000000000001</v>
      </c>
      <c r="D116" s="32">
        <f t="shared" si="2"/>
        <v>0.005280527789617487</v>
      </c>
      <c r="E116" s="27">
        <f t="shared" si="3"/>
        <v>0.0016247777814207651</v>
      </c>
      <c r="F116" s="33">
        <v>74333583.349999994</v>
      </c>
    </row>
    <row r="117" spans="1:6" ht="12.75">
      <c r="A117" s="29">
        <v>41021</v>
      </c>
      <c r="B117" s="30">
        <v>148.66716700000001</v>
      </c>
      <c r="C117" s="31">
        <v>0.013000000000000001</v>
      </c>
      <c r="D117" s="32">
        <f t="shared" si="2"/>
        <v>0.005280527789617487</v>
      </c>
      <c r="E117" s="27">
        <f t="shared" si="3"/>
        <v>0.0016247777814207651</v>
      </c>
      <c r="F117" s="33">
        <v>74333583.349999994</v>
      </c>
    </row>
    <row r="118" spans="1:6" ht="12.75">
      <c r="A118" s="29">
        <v>41022</v>
      </c>
      <c r="B118" s="30">
        <v>146.91021900000001</v>
      </c>
      <c r="C118" s="31">
        <v>0.012960000000000001</v>
      </c>
      <c r="D118" s="32">
        <f t="shared" si="2"/>
        <v>0.0052020667711475416</v>
      </c>
      <c r="E118" s="27">
        <f t="shared" si="3"/>
        <v>0.0016055761639344264</v>
      </c>
      <c r="F118" s="33">
        <v>73455109.659999996</v>
      </c>
    </row>
    <row r="119" spans="1:6" ht="12.75">
      <c r="A119" s="29">
        <v>41023</v>
      </c>
      <c r="B119" s="30">
        <v>147.77419</v>
      </c>
      <c r="C119" s="31">
        <v>0.012920000000000001</v>
      </c>
      <c r="D119" s="32">
        <f t="shared" si="2"/>
        <v>0.005216509657923498</v>
      </c>
      <c r="E119" s="27">
        <f t="shared" si="3"/>
        <v>0.0016150184699453552</v>
      </c>
      <c r="F119" s="33">
        <v>73887094.549999997</v>
      </c>
    </row>
    <row r="120" spans="1:6" ht="12.75">
      <c r="A120" s="29">
        <v>41024</v>
      </c>
      <c r="B120" s="30">
        <v>147.704386</v>
      </c>
      <c r="C120" s="31">
        <v>0.01282</v>
      </c>
      <c r="D120" s="32">
        <f t="shared" si="2"/>
        <v>0.0051736891489617487</v>
      </c>
      <c r="E120" s="27">
        <f t="shared" si="3"/>
        <v>0.0016142555846994536</v>
      </c>
      <c r="F120" s="33">
        <v>73852192.5</v>
      </c>
    </row>
    <row r="121" spans="1:6" ht="12.75">
      <c r="A121" s="29">
        <v>41025</v>
      </c>
      <c r="B121" s="30">
        <v>148.276657</v>
      </c>
      <c r="C121" s="31">
        <v>0.012719990000000001</v>
      </c>
      <c r="D121" s="32">
        <f t="shared" si="2"/>
        <v>0.0051532174706924319</v>
      </c>
      <c r="E121" s="27">
        <f t="shared" si="3"/>
        <v>0.0016205099125683061</v>
      </c>
      <c r="F121" s="33">
        <v>74138328.290000007</v>
      </c>
    </row>
    <row r="122" spans="1:6" ht="12.75">
      <c r="A122" s="29">
        <v>41026</v>
      </c>
      <c r="B122" s="30">
        <v>148.11095700000001</v>
      </c>
      <c r="C122" s="31">
        <v>0.012660009999999999</v>
      </c>
      <c r="D122" s="32">
        <f t="shared" si="2"/>
        <v>0.0051231863298622131</v>
      </c>
      <c r="E122" s="27">
        <f t="shared" si="3"/>
        <v>0.0016186989836065575</v>
      </c>
      <c r="F122" s="33">
        <v>74055478.379999995</v>
      </c>
    </row>
    <row r="123" spans="1:6" ht="12.75">
      <c r="A123" s="29">
        <v>41027</v>
      </c>
      <c r="B123" s="30">
        <v>148.11095700000001</v>
      </c>
      <c r="C123" s="31">
        <v>0.012660009999999999</v>
      </c>
      <c r="D123" s="32">
        <f t="shared" si="2"/>
        <v>0.0051231863298622131</v>
      </c>
      <c r="E123" s="27">
        <f t="shared" si="3"/>
        <v>0.0016186989836065575</v>
      </c>
      <c r="F123" s="33">
        <v>74055478.379999995</v>
      </c>
    </row>
    <row r="124" spans="1:6" ht="12.75">
      <c r="A124" s="29">
        <v>41028</v>
      </c>
      <c r="B124" s="30">
        <v>148.11095700000001</v>
      </c>
      <c r="C124" s="34">
        <v>0.012660009999999999</v>
      </c>
      <c r="D124" s="32">
        <f t="shared" si="2"/>
        <v>0.0051231863298622131</v>
      </c>
      <c r="E124" s="27">
        <f t="shared" si="3"/>
        <v>0.0016186989836065575</v>
      </c>
      <c r="F124" s="33">
        <v>74055478.379999995</v>
      </c>
    </row>
    <row r="125" spans="1:6" ht="12.75">
      <c r="A125" s="29">
        <v>41029</v>
      </c>
      <c r="B125" s="30">
        <v>148.09250399999999</v>
      </c>
      <c r="C125" s="34">
        <v>0.01264</v>
      </c>
      <c r="D125" s="32">
        <f t="shared" si="2"/>
        <v>0.005114451504262295</v>
      </c>
      <c r="E125" s="27">
        <f t="shared" si="3"/>
        <v>0.0016184973114754097</v>
      </c>
      <c r="F125" s="33">
        <v>74046252.340000004</v>
      </c>
    </row>
    <row r="126" spans="1:6" ht="12.75">
      <c r="A126" s="29">
        <v>41030</v>
      </c>
      <c r="B126" s="30">
        <v>147.885674</v>
      </c>
      <c r="C126" s="34">
        <v>0.0126</v>
      </c>
      <c r="D126" s="32">
        <f t="shared" si="2"/>
        <v>0.0050911461540983603</v>
      </c>
      <c r="E126" s="27">
        <f t="shared" si="3"/>
        <v>0.0016162368743169399</v>
      </c>
      <c r="F126" s="33">
        <v>73942836.909999996</v>
      </c>
    </row>
    <row r="127" spans="1:6" ht="12.75">
      <c r="A127" s="29">
        <v>41031</v>
      </c>
      <c r="B127" s="30">
        <v>147.45853600000001</v>
      </c>
      <c r="C127" s="34">
        <v>0.01256</v>
      </c>
      <c r="D127" s="32">
        <f t="shared" si="2"/>
        <v>0.0050603257162841527</v>
      </c>
      <c r="E127" s="27">
        <f t="shared" si="3"/>
        <v>0.001611568699453552</v>
      </c>
      <c r="F127" s="33">
        <v>73729267.75</v>
      </c>
    </row>
    <row r="128" spans="1:6" ht="12.75">
      <c r="A128" s="29">
        <v>41032</v>
      </c>
      <c r="B128" s="30">
        <v>147.42819399999999</v>
      </c>
      <c r="C128" s="34">
        <v>0.012539990000000001</v>
      </c>
      <c r="D128" s="32">
        <f t="shared" si="2"/>
        <v>0.0050512242581367758</v>
      </c>
      <c r="E128" s="27">
        <f t="shared" si="3"/>
        <v>0.0016112370928961747</v>
      </c>
      <c r="F128" s="33">
        <v>73714096.840000004</v>
      </c>
    </row>
    <row r="129" spans="1:6" ht="12.75">
      <c r="A129" s="29">
        <v>41033</v>
      </c>
      <c r="B129" s="30">
        <v>146.186747</v>
      </c>
      <c r="C129" s="34">
        <v>0.012499990000000001</v>
      </c>
      <c r="D129" s="32">
        <f t="shared" si="2"/>
        <v>0.004992712774952268</v>
      </c>
      <c r="E129" s="27">
        <f t="shared" si="3"/>
        <v>0.0015976693661202187</v>
      </c>
      <c r="F129" s="33">
        <v>73093373.859999999</v>
      </c>
    </row>
    <row r="130" spans="1:6" ht="12.75">
      <c r="A130" s="29">
        <v>41034</v>
      </c>
      <c r="B130" s="30">
        <v>146.186747</v>
      </c>
      <c r="C130" s="34">
        <v>0.012499990000000001</v>
      </c>
      <c r="D130" s="32">
        <f t="shared" si="2"/>
        <v>0.004992712774952268</v>
      </c>
      <c r="E130" s="27">
        <f t="shared" si="3"/>
        <v>0.0015976693661202187</v>
      </c>
      <c r="F130" s="33">
        <v>73093373.859999999</v>
      </c>
    </row>
    <row r="131" spans="1:6" ht="12.75">
      <c r="A131" s="29">
        <v>41035</v>
      </c>
      <c r="B131" s="30">
        <v>146.186747</v>
      </c>
      <c r="C131" s="34">
        <v>0.012499990000000001</v>
      </c>
      <c r="D131" s="32">
        <f t="shared" si="2"/>
        <v>0.004992712774952268</v>
      </c>
      <c r="E131" s="27">
        <f t="shared" si="3"/>
        <v>0.0015976693661202187</v>
      </c>
      <c r="F131" s="33">
        <v>73093373.859999999</v>
      </c>
    </row>
    <row r="132" spans="1:6" ht="12.75">
      <c r="A132" s="29">
        <v>41036</v>
      </c>
      <c r="B132" s="30">
        <v>145.90620799999999</v>
      </c>
      <c r="C132" s="34">
        <v>0.012499990000000001</v>
      </c>
      <c r="D132" s="32">
        <f t="shared" si="2"/>
        <v>0.004983131532617268</v>
      </c>
      <c r="E132" s="27">
        <f t="shared" si="3"/>
        <v>0.0015946033661202183</v>
      </c>
      <c r="F132" s="33">
        <v>72953104.379999995</v>
      </c>
    </row>
    <row r="133" spans="1:6" ht="12.75">
      <c r="A133" s="29">
        <v>41037</v>
      </c>
      <c r="B133" s="30">
        <v>145.04833400000001</v>
      </c>
      <c r="C133" s="34">
        <v>0.012499990000000001</v>
      </c>
      <c r="D133" s="32">
        <f t="shared" si="2"/>
        <v>0.0049538325806466124</v>
      </c>
      <c r="E133" s="27">
        <f t="shared" si="3"/>
        <v>0.0015852276939890711</v>
      </c>
      <c r="F133" s="33">
        <v>72524167.329999998</v>
      </c>
    </row>
    <row r="134" spans="1:6" ht="12.75">
      <c r="A134" s="29">
        <v>41038</v>
      </c>
      <c r="B134" s="30">
        <v>144.50314</v>
      </c>
      <c r="C134" s="34">
        <v>0.0126</v>
      </c>
      <c r="D134" s="32">
        <f t="shared" si="4" ref="D134:D197">B134*C134/$F$2</f>
        <v>0.004974698262295082</v>
      </c>
      <c r="E134" s="27">
        <f t="shared" si="5" ref="E134:E197">B134*$E$3/$F$2</f>
        <v>0.0015792692896174864</v>
      </c>
      <c r="F134" s="33">
        <v>72251570.150000006</v>
      </c>
    </row>
    <row r="135" spans="1:6" ht="12.75">
      <c r="A135" s="29">
        <v>41039</v>
      </c>
      <c r="B135" s="30">
        <v>143.61928800000001</v>
      </c>
      <c r="C135" s="34">
        <v>0.012700009999999999</v>
      </c>
      <c r="D135" s="32">
        <f t="shared" si="4"/>
        <v>0.0049835147371390161</v>
      </c>
      <c r="E135" s="27">
        <f t="shared" si="5"/>
        <v>0.0015696097049180328</v>
      </c>
      <c r="F135" s="33">
        <v>71809644.25</v>
      </c>
    </row>
    <row r="136" spans="1:6" ht="12.75">
      <c r="A136" s="29">
        <v>41040</v>
      </c>
      <c r="B136" s="30">
        <v>143.270175</v>
      </c>
      <c r="C136" s="34">
        <v>0.012840009999999999</v>
      </c>
      <c r="D136" s="32">
        <f t="shared" si="4"/>
        <v>0.0050262034964528683</v>
      </c>
      <c r="E136" s="27">
        <f t="shared" si="5"/>
        <v>0.0015657942622950821</v>
      </c>
      <c r="F136" s="33">
        <v>71635087.709999993</v>
      </c>
    </row>
    <row r="137" spans="1:6" ht="12.75">
      <c r="A137" s="29">
        <v>41041</v>
      </c>
      <c r="B137" s="30">
        <v>143.270175</v>
      </c>
      <c r="C137" s="34">
        <v>0.012840009999999999</v>
      </c>
      <c r="D137" s="32">
        <f t="shared" si="4"/>
        <v>0.0050262034964528683</v>
      </c>
      <c r="E137" s="27">
        <f t="shared" si="5"/>
        <v>0.0015657942622950821</v>
      </c>
      <c r="F137" s="33">
        <v>71635087.709999993</v>
      </c>
    </row>
    <row r="138" spans="1:6" ht="12.75">
      <c r="A138" s="29">
        <v>41042</v>
      </c>
      <c r="B138" s="30">
        <v>143.270175</v>
      </c>
      <c r="C138" s="34">
        <v>0.012840009999999999</v>
      </c>
      <c r="D138" s="32">
        <f t="shared" si="4"/>
        <v>0.0050262034964528683</v>
      </c>
      <c r="E138" s="27">
        <f t="shared" si="5"/>
        <v>0.0015657942622950821</v>
      </c>
      <c r="F138" s="33">
        <v>71635087.709999993</v>
      </c>
    </row>
    <row r="139" spans="1:6" ht="12.75">
      <c r="A139" s="29">
        <v>41043</v>
      </c>
      <c r="B139" s="30">
        <v>141.44724600000001</v>
      </c>
      <c r="C139" s="34">
        <v>0.012859989999999998</v>
      </c>
      <c r="D139" s="32">
        <f t="shared" si="4"/>
        <v>0.004969973139583442</v>
      </c>
      <c r="E139" s="27">
        <f t="shared" si="5"/>
        <v>0.0015458715409836065</v>
      </c>
      <c r="F139" s="33">
        <v>70723623.519999996</v>
      </c>
    </row>
    <row r="140" spans="1:6" ht="12.75">
      <c r="A140" s="29">
        <v>41044</v>
      </c>
      <c r="B140" s="30">
        <v>139.76732200000001</v>
      </c>
      <c r="C140" s="34">
        <v>0.012920000000000001</v>
      </c>
      <c r="D140" s="32">
        <f t="shared" si="4"/>
        <v>0.0049338628421857931</v>
      </c>
      <c r="E140" s="27">
        <f t="shared" si="5"/>
        <v>0.0015275117158469946</v>
      </c>
      <c r="F140" s="33">
        <v>69883661.370000005</v>
      </c>
    </row>
    <row r="141" spans="1:6" ht="12.75">
      <c r="A141" s="29">
        <v>41045</v>
      </c>
      <c r="B141" s="30">
        <v>139.40181000000001</v>
      </c>
      <c r="C141" s="34">
        <v>0.01293998</v>
      </c>
      <c r="D141" s="32">
        <f t="shared" si="4"/>
        <v>0.0049285700365131156</v>
      </c>
      <c r="E141" s="27">
        <f t="shared" si="5"/>
        <v>0.0015235170491803281</v>
      </c>
      <c r="F141" s="33">
        <v>69700904.620000005</v>
      </c>
    </row>
    <row r="142" spans="1:6" ht="12.75">
      <c r="A142" s="29">
        <v>41046</v>
      </c>
      <c r="B142" s="30">
        <v>138.32137399999999</v>
      </c>
      <c r="C142" s="34">
        <v>0.01293998</v>
      </c>
      <c r="D142" s="32">
        <f t="shared" si="4"/>
        <v>0.0048903710741325683</v>
      </c>
      <c r="E142" s="27">
        <f t="shared" si="5"/>
        <v>0.0015117090054644808</v>
      </c>
      <c r="F142" s="33">
        <v>62244618.579999998</v>
      </c>
    </row>
    <row r="143" spans="1:6" ht="12.75">
      <c r="A143" s="29">
        <v>41047</v>
      </c>
      <c r="B143" s="30">
        <v>138.48756700000001</v>
      </c>
      <c r="C143" s="34">
        <v>0.012880009999999999</v>
      </c>
      <c r="D143" s="32">
        <f t="shared" si="4"/>
        <v>0.0048735553219553824</v>
      </c>
      <c r="E143" s="27">
        <f t="shared" si="5"/>
        <v>0.0015135253224043716</v>
      </c>
      <c r="F143" s="33">
        <v>62319405.450000003</v>
      </c>
    </row>
    <row r="144" spans="1:6" ht="12.75">
      <c r="A144" s="29">
        <v>41048</v>
      </c>
      <c r="B144" s="30">
        <v>138.48756700000001</v>
      </c>
      <c r="C144" s="34">
        <v>0.012880009999999999</v>
      </c>
      <c r="D144" s="32">
        <f t="shared" si="4"/>
        <v>0.0048735553219553824</v>
      </c>
      <c r="E144" s="27">
        <f t="shared" si="5"/>
        <v>0.0015135253224043716</v>
      </c>
      <c r="F144" s="33">
        <v>62319405.450000003</v>
      </c>
    </row>
    <row r="145" spans="1:6" ht="12.75">
      <c r="A145" s="29">
        <v>41049</v>
      </c>
      <c r="B145" s="30">
        <v>138.48756700000001</v>
      </c>
      <c r="C145" s="34">
        <v>0.012880009999999999</v>
      </c>
      <c r="D145" s="32">
        <f t="shared" si="4"/>
        <v>0.0048735553219553824</v>
      </c>
      <c r="E145" s="27">
        <f t="shared" si="5"/>
        <v>0.0015135253224043716</v>
      </c>
      <c r="F145" s="33">
        <v>62319405.450000003</v>
      </c>
    </row>
    <row r="146" spans="1:6" ht="12.75">
      <c r="A146" s="29">
        <v>41050</v>
      </c>
      <c r="B146" s="30">
        <v>139.84416400000001</v>
      </c>
      <c r="C146" s="34">
        <v>0.012880009999999999</v>
      </c>
      <c r="D146" s="32">
        <f t="shared" si="4"/>
        <v>0.0049212957124634971</v>
      </c>
      <c r="E146" s="27">
        <f t="shared" si="5"/>
        <v>0.0015283515191256833</v>
      </c>
      <c r="F146" s="33">
        <v>62929873.979999997</v>
      </c>
    </row>
    <row r="147" spans="1:6" ht="12.75">
      <c r="A147" s="29">
        <v>41051</v>
      </c>
      <c r="B147" s="30">
        <v>140.170591</v>
      </c>
      <c r="C147" s="34">
        <v>0.012899989999999998</v>
      </c>
      <c r="D147" s="32">
        <f t="shared" si="4"/>
        <v>0.0049404350333171849</v>
      </c>
      <c r="E147" s="27">
        <f t="shared" si="5"/>
        <v>0.0015319190273224044</v>
      </c>
      <c r="F147" s="33">
        <v>63076765.899999999</v>
      </c>
    </row>
    <row r="148" spans="1:6" ht="12.75">
      <c r="A148" s="29">
        <v>41052</v>
      </c>
      <c r="B148" s="30">
        <v>138.58175199999999</v>
      </c>
      <c r="C148" s="34">
        <v>0.012859989999999998</v>
      </c>
      <c r="D148" s="32">
        <f t="shared" si="4"/>
        <v>0.004869289466946666</v>
      </c>
      <c r="E148" s="27">
        <f t="shared" si="5"/>
        <v>0.0015145546666666667</v>
      </c>
      <c r="F148" s="33">
        <v>62361788.799999997</v>
      </c>
    </row>
    <row r="149" spans="1:6" ht="12.75">
      <c r="A149" s="29">
        <v>41053</v>
      </c>
      <c r="B149" s="30">
        <v>139.223784</v>
      </c>
      <c r="C149" s="34">
        <v>0.01282</v>
      </c>
      <c r="D149" s="32">
        <f t="shared" si="4"/>
        <v>0.0048766363685245895</v>
      </c>
      <c r="E149" s="27">
        <f t="shared" si="5"/>
        <v>0.0015215714098360655</v>
      </c>
      <c r="F149" s="33">
        <v>62650703.289999999</v>
      </c>
    </row>
    <row r="150" spans="1:6" ht="12.75">
      <c r="A150" s="29">
        <v>41054</v>
      </c>
      <c r="B150" s="30">
        <v>138.72717499999999</v>
      </c>
      <c r="C150" s="34">
        <v>0.012759979999999999</v>
      </c>
      <c r="D150" s="32">
        <f t="shared" si="4"/>
        <v>0.0048364917444166664</v>
      </c>
      <c r="E150" s="27">
        <f t="shared" si="5"/>
        <v>0.0015161439890710381</v>
      </c>
      <c r="F150" s="33">
        <v>62427228.5</v>
      </c>
    </row>
    <row r="151" spans="1:6" ht="12.75">
      <c r="A151" s="29">
        <v>41055</v>
      </c>
      <c r="B151" s="30">
        <v>138.72717499999999</v>
      </c>
      <c r="C151" s="34">
        <v>0.012759979999999999</v>
      </c>
      <c r="D151" s="32">
        <f t="shared" si="4"/>
        <v>0.0048364917444166664</v>
      </c>
      <c r="E151" s="27">
        <f t="shared" si="5"/>
        <v>0.0015161439890710381</v>
      </c>
      <c r="F151" s="33">
        <v>62427228.5</v>
      </c>
    </row>
    <row r="152" spans="1:6" ht="12.75">
      <c r="A152" s="29">
        <v>41056</v>
      </c>
      <c r="B152" s="30">
        <v>138.72717499999999</v>
      </c>
      <c r="C152" s="34">
        <v>0.012759979999999999</v>
      </c>
      <c r="D152" s="32">
        <f t="shared" si="4"/>
        <v>0.0048364917444166664</v>
      </c>
      <c r="E152" s="27">
        <f t="shared" si="5"/>
        <v>0.0015161439890710381</v>
      </c>
      <c r="F152" s="33">
        <v>62427228.5</v>
      </c>
    </row>
    <row r="153" spans="1:6" ht="12.75">
      <c r="A153" s="29">
        <v>41057</v>
      </c>
      <c r="B153" s="30">
        <v>138.72717499999999</v>
      </c>
      <c r="C153" s="34">
        <v>0.012759979999999999</v>
      </c>
      <c r="D153" s="32">
        <f t="shared" si="4"/>
        <v>0.0048364917444166664</v>
      </c>
      <c r="E153" s="27">
        <f t="shared" si="5"/>
        <v>0.0015161439890710381</v>
      </c>
      <c r="F153" s="33">
        <v>62427228.5</v>
      </c>
    </row>
    <row r="154" spans="1:6" ht="12.75">
      <c r="A154" s="29">
        <v>41058</v>
      </c>
      <c r="B154" s="30">
        <v>138.75858400000001</v>
      </c>
      <c r="C154" s="34">
        <v>0.012719990000000001</v>
      </c>
      <c r="D154" s="32">
        <f t="shared" si="4"/>
        <v>0.0048224256855031707</v>
      </c>
      <c r="E154" s="27">
        <f t="shared" si="5"/>
        <v>0.0015164872568306012</v>
      </c>
      <c r="F154" s="33">
        <v>62441362.729999997</v>
      </c>
    </row>
    <row r="155" spans="1:6" ht="12.75">
      <c r="A155" s="29">
        <v>41059</v>
      </c>
      <c r="B155" s="30">
        <v>137.51337000000001</v>
      </c>
      <c r="C155" s="34">
        <v>0.012700009999999999</v>
      </c>
      <c r="D155" s="32">
        <f t="shared" si="4"/>
        <v>0.0047716425522778688</v>
      </c>
      <c r="E155" s="27">
        <f t="shared" si="5"/>
        <v>0.0015028783606557379</v>
      </c>
      <c r="F155" s="33">
        <v>61881016.759999998</v>
      </c>
    </row>
    <row r="156" spans="1:6" ht="12.75">
      <c r="A156" s="29">
        <v>41060</v>
      </c>
      <c r="B156" s="30">
        <v>136.942689</v>
      </c>
      <c r="C156" s="34">
        <v>0.012700009999999999</v>
      </c>
      <c r="D156" s="32">
        <f t="shared" si="4"/>
        <v>0.0047518402178330331</v>
      </c>
      <c r="E156" s="27">
        <f t="shared" si="5"/>
        <v>0.0014966414098360656</v>
      </c>
      <c r="F156" s="33">
        <v>61624209.920000002</v>
      </c>
    </row>
    <row r="157" spans="1:6" ht="12.75">
      <c r="A157" s="29">
        <v>41061</v>
      </c>
      <c r="B157" s="30">
        <v>136.80844999999999</v>
      </c>
      <c r="C157" s="34">
        <v>0.012660009999999999</v>
      </c>
      <c r="D157" s="32">
        <f t="shared" si="4"/>
        <v>0.0047322304510505455</v>
      </c>
      <c r="E157" s="27">
        <f t="shared" si="5"/>
        <v>0.0014951743169398907</v>
      </c>
      <c r="F157" s="33">
        <v>61563802.979999997</v>
      </c>
    </row>
    <row r="158" spans="1:6" ht="12.75">
      <c r="A158" s="29">
        <v>41062</v>
      </c>
      <c r="B158" s="30">
        <v>136.80844999999999</v>
      </c>
      <c r="C158" s="34">
        <v>0.012660009999999999</v>
      </c>
      <c r="D158" s="32">
        <f t="shared" si="4"/>
        <v>0.0047322304510505455</v>
      </c>
      <c r="E158" s="27">
        <f t="shared" si="5"/>
        <v>0.0014951743169398907</v>
      </c>
      <c r="F158" s="33">
        <v>61563802.979999997</v>
      </c>
    </row>
    <row r="159" spans="1:6" ht="12.75">
      <c r="A159" s="29">
        <v>41063</v>
      </c>
      <c r="B159" s="30">
        <v>136.80844999999999</v>
      </c>
      <c r="C159" s="34">
        <v>0.012660009999999999</v>
      </c>
      <c r="D159" s="32">
        <f t="shared" si="4"/>
        <v>0.0047322304510505455</v>
      </c>
      <c r="E159" s="27">
        <f t="shared" si="5"/>
        <v>0.0014951743169398907</v>
      </c>
      <c r="F159" s="33">
        <v>61563802.979999997</v>
      </c>
    </row>
    <row r="160" spans="1:6" ht="12.75">
      <c r="A160" s="29">
        <v>41064</v>
      </c>
      <c r="B160" s="30">
        <v>138.53175899999999</v>
      </c>
      <c r="C160" s="34">
        <v>0.012660009999999999</v>
      </c>
      <c r="D160" s="32">
        <f t="shared" si="4"/>
        <v>0.0047918400389551632</v>
      </c>
      <c r="E160" s="27">
        <f t="shared" si="5"/>
        <v>0.0015140082950819672</v>
      </c>
      <c r="F160" s="33">
        <v>62339291.490000002</v>
      </c>
    </row>
    <row r="161" spans="1:6" ht="12.75">
      <c r="A161" s="29">
        <v>41065</v>
      </c>
      <c r="B161" s="30">
        <v>138.06992700000001</v>
      </c>
      <c r="C161" s="34">
        <v>0.012660009999999999</v>
      </c>
      <c r="D161" s="32">
        <f t="shared" si="4"/>
        <v>0.0047758651817466392</v>
      </c>
      <c r="E161" s="27">
        <f t="shared" si="5"/>
        <v>0.0015089609508196723</v>
      </c>
      <c r="F161" s="33">
        <v>62131467.009999998</v>
      </c>
    </row>
    <row r="162" spans="1:6" ht="12.75">
      <c r="A162" s="29">
        <v>41066</v>
      </c>
      <c r="B162" s="30">
        <v>138.04070999999999</v>
      </c>
      <c r="C162" s="34">
        <v>0.012660009999999999</v>
      </c>
      <c r="D162" s="32">
        <f t="shared" si="4"/>
        <v>0.0047748545601286876</v>
      </c>
      <c r="E162" s="27">
        <f t="shared" si="5"/>
        <v>0.001508641639344262</v>
      </c>
      <c r="F162" s="33">
        <v>62118319.759999998</v>
      </c>
    </row>
    <row r="163" spans="1:6" ht="12.75">
      <c r="A163" s="29">
        <v>41067</v>
      </c>
      <c r="B163" s="30">
        <v>138.97425699999999</v>
      </c>
      <c r="C163" s="34">
        <v>0.012620020000000001</v>
      </c>
      <c r="D163" s="32">
        <f t="shared" si="4"/>
        <v>0.0047919614831287973</v>
      </c>
      <c r="E163" s="27">
        <f t="shared" si="5"/>
        <v>0.0015188443387978141</v>
      </c>
      <c r="F163" s="33">
        <v>62538415.280000001</v>
      </c>
    </row>
    <row r="164" spans="1:6" ht="12.75">
      <c r="A164" s="29">
        <v>41068</v>
      </c>
      <c r="B164" s="30">
        <v>138.93961300000001</v>
      </c>
      <c r="C164" s="34">
        <v>0.01256</v>
      </c>
      <c r="D164" s="32">
        <f t="shared" si="4"/>
        <v>0.0047679823477595629</v>
      </c>
      <c r="E164" s="27">
        <f t="shared" si="5"/>
        <v>0.0015184657158469946</v>
      </c>
      <c r="F164" s="33">
        <v>62522825.979999997</v>
      </c>
    </row>
    <row r="165" spans="1:6" ht="12.75">
      <c r="A165" s="29">
        <v>41069</v>
      </c>
      <c r="B165" s="30">
        <v>138.93961300000001</v>
      </c>
      <c r="C165" s="34">
        <v>0.01256</v>
      </c>
      <c r="D165" s="32">
        <f t="shared" si="4"/>
        <v>0.0047679823477595629</v>
      </c>
      <c r="E165" s="27">
        <f t="shared" si="5"/>
        <v>0.0015184657158469946</v>
      </c>
      <c r="F165" s="33">
        <v>62522825.979999997</v>
      </c>
    </row>
    <row r="166" spans="1:6" ht="12.75">
      <c r="A166" s="29">
        <v>41070</v>
      </c>
      <c r="B166" s="30">
        <v>138.93961300000001</v>
      </c>
      <c r="C166" s="34">
        <v>0.01256</v>
      </c>
      <c r="D166" s="32">
        <f t="shared" si="4"/>
        <v>0.0047679823477595629</v>
      </c>
      <c r="E166" s="27">
        <f t="shared" si="5"/>
        <v>0.0015184657158469946</v>
      </c>
      <c r="F166" s="33">
        <v>62522825.979999997</v>
      </c>
    </row>
    <row r="167" spans="1:6" ht="12.75">
      <c r="A167" s="29">
        <v>41071</v>
      </c>
      <c r="B167" s="30">
        <v>140.23611500000001</v>
      </c>
      <c r="C167" s="34">
        <v>0.01252001</v>
      </c>
      <c r="D167" s="32">
        <f t="shared" si="4"/>
        <v>0.0047971518091834706</v>
      </c>
      <c r="E167" s="27">
        <f t="shared" si="5"/>
        <v>0.0015326351366120221</v>
      </c>
      <c r="F167" s="33">
        <v>63106251.560000002</v>
      </c>
    </row>
    <row r="168" spans="1:6" ht="12.75">
      <c r="A168" s="29">
        <v>41072</v>
      </c>
      <c r="B168" s="30">
        <v>140.13577799999999</v>
      </c>
      <c r="C168" s="34">
        <v>0.012499990000000001</v>
      </c>
      <c r="D168" s="32">
        <f t="shared" si="4"/>
        <v>0.0047860541629568855</v>
      </c>
      <c r="E168" s="27">
        <f t="shared" si="5"/>
        <v>0.0015315385573770491</v>
      </c>
      <c r="F168" s="33">
        <v>63061100.109999999</v>
      </c>
    </row>
    <row r="169" spans="1:6" ht="12.75">
      <c r="A169" s="29">
        <v>41073</v>
      </c>
      <c r="B169" s="30">
        <v>141.63386700000001</v>
      </c>
      <c r="C169" s="34">
        <v>0.012499990000000001</v>
      </c>
      <c r="D169" s="32">
        <f t="shared" si="4"/>
        <v>0.0048372183638287708</v>
      </c>
      <c r="E169" s="27">
        <f t="shared" si="5"/>
        <v>0.0015479111147540987</v>
      </c>
      <c r="F169" s="33">
        <v>63735240.090000004</v>
      </c>
    </row>
    <row r="170" spans="1:6" ht="12.75">
      <c r="A170" s="29">
        <v>41074</v>
      </c>
      <c r="B170" s="30">
        <v>141.79564199999999</v>
      </c>
      <c r="C170" s="34">
        <v>0.012499990000000001</v>
      </c>
      <c r="D170" s="32">
        <f t="shared" si="4"/>
        <v>0.0048427434618677047</v>
      </c>
      <c r="E170" s="27">
        <f t="shared" si="5"/>
        <v>0.0015496791475409835</v>
      </c>
      <c r="F170" s="33">
        <v>63808038.579999998</v>
      </c>
    </row>
    <row r="171" spans="1:6" ht="12.75">
      <c r="A171" s="29">
        <v>41075</v>
      </c>
      <c r="B171" s="30">
        <v>142.34113400000001</v>
      </c>
      <c r="C171" s="34">
        <v>0.012499990000000001</v>
      </c>
      <c r="D171" s="32">
        <f t="shared" si="4"/>
        <v>0.0048613736382203832</v>
      </c>
      <c r="E171" s="27">
        <f t="shared" si="5"/>
        <v>0.0015556408087431695</v>
      </c>
      <c r="F171" s="33">
        <v>64053510.109999999</v>
      </c>
    </row>
    <row r="172" spans="1:6" ht="12.75">
      <c r="A172" s="29">
        <v>41076</v>
      </c>
      <c r="B172" s="30">
        <v>142.34113400000001</v>
      </c>
      <c r="C172" s="34">
        <v>0.012499990000000001</v>
      </c>
      <c r="D172" s="32">
        <f t="shared" si="4"/>
        <v>0.0048613736382203832</v>
      </c>
      <c r="E172" s="27">
        <f t="shared" si="5"/>
        <v>0.0015556408087431695</v>
      </c>
      <c r="F172" s="33">
        <v>64053510.109999999</v>
      </c>
    </row>
    <row r="173" spans="1:6" ht="12.75">
      <c r="A173" s="29">
        <v>41077</v>
      </c>
      <c r="B173" s="30">
        <v>142.34113400000001</v>
      </c>
      <c r="C173" s="34">
        <v>0.012499990000000001</v>
      </c>
      <c r="D173" s="32">
        <f t="shared" si="4"/>
        <v>0.0048613736382203832</v>
      </c>
      <c r="E173" s="27">
        <f t="shared" si="5"/>
        <v>0.0015556408087431695</v>
      </c>
      <c r="F173" s="33">
        <v>64053510.109999999</v>
      </c>
    </row>
    <row r="174" spans="1:6" ht="12.75">
      <c r="A174" s="29">
        <v>41078</v>
      </c>
      <c r="B174" s="30">
        <v>141.637665</v>
      </c>
      <c r="C174" s="34">
        <v>0.01265</v>
      </c>
      <c r="D174" s="32">
        <f t="shared" si="4"/>
        <v>0.004895400170081967</v>
      </c>
      <c r="E174" s="27">
        <f t="shared" si="5"/>
        <v>0.0015479526229508196</v>
      </c>
      <c r="F174" s="33">
        <v>63736949.390000001</v>
      </c>
    </row>
    <row r="175" spans="1:6" ht="12.75">
      <c r="A175" s="29">
        <v>41079</v>
      </c>
      <c r="B175" s="30">
        <v>143.024203</v>
      </c>
      <c r="C175" s="34">
        <v>0.013124990000000001</v>
      </c>
      <c r="D175" s="32">
        <f t="shared" si="4"/>
        <v>0.0051289377981775137</v>
      </c>
      <c r="E175" s="27">
        <f t="shared" si="5"/>
        <v>0.0015631060437158472</v>
      </c>
      <c r="F175" s="33">
        <v>64360891.079999998</v>
      </c>
    </row>
    <row r="176" spans="1:6" ht="12.75">
      <c r="A176" s="29">
        <v>41080</v>
      </c>
      <c r="B176" s="30">
        <v>143.30493100000001</v>
      </c>
      <c r="C176" s="34">
        <v>0.01345</v>
      </c>
      <c r="D176" s="32">
        <f t="shared" si="4"/>
        <v>0.0052662604424863393</v>
      </c>
      <c r="E176" s="27">
        <f t="shared" si="5"/>
        <v>0.0015661741092896178</v>
      </c>
      <c r="F176" s="33">
        <v>64487218.899999999</v>
      </c>
    </row>
    <row r="177" spans="1:6" ht="12.75">
      <c r="A177" s="29">
        <v>41081</v>
      </c>
      <c r="B177" s="30">
        <v>142.30179100000001</v>
      </c>
      <c r="C177" s="34">
        <v>0.013425009999999999</v>
      </c>
      <c r="D177" s="32">
        <f t="shared" si="4"/>
        <v>0.005219680238231994</v>
      </c>
      <c r="E177" s="27">
        <f t="shared" si="5"/>
        <v>0.0015552108306010929</v>
      </c>
      <c r="F177" s="33">
        <v>64035805.969999999</v>
      </c>
    </row>
    <row r="178" spans="1:6" ht="12.75">
      <c r="A178" s="29">
        <v>41082</v>
      </c>
      <c r="B178" s="30">
        <v>141.82023599999999</v>
      </c>
      <c r="C178" s="34">
        <v>0.013299979999999999</v>
      </c>
      <c r="D178" s="32">
        <f t="shared" si="4"/>
        <v>0.0051535691322275399</v>
      </c>
      <c r="E178" s="27">
        <f t="shared" si="5"/>
        <v>0.0015499479344262294</v>
      </c>
      <c r="F178" s="33">
        <v>63819106.049999997</v>
      </c>
    </row>
    <row r="179" spans="1:6" ht="12.75">
      <c r="A179" s="29">
        <v>41083</v>
      </c>
      <c r="B179" s="30">
        <v>141.82023599999999</v>
      </c>
      <c r="C179" s="34">
        <v>0.013299979999999999</v>
      </c>
      <c r="D179" s="32">
        <f t="shared" si="4"/>
        <v>0.0051535691322275399</v>
      </c>
      <c r="E179" s="27">
        <f t="shared" si="5"/>
        <v>0.0015499479344262294</v>
      </c>
      <c r="F179" s="33">
        <v>63819106.049999997</v>
      </c>
    </row>
    <row r="180" spans="1:6" ht="12.75">
      <c r="A180" s="29">
        <v>41084</v>
      </c>
      <c r="B180" s="30">
        <v>141.82023599999999</v>
      </c>
      <c r="C180" s="34">
        <v>0.013299979999999999</v>
      </c>
      <c r="D180" s="32">
        <f t="shared" si="4"/>
        <v>0.0051535691322275399</v>
      </c>
      <c r="E180" s="27">
        <f t="shared" si="5"/>
        <v>0.0015499479344262294</v>
      </c>
      <c r="F180" s="33">
        <v>63819106.049999997</v>
      </c>
    </row>
    <row r="181" spans="1:6" ht="12.75">
      <c r="A181" s="29">
        <v>41085</v>
      </c>
      <c r="B181" s="30">
        <v>140.74313000000001</v>
      </c>
      <c r="C181" s="34">
        <v>0.01307498</v>
      </c>
      <c r="D181" s="32">
        <f t="shared" si="4"/>
        <v>0.0050279060379437163</v>
      </c>
      <c r="E181" s="27">
        <f t="shared" si="5"/>
        <v>0.0015381762841530056</v>
      </c>
      <c r="F181" s="33">
        <v>63334408.32</v>
      </c>
    </row>
    <row r="182" spans="1:6" ht="12.75">
      <c r="A182" s="29">
        <v>41086</v>
      </c>
      <c r="B182" s="30">
        <v>140.48447899999999</v>
      </c>
      <c r="C182" s="34">
        <v>0.012925009999999999</v>
      </c>
      <c r="D182" s="32">
        <f t="shared" si="4"/>
        <v>0.004961101901420191</v>
      </c>
      <c r="E182" s="27">
        <f t="shared" si="5"/>
        <v>0.0015353494972677596</v>
      </c>
      <c r="F182" s="33">
        <v>63218015.369999997</v>
      </c>
    </row>
    <row r="183" spans="1:6" ht="12.75">
      <c r="A183" s="29">
        <v>41087</v>
      </c>
      <c r="B183" s="30">
        <v>140.843728</v>
      </c>
      <c r="C183" s="34">
        <v>0.012899989999999998</v>
      </c>
      <c r="D183" s="32">
        <f t="shared" si="4"/>
        <v>0.0049641603354172673</v>
      </c>
      <c r="E183" s="27">
        <f t="shared" si="5"/>
        <v>0.0015392757158469946</v>
      </c>
      <c r="F183" s="33">
        <v>63379677.520000003</v>
      </c>
    </row>
    <row r="184" spans="1:6" ht="12.75">
      <c r="A184" s="29">
        <v>41088</v>
      </c>
      <c r="B184" s="30">
        <v>140.794479</v>
      </c>
      <c r="C184" s="34">
        <v>0.01297501</v>
      </c>
      <c r="D184" s="32">
        <f t="shared" si="4"/>
        <v>0.0049912835327043442</v>
      </c>
      <c r="E184" s="27">
        <f t="shared" si="5"/>
        <v>0.0015387374754098362</v>
      </c>
      <c r="F184" s="33">
        <v>63357515.549999997</v>
      </c>
    </row>
    <row r="185" spans="1:6" ht="12.75">
      <c r="A185" s="29">
        <v>41089</v>
      </c>
      <c r="B185" s="30">
        <v>144.25273100000001</v>
      </c>
      <c r="C185" s="34">
        <v>0.013100000000000001</v>
      </c>
      <c r="D185" s="32">
        <f t="shared" si="4"/>
        <v>0.0051631441969945359</v>
      </c>
      <c r="E185" s="27">
        <f t="shared" si="5"/>
        <v>0.001576532579234973</v>
      </c>
      <c r="F185" s="33">
        <v>64913728.68</v>
      </c>
    </row>
    <row r="186" spans="1:6" ht="12.75">
      <c r="A186" s="29">
        <v>41090</v>
      </c>
      <c r="B186" s="30">
        <v>144.25273100000001</v>
      </c>
      <c r="C186" s="34">
        <v>0.013100000000000001</v>
      </c>
      <c r="D186" s="32">
        <f t="shared" si="4"/>
        <v>0.0051631441969945359</v>
      </c>
      <c r="E186" s="27">
        <f t="shared" si="5"/>
        <v>0.001576532579234973</v>
      </c>
      <c r="F186" s="33">
        <v>64913728.68</v>
      </c>
    </row>
    <row r="187" spans="1:6" ht="12.75">
      <c r="A187" s="29">
        <v>41091</v>
      </c>
      <c r="B187" s="30">
        <v>144.25273100000001</v>
      </c>
      <c r="C187" s="34">
        <v>0.013100000000000001</v>
      </c>
      <c r="D187" s="32">
        <f t="shared" si="4"/>
        <v>0.0051631441969945359</v>
      </c>
      <c r="E187" s="27">
        <f t="shared" si="5"/>
        <v>0.001576532579234973</v>
      </c>
      <c r="F187" s="33">
        <v>64913728.68</v>
      </c>
    </row>
    <row r="188" spans="1:6" ht="12.75">
      <c r="A188" s="29">
        <v>41092</v>
      </c>
      <c r="B188" s="30">
        <v>143.47218599999999</v>
      </c>
      <c r="C188" s="34">
        <v>0.01320001</v>
      </c>
      <c r="D188" s="32">
        <f t="shared" si="4"/>
        <v>0.005174410628201803</v>
      </c>
      <c r="E188" s="27">
        <f t="shared" si="5"/>
        <v>0.0015680020327868852</v>
      </c>
      <c r="F188" s="33">
        <v>64562483.75</v>
      </c>
    </row>
    <row r="189" spans="1:6" ht="12.75">
      <c r="A189" s="29">
        <v>41093</v>
      </c>
      <c r="B189" s="30">
        <v>143.56964500000001</v>
      </c>
      <c r="C189" s="34">
        <v>0.013225000000000001</v>
      </c>
      <c r="D189" s="32">
        <f t="shared" si="4"/>
        <v>0.0051877282926912575</v>
      </c>
      <c r="E189" s="27">
        <f t="shared" si="5"/>
        <v>0.0015690671584699457</v>
      </c>
      <c r="F189" s="33">
        <v>64606340.299999997</v>
      </c>
    </row>
    <row r="190" spans="1:6" ht="12.75">
      <c r="A190" s="29">
        <v>41094</v>
      </c>
      <c r="B190" s="30">
        <v>143.56964500000001</v>
      </c>
      <c r="C190" s="34">
        <v>0.013225000000000001</v>
      </c>
      <c r="D190" s="32">
        <f t="shared" si="4"/>
        <v>0.0051877282926912575</v>
      </c>
      <c r="E190" s="27">
        <f t="shared" si="5"/>
        <v>0.0015690671584699457</v>
      </c>
      <c r="F190" s="33">
        <v>64606340.299999997</v>
      </c>
    </row>
    <row r="191" spans="1:6" ht="12.75">
      <c r="A191" s="29">
        <v>41095</v>
      </c>
      <c r="B191" s="30">
        <v>142.93804900000001</v>
      </c>
      <c r="C191" s="34">
        <v>0.01307498</v>
      </c>
      <c r="D191" s="32">
        <f t="shared" si="4"/>
        <v>0.00510631730031153</v>
      </c>
      <c r="E191" s="27">
        <f t="shared" si="5"/>
        <v>0.0015621644699453554</v>
      </c>
      <c r="F191" s="33">
        <v>64322122.159999996</v>
      </c>
    </row>
    <row r="192" spans="1:6" ht="12.75">
      <c r="A192" s="29">
        <v>41096</v>
      </c>
      <c r="B192" s="30">
        <v>141.76252700000001</v>
      </c>
      <c r="C192" s="34">
        <v>0.012899989999999998</v>
      </c>
      <c r="D192" s="32">
        <f t="shared" si="4"/>
        <v>0.0049965442094937976</v>
      </c>
      <c r="E192" s="27">
        <f t="shared" si="5"/>
        <v>0.0015493172349726775</v>
      </c>
      <c r="F192" s="33">
        <v>63793137.130000003</v>
      </c>
    </row>
    <row r="193" spans="1:6" ht="12.75">
      <c r="A193" s="29">
        <v>41097</v>
      </c>
      <c r="B193" s="30">
        <v>141.76252700000001</v>
      </c>
      <c r="C193" s="34">
        <v>0.012899989999999998</v>
      </c>
      <c r="D193" s="32">
        <f t="shared" si="4"/>
        <v>0.0049965442094937976</v>
      </c>
      <c r="E193" s="27">
        <f t="shared" si="5"/>
        <v>0.0015493172349726775</v>
      </c>
      <c r="F193" s="33">
        <v>63793137.130000003</v>
      </c>
    </row>
    <row r="194" spans="1:6" ht="12.75">
      <c r="A194" s="29">
        <v>41098</v>
      </c>
      <c r="B194" s="30">
        <v>141.76252700000001</v>
      </c>
      <c r="C194" s="34">
        <v>0.012899989999999998</v>
      </c>
      <c r="D194" s="32">
        <f t="shared" si="4"/>
        <v>0.0049965442094937976</v>
      </c>
      <c r="E194" s="27">
        <f t="shared" si="5"/>
        <v>0.0015493172349726775</v>
      </c>
      <c r="F194" s="33">
        <v>63793137.130000003</v>
      </c>
    </row>
    <row r="195" spans="1:6" ht="12.75">
      <c r="A195" s="29">
        <v>41099</v>
      </c>
      <c r="B195" s="30">
        <v>141.96117200000001</v>
      </c>
      <c r="C195" s="34">
        <v>0.012800020000000001</v>
      </c>
      <c r="D195" s="32">
        <f t="shared" si="4"/>
        <v>0.0049647700568946455</v>
      </c>
      <c r="E195" s="27">
        <f t="shared" si="5"/>
        <v>0.001551488218579235</v>
      </c>
      <c r="F195" s="33">
        <v>63882527.130000003</v>
      </c>
    </row>
    <row r="196" spans="1:6" ht="12.75">
      <c r="A196" s="29">
        <v>41100</v>
      </c>
      <c r="B196" s="30">
        <v>142.55541299999999</v>
      </c>
      <c r="C196" s="34">
        <v>0.012775000000000002</v>
      </c>
      <c r="D196" s="32">
        <f t="shared" si="4"/>
        <v>0.0049758071067622957</v>
      </c>
      <c r="E196" s="27">
        <f t="shared" si="5"/>
        <v>0.0015579826557377049</v>
      </c>
      <c r="F196" s="33">
        <v>64149935.93</v>
      </c>
    </row>
    <row r="197" spans="1:6" ht="12.75">
      <c r="A197" s="29">
        <v>41101</v>
      </c>
      <c r="B197" s="30">
        <v>142.340733</v>
      </c>
      <c r="C197" s="34">
        <v>0.012750010000000001</v>
      </c>
      <c r="D197" s="32">
        <f t="shared" si="4"/>
        <v>0.0049585949976976235</v>
      </c>
      <c r="E197" s="27">
        <f t="shared" si="5"/>
        <v>0.0015556364262295081</v>
      </c>
      <c r="F197" s="33">
        <v>64053329.649999999</v>
      </c>
    </row>
    <row r="198" spans="1:6" ht="12.75">
      <c r="A198" s="29">
        <v>41102</v>
      </c>
      <c r="B198" s="30">
        <v>141.252253</v>
      </c>
      <c r="C198" s="34">
        <v>0.012750010000000001</v>
      </c>
      <c r="D198" s="32">
        <f t="shared" si="6" ref="D198:D261">B198*C198/$F$2</f>
        <v>0.0049206766073019948</v>
      </c>
      <c r="E198" s="27">
        <f t="shared" si="7" ref="E198:E261">B198*$E$3/$F$2</f>
        <v>0.001543740469945355</v>
      </c>
      <c r="F198" s="33">
        <v>63563513.75</v>
      </c>
    </row>
    <row r="199" spans="1:6" ht="12.75">
      <c r="A199" s="29">
        <v>41103</v>
      </c>
      <c r="B199" s="30">
        <v>141.661699</v>
      </c>
      <c r="C199" s="34">
        <v>0.01272499</v>
      </c>
      <c r="D199" s="32">
        <f t="shared" si="6"/>
        <v>0.0049252560195574046</v>
      </c>
      <c r="E199" s="27">
        <f t="shared" si="7"/>
        <v>0.0015482152896174864</v>
      </c>
      <c r="F199" s="33">
        <v>63747764.549999997</v>
      </c>
    </row>
    <row r="200" spans="1:6" ht="12.75">
      <c r="A200" s="29">
        <v>41104</v>
      </c>
      <c r="B200" s="30">
        <v>141.661699</v>
      </c>
      <c r="C200" s="34">
        <v>0.01272499</v>
      </c>
      <c r="D200" s="32">
        <f t="shared" si="6"/>
        <v>0.0049252560195574046</v>
      </c>
      <c r="E200" s="27">
        <f t="shared" si="7"/>
        <v>0.0015482152896174864</v>
      </c>
      <c r="F200" s="33">
        <v>63747764.549999997</v>
      </c>
    </row>
    <row r="201" spans="1:6" ht="12.75">
      <c r="A201" s="29">
        <v>41105</v>
      </c>
      <c r="B201" s="30">
        <v>141.661699</v>
      </c>
      <c r="C201" s="34">
        <v>0.01272499</v>
      </c>
      <c r="D201" s="32">
        <f t="shared" si="6"/>
        <v>0.0049252560195574046</v>
      </c>
      <c r="E201" s="27">
        <f t="shared" si="7"/>
        <v>0.0015482152896174864</v>
      </c>
      <c r="F201" s="33">
        <v>63747764.549999997</v>
      </c>
    </row>
    <row r="202" spans="1:6" ht="12.75">
      <c r="A202" s="29">
        <v>41106</v>
      </c>
      <c r="B202" s="30">
        <v>141.08182500000001</v>
      </c>
      <c r="C202" s="34">
        <v>0.01272499</v>
      </c>
      <c r="D202" s="32">
        <f t="shared" si="6"/>
        <v>0.0049050951155922137</v>
      </c>
      <c r="E202" s="27">
        <f t="shared" si="7"/>
        <v>0.0015418778688524593</v>
      </c>
      <c r="F202" s="33">
        <v>63486821.229999997</v>
      </c>
    </row>
    <row r="203" spans="1:6" ht="12.75">
      <c r="A203" s="29">
        <v>41107</v>
      </c>
      <c r="B203" s="30">
        <v>142.02849000000001</v>
      </c>
      <c r="C203" s="34">
        <v>0.01284998</v>
      </c>
      <c r="D203" s="32">
        <f t="shared" si="6"/>
        <v>0.0049865116282245903</v>
      </c>
      <c r="E203" s="27">
        <f t="shared" si="7"/>
        <v>0.0015522239344262297</v>
      </c>
      <c r="F203" s="33">
        <v>63912820.200000003</v>
      </c>
    </row>
    <row r="204" spans="1:6" ht="12.75">
      <c r="A204" s="29">
        <v>41108</v>
      </c>
      <c r="B204" s="30">
        <v>143.344212</v>
      </c>
      <c r="C204" s="34">
        <v>0.013049999999999999</v>
      </c>
      <c r="D204" s="32">
        <f t="shared" si="6"/>
        <v>0.0051110436245901635</v>
      </c>
      <c r="E204" s="27">
        <f t="shared" si="7"/>
        <v>0.0015666034098360657</v>
      </c>
      <c r="F204" s="33">
        <v>64504895.579999998</v>
      </c>
    </row>
    <row r="205" spans="1:6" ht="12.75">
      <c r="A205" s="29">
        <v>41109</v>
      </c>
      <c r="B205" s="30">
        <v>143.51208500000001</v>
      </c>
      <c r="C205" s="34">
        <v>0.012899989999999998</v>
      </c>
      <c r="D205" s="32">
        <f t="shared" si="6"/>
        <v>0.005058208910871994</v>
      </c>
      <c r="E205" s="27">
        <f t="shared" si="7"/>
        <v>0.0015684380874316942</v>
      </c>
      <c r="F205" s="33">
        <v>64580437.920000002</v>
      </c>
    </row>
    <row r="206" spans="1:6" ht="12.75">
      <c r="A206" s="29">
        <v>41110</v>
      </c>
      <c r="B206" s="30">
        <v>143.589045</v>
      </c>
      <c r="C206" s="34">
        <v>0.012899989999999998</v>
      </c>
      <c r="D206" s="32">
        <f t="shared" si="6"/>
        <v>0.0050609214333594259</v>
      </c>
      <c r="E206" s="27">
        <f t="shared" si="7"/>
        <v>0.0015692791803278688</v>
      </c>
      <c r="F206" s="33">
        <v>64615070.359999999</v>
      </c>
    </row>
    <row r="207" spans="1:6" ht="12.75">
      <c r="A207" s="29">
        <v>41111</v>
      </c>
      <c r="B207" s="30">
        <v>143.589045</v>
      </c>
      <c r="C207" s="34">
        <v>0.012899989999999998</v>
      </c>
      <c r="D207" s="32">
        <f t="shared" si="6"/>
        <v>0.0050609214333594259</v>
      </c>
      <c r="E207" s="27">
        <f t="shared" si="7"/>
        <v>0.0015692791803278688</v>
      </c>
      <c r="F207" s="33">
        <v>64615070.359999999</v>
      </c>
    </row>
    <row r="208" spans="1:6" ht="12.75">
      <c r="A208" s="29">
        <v>41112</v>
      </c>
      <c r="B208" s="30">
        <v>143.589045</v>
      </c>
      <c r="C208" s="34">
        <v>0.012899989999999998</v>
      </c>
      <c r="D208" s="32">
        <f t="shared" si="6"/>
        <v>0.0050609214333594259</v>
      </c>
      <c r="E208" s="27">
        <f t="shared" si="7"/>
        <v>0.0015692791803278688</v>
      </c>
      <c r="F208" s="33">
        <v>64615070.359999999</v>
      </c>
    </row>
    <row r="209" spans="1:6" ht="12.75">
      <c r="A209" s="29">
        <v>41113</v>
      </c>
      <c r="B209" s="30">
        <v>142.77195900000001</v>
      </c>
      <c r="C209" s="34">
        <v>0.012899989999999998</v>
      </c>
      <c r="D209" s="32">
        <f t="shared" si="6"/>
        <v>0.0050321225228972949</v>
      </c>
      <c r="E209" s="27">
        <f t="shared" si="7"/>
        <v>0.0015603492786885247</v>
      </c>
      <c r="F209" s="33">
        <v>64247381.840000004</v>
      </c>
    </row>
    <row r="210" spans="1:6" ht="12.75">
      <c r="A210" s="29">
        <v>41114</v>
      </c>
      <c r="B210" s="30">
        <v>143.06481700000001</v>
      </c>
      <c r="C210" s="34">
        <v>0.012899989999999998</v>
      </c>
      <c r="D210" s="32">
        <f t="shared" si="6"/>
        <v>0.0050424445591580056</v>
      </c>
      <c r="E210" s="27">
        <f t="shared" si="7"/>
        <v>0.0015635499125683061</v>
      </c>
      <c r="F210" s="33">
        <v>64379167.229999997</v>
      </c>
    </row>
    <row r="211" spans="1:6" ht="12.75">
      <c r="A211" s="29">
        <v>41115</v>
      </c>
      <c r="B211" s="30">
        <v>142.67573100000001</v>
      </c>
      <c r="C211" s="34">
        <v>0.012899989999999998</v>
      </c>
      <c r="D211" s="32">
        <f t="shared" si="6"/>
        <v>0.0050287308829035241</v>
      </c>
      <c r="E211" s="27">
        <f t="shared" si="7"/>
        <v>0.0015592976065573773</v>
      </c>
      <c r="F211" s="33">
        <v>64204078.880000003</v>
      </c>
    </row>
    <row r="212" spans="1:6" ht="12.75">
      <c r="A212" s="29">
        <v>41116</v>
      </c>
      <c r="B212" s="30">
        <v>144.978298</v>
      </c>
      <c r="C212" s="34">
        <v>0.012899989999999998</v>
      </c>
      <c r="D212" s="32">
        <f t="shared" si="6"/>
        <v>0.0051098868699918573</v>
      </c>
      <c r="E212" s="27">
        <f t="shared" si="7"/>
        <v>0.0015844622732240437</v>
      </c>
      <c r="F212" s="33">
        <v>65240233.880000003</v>
      </c>
    </row>
    <row r="213" spans="1:6" ht="12.75">
      <c r="A213" s="29">
        <v>41117</v>
      </c>
      <c r="B213" s="30">
        <v>145.11379700000001</v>
      </c>
      <c r="C213" s="34">
        <v>0.012899989999999998</v>
      </c>
      <c r="D213" s="32">
        <f t="shared" si="6"/>
        <v>0.0051146626507159289</v>
      </c>
      <c r="E213" s="27">
        <f t="shared" si="7"/>
        <v>0.0015859431366120221</v>
      </c>
      <c r="F213" s="33">
        <v>65301208.670000002</v>
      </c>
    </row>
    <row r="214" spans="1:6" ht="12.75">
      <c r="A214" s="29">
        <v>41118</v>
      </c>
      <c r="B214" s="30">
        <v>145.11379700000001</v>
      </c>
      <c r="C214" s="34">
        <v>0.012899989999999998</v>
      </c>
      <c r="D214" s="32">
        <f t="shared" si="6"/>
        <v>0.0051146626507159289</v>
      </c>
      <c r="E214" s="27">
        <f t="shared" si="7"/>
        <v>0.0015859431366120221</v>
      </c>
      <c r="F214" s="33">
        <v>65301208.670000002</v>
      </c>
    </row>
    <row r="215" spans="1:6" ht="12.75">
      <c r="A215" s="29">
        <v>41119</v>
      </c>
      <c r="B215" s="30">
        <v>145.11379700000001</v>
      </c>
      <c r="C215" s="34">
        <v>0.012899989999999998</v>
      </c>
      <c r="D215" s="32">
        <f t="shared" si="6"/>
        <v>0.0051146626507159289</v>
      </c>
      <c r="E215" s="27">
        <f t="shared" si="7"/>
        <v>0.0015859431366120221</v>
      </c>
      <c r="F215" s="33">
        <v>65301208.670000002</v>
      </c>
    </row>
    <row r="216" spans="1:6" ht="12.75">
      <c r="A216" s="29">
        <v>41120</v>
      </c>
      <c r="B216" s="30">
        <v>146.53553099999999</v>
      </c>
      <c r="C216" s="34">
        <v>0.012899989999999998</v>
      </c>
      <c r="D216" s="32">
        <f t="shared" si="6"/>
        <v>0.0051647729085920486</v>
      </c>
      <c r="E216" s="27">
        <f t="shared" si="7"/>
        <v>0.001601481213114754</v>
      </c>
      <c r="F216" s="33">
        <v>65940988.890000001</v>
      </c>
    </row>
    <row r="217" spans="1:6" ht="12.75">
      <c r="A217" s="29">
        <v>41121</v>
      </c>
      <c r="B217" s="30">
        <v>146.66004899999999</v>
      </c>
      <c r="C217" s="34">
        <v>0.012899989999999998</v>
      </c>
      <c r="D217" s="32">
        <f t="shared" si="6"/>
        <v>0.0051691616543702449</v>
      </c>
      <c r="E217" s="27">
        <f t="shared" si="7"/>
        <v>0.0016028420655737703</v>
      </c>
      <c r="F217" s="33">
        <v>65997021.840000004</v>
      </c>
    </row>
    <row r="218" spans="1:6" ht="12.75">
      <c r="A218" s="29">
        <v>41122</v>
      </c>
      <c r="B218" s="30">
        <v>147.18682899999999</v>
      </c>
      <c r="C218" s="34">
        <v>0.012925009999999999</v>
      </c>
      <c r="D218" s="32">
        <f t="shared" si="6"/>
        <v>0.0051977902641893161</v>
      </c>
      <c r="E218" s="27">
        <f t="shared" si="7"/>
        <v>0.0016085992240437157</v>
      </c>
      <c r="F218" s="33">
        <v>66234073.189999998</v>
      </c>
    </row>
    <row r="219" spans="1:6" ht="12.75">
      <c r="A219" s="29">
        <v>41123</v>
      </c>
      <c r="B219" s="30">
        <v>146.205321</v>
      </c>
      <c r="C219" s="34">
        <v>0.012925009999999999</v>
      </c>
      <c r="D219" s="32">
        <f t="shared" si="6"/>
        <v>0.005163129060049754</v>
      </c>
      <c r="E219" s="27">
        <f t="shared" si="7"/>
        <v>0.0015978723606557377</v>
      </c>
      <c r="F219" s="33">
        <v>65792394.060000002</v>
      </c>
    </row>
    <row r="220" spans="1:6" ht="12.75">
      <c r="A220" s="29">
        <v>41124</v>
      </c>
      <c r="B220" s="30">
        <v>147.8656</v>
      </c>
      <c r="C220" s="34">
        <v>0.01307498</v>
      </c>
      <c r="D220" s="32">
        <f t="shared" si="6"/>
        <v>0.0052823490783825136</v>
      </c>
      <c r="E220" s="27">
        <f t="shared" si="7"/>
        <v>0.001616017486338798</v>
      </c>
      <c r="F220" s="33">
        <v>66539519.630000003</v>
      </c>
    </row>
    <row r="221" spans="1:6" ht="12.75">
      <c r="A221" s="29">
        <v>41125</v>
      </c>
      <c r="B221" s="30">
        <v>147.8656</v>
      </c>
      <c r="C221" s="34">
        <v>0.01307498</v>
      </c>
      <c r="D221" s="32">
        <f t="shared" si="6"/>
        <v>0.0052823490783825136</v>
      </c>
      <c r="E221" s="27">
        <f t="shared" si="7"/>
        <v>0.001616017486338798</v>
      </c>
      <c r="F221" s="33">
        <v>66539519.630000003</v>
      </c>
    </row>
    <row r="222" spans="1:6" ht="12.75">
      <c r="A222" s="29">
        <v>41126</v>
      </c>
      <c r="B222" s="30">
        <v>147.8656</v>
      </c>
      <c r="C222" s="34">
        <v>0.01307498</v>
      </c>
      <c r="D222" s="32">
        <f t="shared" si="6"/>
        <v>0.0052823490783825136</v>
      </c>
      <c r="E222" s="27">
        <f t="shared" si="7"/>
        <v>0.001616017486338798</v>
      </c>
      <c r="F222" s="33">
        <v>66539519.630000003</v>
      </c>
    </row>
    <row r="223" spans="1:6" ht="12.75">
      <c r="A223" s="29">
        <v>41127</v>
      </c>
      <c r="B223" s="30">
        <v>148.49608499999999</v>
      </c>
      <c r="C223" s="34">
        <v>0.013174989999999999</v>
      </c>
      <c r="D223" s="32">
        <f t="shared" si="6"/>
        <v>0.005345449275721721</v>
      </c>
      <c r="E223" s="27">
        <f t="shared" si="7"/>
        <v>0.0016229080327868854</v>
      </c>
      <c r="F223" s="33">
        <v>66823238.399999999</v>
      </c>
    </row>
    <row r="224" spans="1:6" ht="12.75">
      <c r="A224" s="29">
        <v>41128</v>
      </c>
      <c r="B224" s="30">
        <v>148.39246299999999</v>
      </c>
      <c r="C224" s="34">
        <v>0.013100000000000001</v>
      </c>
      <c r="D224" s="32">
        <f t="shared" si="6"/>
        <v>0.005311314932513661</v>
      </c>
      <c r="E224" s="27">
        <f t="shared" si="7"/>
        <v>0.0016217755519125684</v>
      </c>
      <c r="F224" s="33">
        <v>66776608.609999999</v>
      </c>
    </row>
    <row r="225" spans="1:6" ht="12.75">
      <c r="A225" s="29">
        <v>41129</v>
      </c>
      <c r="B225" s="30">
        <v>148.68000499999999</v>
      </c>
      <c r="C225" s="34">
        <v>0.01302502</v>
      </c>
      <c r="D225" s="32">
        <f t="shared" si="6"/>
        <v>0.0052911476467898903</v>
      </c>
      <c r="E225" s="27">
        <f t="shared" si="7"/>
        <v>0.001624918087431694</v>
      </c>
      <c r="F225" s="33">
        <v>66906002.329999998</v>
      </c>
    </row>
    <row r="226" spans="1:6" ht="12.75">
      <c r="A226" s="29">
        <v>41130</v>
      </c>
      <c r="B226" s="30">
        <v>148.59266299999999</v>
      </c>
      <c r="C226" s="34">
        <v>0.01284998</v>
      </c>
      <c r="D226" s="32">
        <f t="shared" si="6"/>
        <v>0.0052169747204828957</v>
      </c>
      <c r="E226" s="27">
        <f t="shared" si="7"/>
        <v>0.0016239635300546447</v>
      </c>
      <c r="F226" s="33">
        <v>66866698.170000002</v>
      </c>
    </row>
    <row r="227" spans="1:6" ht="12.75">
      <c r="A227" s="29">
        <v>41131</v>
      </c>
      <c r="B227" s="30">
        <v>149.723649</v>
      </c>
      <c r="C227" s="34">
        <v>0.012775000000000002</v>
      </c>
      <c r="D227" s="32">
        <f t="shared" si="6"/>
        <v>0.0052260098797131151</v>
      </c>
      <c r="E227" s="27">
        <f t="shared" si="7"/>
        <v>0.0016363240327868852</v>
      </c>
      <c r="F227" s="33">
        <v>67375642.099999994</v>
      </c>
    </row>
    <row r="228" spans="1:6" ht="12.75">
      <c r="A228" s="29">
        <v>41132</v>
      </c>
      <c r="B228" s="30">
        <v>149.723649</v>
      </c>
      <c r="C228" s="34">
        <v>0.012775000000000002</v>
      </c>
      <c r="D228" s="32">
        <f t="shared" si="6"/>
        <v>0.0052260098797131151</v>
      </c>
      <c r="E228" s="27">
        <f t="shared" si="7"/>
        <v>0.0016363240327868852</v>
      </c>
      <c r="F228" s="33">
        <v>67375642.099999994</v>
      </c>
    </row>
    <row r="229" spans="1:6" ht="12.75">
      <c r="A229" s="29">
        <v>41133</v>
      </c>
      <c r="B229" s="30">
        <v>149.723649</v>
      </c>
      <c r="C229" s="34">
        <v>0.012775000000000002</v>
      </c>
      <c r="D229" s="32">
        <f t="shared" si="6"/>
        <v>0.0052260098797131151</v>
      </c>
      <c r="E229" s="27">
        <f t="shared" si="7"/>
        <v>0.0016363240327868852</v>
      </c>
      <c r="F229" s="33">
        <v>67375642.099999994</v>
      </c>
    </row>
    <row r="230" spans="1:6" ht="12.75">
      <c r="A230" s="29">
        <v>41134</v>
      </c>
      <c r="B230" s="30">
        <v>148.953092</v>
      </c>
      <c r="C230" s="34">
        <v>0.012750010000000001</v>
      </c>
      <c r="D230" s="32">
        <f t="shared" si="6"/>
        <v>0.0051889437500844812</v>
      </c>
      <c r="E230" s="27">
        <f t="shared" si="7"/>
        <v>0.0016279026448087434</v>
      </c>
      <c r="F230" s="33">
        <v>67028891.450000003</v>
      </c>
    </row>
    <row r="231" spans="1:6" ht="12.75">
      <c r="A231" s="29">
        <v>41135</v>
      </c>
      <c r="B231" s="30">
        <v>148.644173</v>
      </c>
      <c r="C231" s="34">
        <v>0.012750010000000001</v>
      </c>
      <c r="D231" s="32">
        <f t="shared" si="6"/>
        <v>0.005178182219103088</v>
      </c>
      <c r="E231" s="27">
        <f t="shared" si="7"/>
        <v>0.0016245264808743168</v>
      </c>
      <c r="F231" s="33">
        <v>66889877.740000002</v>
      </c>
    </row>
    <row r="232" spans="1:6" ht="12.75">
      <c r="A232" s="29">
        <v>41136</v>
      </c>
      <c r="B232" s="30">
        <v>148.74889200000001</v>
      </c>
      <c r="C232" s="34">
        <v>0.012750010000000001</v>
      </c>
      <c r="D232" s="32">
        <f t="shared" si="6"/>
        <v>0.0051818302199150828</v>
      </c>
      <c r="E232" s="27">
        <f t="shared" si="7"/>
        <v>0.0016256709508196724</v>
      </c>
      <c r="F232" s="33">
        <v>66937001.280000001</v>
      </c>
    </row>
    <row r="233" spans="1:6" ht="12.75">
      <c r="A233" s="29">
        <v>41137</v>
      </c>
      <c r="B233" s="30">
        <v>148.563807</v>
      </c>
      <c r="C233" s="34">
        <v>0.012750010000000001</v>
      </c>
      <c r="D233" s="32">
        <f t="shared" si="6"/>
        <v>0.0051753825816613936</v>
      </c>
      <c r="E233" s="27">
        <f t="shared" si="7"/>
        <v>0.0016236481639344263</v>
      </c>
      <c r="F233" s="33">
        <v>66853712.909999996</v>
      </c>
    </row>
    <row r="234" spans="1:6" ht="12.75">
      <c r="A234" s="29">
        <v>41138</v>
      </c>
      <c r="B234" s="30">
        <v>148.39640700000001</v>
      </c>
      <c r="C234" s="34">
        <v>0.012750010000000001</v>
      </c>
      <c r="D234" s="32">
        <f t="shared" si="6"/>
        <v>0.0051695510197105748</v>
      </c>
      <c r="E234" s="27">
        <f t="shared" si="7"/>
        <v>0.0016218186557377049</v>
      </c>
      <c r="F234" s="33">
        <v>66778383.289999999</v>
      </c>
    </row>
    <row r="235" spans="1:6" ht="12.75">
      <c r="A235" s="29">
        <v>41139</v>
      </c>
      <c r="B235" s="30">
        <v>148.39640700000001</v>
      </c>
      <c r="C235" s="34">
        <v>0.012750010000000001</v>
      </c>
      <c r="D235" s="32">
        <f t="shared" si="6"/>
        <v>0.0051695510197105748</v>
      </c>
      <c r="E235" s="27">
        <f t="shared" si="7"/>
        <v>0.0016218186557377049</v>
      </c>
      <c r="F235" s="33">
        <v>66778383.289999999</v>
      </c>
    </row>
    <row r="236" spans="1:6" ht="12.75">
      <c r="A236" s="29">
        <v>41140</v>
      </c>
      <c r="B236" s="30">
        <v>148.39640700000001</v>
      </c>
      <c r="C236" s="34">
        <v>0.012750010000000001</v>
      </c>
      <c r="D236" s="32">
        <f t="shared" si="6"/>
        <v>0.0051695510197105748</v>
      </c>
      <c r="E236" s="27">
        <f t="shared" si="7"/>
        <v>0.0016218186557377049</v>
      </c>
      <c r="F236" s="33">
        <v>66778383.289999999</v>
      </c>
    </row>
    <row r="237" spans="1:6" ht="12.75">
      <c r="A237" s="29">
        <v>41141</v>
      </c>
      <c r="B237" s="30">
        <v>149.26231899999999</v>
      </c>
      <c r="C237" s="34">
        <v>0.012750010000000001</v>
      </c>
      <c r="D237" s="32">
        <f t="shared" si="6"/>
        <v>0.0051997160105824863</v>
      </c>
      <c r="E237" s="27">
        <f t="shared" si="7"/>
        <v>0.0016312821748633881</v>
      </c>
      <c r="F237" s="33">
        <v>67168043.349999994</v>
      </c>
    </row>
    <row r="238" spans="1:6" ht="12.75">
      <c r="A238" s="29">
        <v>41142</v>
      </c>
      <c r="B238" s="30">
        <v>149.78705199999999</v>
      </c>
      <c r="C238" s="34">
        <v>0.012750010000000001</v>
      </c>
      <c r="D238" s="32">
        <f t="shared" si="6"/>
        <v>0.0052179956581161748</v>
      </c>
      <c r="E238" s="27">
        <f t="shared" si="7"/>
        <v>0.0016370169617486339</v>
      </c>
      <c r="F238" s="33">
        <v>67404173.150000006</v>
      </c>
    </row>
    <row r="239" spans="1:6" ht="12.75">
      <c r="A239" s="29">
        <v>41143</v>
      </c>
      <c r="B239" s="30">
        <v>149.17120299999999</v>
      </c>
      <c r="C239" s="34">
        <v>0.012750010000000001</v>
      </c>
      <c r="D239" s="32">
        <f t="shared" si="6"/>
        <v>0.0051965418851421582</v>
      </c>
      <c r="E239" s="27">
        <f t="shared" si="7"/>
        <v>0.0016302863715846995</v>
      </c>
      <c r="F239" s="33">
        <v>67127041.819999993</v>
      </c>
    </row>
    <row r="240" spans="1:6" ht="12.75">
      <c r="A240" s="29">
        <v>41144</v>
      </c>
      <c r="B240" s="30">
        <v>150.65238099999999</v>
      </c>
      <c r="C240" s="34">
        <v>0.012700009999999999</v>
      </c>
      <c r="D240" s="32">
        <f t="shared" si="6"/>
        <v>0.0052275594131798086</v>
      </c>
      <c r="E240" s="27">
        <f t="shared" si="7"/>
        <v>0.0016464741092896175</v>
      </c>
      <c r="F240" s="33">
        <v>67793571.799999997</v>
      </c>
    </row>
    <row r="241" spans="1:6" ht="12.75">
      <c r="A241" s="29">
        <v>41145</v>
      </c>
      <c r="B241" s="30">
        <v>150.852859</v>
      </c>
      <c r="C241" s="34">
        <v>0.012700009999999999</v>
      </c>
      <c r="D241" s="32">
        <f t="shared" si="6"/>
        <v>0.0052345158957065301</v>
      </c>
      <c r="E241" s="27">
        <f t="shared" si="7"/>
        <v>0.0016486651256830602</v>
      </c>
      <c r="F241" s="33">
        <v>67883786.579999998</v>
      </c>
    </row>
    <row r="242" spans="1:6" ht="12.75">
      <c r="A242" s="29">
        <v>41146</v>
      </c>
      <c r="B242" s="30">
        <v>150.852859</v>
      </c>
      <c r="C242" s="34">
        <v>0.012700009999999999</v>
      </c>
      <c r="D242" s="32">
        <f t="shared" si="6"/>
        <v>0.0052345158957065301</v>
      </c>
      <c r="E242" s="27">
        <f t="shared" si="7"/>
        <v>0.0016486651256830602</v>
      </c>
      <c r="F242" s="33">
        <v>67883786.579999998</v>
      </c>
    </row>
    <row r="243" spans="1:6" ht="12.75">
      <c r="A243" s="29">
        <v>41147</v>
      </c>
      <c r="B243" s="30">
        <v>150.852859</v>
      </c>
      <c r="C243" s="34">
        <v>0.012700009999999999</v>
      </c>
      <c r="D243" s="32">
        <f t="shared" si="6"/>
        <v>0.0052345158957065301</v>
      </c>
      <c r="E243" s="27">
        <f t="shared" si="7"/>
        <v>0.0016486651256830602</v>
      </c>
      <c r="F243" s="33">
        <v>67883786.579999998</v>
      </c>
    </row>
    <row r="244" spans="1:6" ht="12.75">
      <c r="A244" s="29">
        <v>41148</v>
      </c>
      <c r="B244" s="30">
        <v>151.027017</v>
      </c>
      <c r="C244" s="34">
        <v>0.012700009999999999</v>
      </c>
      <c r="D244" s="32">
        <f t="shared" si="6"/>
        <v>0.0052405590878966393</v>
      </c>
      <c r="E244" s="27">
        <f t="shared" si="7"/>
        <v>0.0016505684918032789</v>
      </c>
      <c r="F244" s="33">
        <v>67962157.420000002</v>
      </c>
    </row>
    <row r="245" spans="1:6" ht="12.75">
      <c r="A245" s="29">
        <v>41149</v>
      </c>
      <c r="B245" s="30">
        <v>151.00890799999999</v>
      </c>
      <c r="C245" s="34">
        <v>0.01265</v>
      </c>
      <c r="D245" s="32">
        <f t="shared" si="6"/>
        <v>0.0052192969568306009</v>
      </c>
      <c r="E245" s="27">
        <f t="shared" si="7"/>
        <v>0.0016503705792349727</v>
      </c>
      <c r="F245" s="33">
        <v>67954008.25</v>
      </c>
    </row>
    <row r="246" spans="1:6" ht="12.75">
      <c r="A246" s="29">
        <v>41150</v>
      </c>
      <c r="B246" s="30">
        <v>149.277075</v>
      </c>
      <c r="C246" s="34">
        <v>0.0126</v>
      </c>
      <c r="D246" s="32">
        <f t="shared" si="6"/>
        <v>0.005139046844262295</v>
      </c>
      <c r="E246" s="27">
        <f t="shared" si="7"/>
        <v>0.0016314434426229509</v>
      </c>
      <c r="F246" s="33">
        <v>67174683.5</v>
      </c>
    </row>
    <row r="247" spans="1:6" ht="12.75">
      <c r="A247" s="29">
        <v>41151</v>
      </c>
      <c r="B247" s="30">
        <v>148.884432</v>
      </c>
      <c r="C247" s="34">
        <v>0.012575019999999999</v>
      </c>
      <c r="D247" s="32">
        <f t="shared" si="6"/>
        <v>0.005115368060351475</v>
      </c>
      <c r="E247" s="27">
        <f t="shared" si="7"/>
        <v>0.0016271522622950821</v>
      </c>
      <c r="F247" s="33">
        <v>66997994.390000001</v>
      </c>
    </row>
    <row r="248" spans="1:6" ht="12.75">
      <c r="A248" s="29">
        <v>41152</v>
      </c>
      <c r="B248" s="30">
        <v>150.37945500000001</v>
      </c>
      <c r="C248" s="34">
        <v>0.012575019999999999</v>
      </c>
      <c r="D248" s="32">
        <f t="shared" si="6"/>
        <v>0.005166734027907377</v>
      </c>
      <c r="E248" s="27">
        <f t="shared" si="7"/>
        <v>0.0016434913114754101</v>
      </c>
      <c r="F248" s="33">
        <v>67670755.040000007</v>
      </c>
    </row>
    <row r="249" spans="1:6" ht="12.75">
      <c r="A249" s="29">
        <v>41153</v>
      </c>
      <c r="B249" s="30">
        <v>150.37945500000001</v>
      </c>
      <c r="C249" s="34">
        <v>0.012575019999999999</v>
      </c>
      <c r="D249" s="32">
        <f t="shared" si="6"/>
        <v>0.005166734027907377</v>
      </c>
      <c r="E249" s="27">
        <f t="shared" si="7"/>
        <v>0.0016434913114754101</v>
      </c>
      <c r="F249" s="33">
        <v>67670755.040000007</v>
      </c>
    </row>
    <row r="250" spans="1:6" ht="12.75">
      <c r="A250" s="29">
        <v>41154</v>
      </c>
      <c r="B250" s="30">
        <v>150.37945500000001</v>
      </c>
      <c r="C250" s="34">
        <v>0.012575019999999999</v>
      </c>
      <c r="D250" s="32">
        <f t="shared" si="6"/>
        <v>0.005166734027907377</v>
      </c>
      <c r="E250" s="27">
        <f t="shared" si="7"/>
        <v>0.0016434913114754101</v>
      </c>
      <c r="F250" s="33">
        <v>67670755.040000007</v>
      </c>
    </row>
    <row r="251" spans="1:6" ht="12.75">
      <c r="A251" s="29">
        <v>41155</v>
      </c>
      <c r="B251" s="30">
        <v>150.37945500000001</v>
      </c>
      <c r="C251" s="34">
        <v>0.012575019999999999</v>
      </c>
      <c r="D251" s="32">
        <f t="shared" si="6"/>
        <v>0.005166734027907377</v>
      </c>
      <c r="E251" s="27">
        <f t="shared" si="7"/>
        <v>0.0016434913114754101</v>
      </c>
      <c r="F251" s="33">
        <v>67670755.040000007</v>
      </c>
    </row>
    <row r="252" spans="1:6" ht="12.75">
      <c r="A252" s="29">
        <v>41156</v>
      </c>
      <c r="B252" s="30">
        <v>148.35265100000001</v>
      </c>
      <c r="C252" s="34">
        <v>0.012449989999999999</v>
      </c>
      <c r="D252" s="32">
        <f t="shared" si="6"/>
        <v>0.0050464180913210111</v>
      </c>
      <c r="E252" s="27">
        <f t="shared" si="7"/>
        <v>0.0016213404480874317</v>
      </c>
      <c r="F252" s="33">
        <v>66758692.869999997</v>
      </c>
    </row>
    <row r="253" spans="1:6" ht="12.75">
      <c r="A253" s="29">
        <v>41157</v>
      </c>
      <c r="B253" s="30">
        <v>148.184944</v>
      </c>
      <c r="C253" s="34">
        <v>0.01247501</v>
      </c>
      <c r="D253" s="32">
        <f t="shared" si="6"/>
        <v>0.0050508433285503824</v>
      </c>
      <c r="E253" s="27">
        <f t="shared" si="7"/>
        <v>0.0016195075846994536</v>
      </c>
      <c r="F253" s="33">
        <v>66683225.039999999</v>
      </c>
    </row>
    <row r="254" spans="1:6" ht="12.75">
      <c r="A254" s="29">
        <v>41158</v>
      </c>
      <c r="B254" s="30">
        <v>147.635412</v>
      </c>
      <c r="C254" s="34">
        <v>0.01225001</v>
      </c>
      <c r="D254" s="32">
        <f t="shared" si="6"/>
        <v>0.0049413532058855741</v>
      </c>
      <c r="E254" s="27">
        <f t="shared" si="7"/>
        <v>0.0016135017704918032</v>
      </c>
      <c r="F254" s="33">
        <v>66435935.759999998</v>
      </c>
    </row>
    <row r="255" spans="1:6" ht="12.75">
      <c r="A255" s="29">
        <v>41159</v>
      </c>
      <c r="B255" s="30">
        <v>150.67355900000001</v>
      </c>
      <c r="C255" s="34">
        <v>0.012199999999999999</v>
      </c>
      <c r="D255" s="32">
        <f t="shared" si="6"/>
        <v>0.0050224519666666667</v>
      </c>
      <c r="E255" s="27">
        <f t="shared" si="7"/>
        <v>0.0016467055628415302</v>
      </c>
      <c r="F255" s="33">
        <v>67803101.549999997</v>
      </c>
    </row>
    <row r="256" spans="1:6" ht="12.75">
      <c r="A256" s="29">
        <v>41160</v>
      </c>
      <c r="B256" s="30">
        <v>150.67355900000001</v>
      </c>
      <c r="C256" s="34">
        <v>0.012199999999999999</v>
      </c>
      <c r="D256" s="32">
        <f t="shared" si="6"/>
        <v>0.0050224519666666667</v>
      </c>
      <c r="E256" s="27">
        <f t="shared" si="7"/>
        <v>0.0016467055628415302</v>
      </c>
      <c r="F256" s="33">
        <v>67803101.549999997</v>
      </c>
    </row>
    <row r="257" spans="1:6" ht="12.75">
      <c r="A257" s="29">
        <v>41161</v>
      </c>
      <c r="B257" s="30">
        <v>150.67355900000001</v>
      </c>
      <c r="C257" s="34">
        <v>0.012199999999999999</v>
      </c>
      <c r="D257" s="32">
        <f t="shared" si="6"/>
        <v>0.0050224519666666667</v>
      </c>
      <c r="E257" s="27">
        <f t="shared" si="7"/>
        <v>0.0016467055628415302</v>
      </c>
      <c r="F257" s="33">
        <v>67803101.549999997</v>
      </c>
    </row>
    <row r="258" spans="1:6" ht="12.75">
      <c r="A258" s="29">
        <v>41162</v>
      </c>
      <c r="B258" s="30">
        <v>150.22735800000001</v>
      </c>
      <c r="C258" s="34">
        <v>0.011175010000000001</v>
      </c>
      <c r="D258" s="32">
        <f t="shared" si="6"/>
        <v>0.0045868640107201647</v>
      </c>
      <c r="E258" s="27">
        <f t="shared" si="7"/>
        <v>0.001641829049180328</v>
      </c>
      <c r="F258" s="33">
        <v>67602310.890000001</v>
      </c>
    </row>
    <row r="259" spans="1:6" ht="12.75">
      <c r="A259" s="29">
        <v>41163</v>
      </c>
      <c r="B259" s="30">
        <v>150.56415799999999</v>
      </c>
      <c r="C259" s="34">
        <v>0.010374980000000001</v>
      </c>
      <c r="D259" s="32">
        <f t="shared" si="6"/>
        <v>0.004268033136521421</v>
      </c>
      <c r="E259" s="27">
        <f t="shared" si="7"/>
        <v>0.0016455099234972679</v>
      </c>
      <c r="F259" s="33">
        <v>67753871.5</v>
      </c>
    </row>
    <row r="260" spans="1:6" ht="12.75">
      <c r="A260" s="29">
        <v>41164</v>
      </c>
      <c r="B260" s="30">
        <v>151.36711299999999</v>
      </c>
      <c r="C260" s="34">
        <v>0.010075000000000001</v>
      </c>
      <c r="D260" s="32">
        <f t="shared" si="6"/>
        <v>0.0041667313209699458</v>
      </c>
      <c r="E260" s="27">
        <f t="shared" si="7"/>
        <v>0.0016542853879781422</v>
      </c>
      <c r="F260" s="33">
        <v>68115201.019999996</v>
      </c>
    </row>
    <row r="261" spans="1:6" ht="12.75">
      <c r="A261" s="29">
        <v>41165</v>
      </c>
      <c r="B261" s="30">
        <v>150.391785</v>
      </c>
      <c r="C261" s="34">
        <v>0.010000009999999998</v>
      </c>
      <c r="D261" s="32">
        <f t="shared" si="6"/>
        <v>0.004109069272999589</v>
      </c>
      <c r="E261" s="27">
        <f t="shared" si="7"/>
        <v>0.0016436260655737704</v>
      </c>
      <c r="F261" s="33">
        <v>67676303.450000003</v>
      </c>
    </row>
    <row r="262" spans="1:6" ht="12.75">
      <c r="A262" s="29">
        <v>41166</v>
      </c>
      <c r="B262" s="30">
        <v>152.136291</v>
      </c>
      <c r="C262" s="34">
        <v>0.010000009999999998</v>
      </c>
      <c r="D262" s="32">
        <f t="shared" si="8" ref="D262:D309">B262*C262/$F$2</f>
        <v>0.004156733419024344</v>
      </c>
      <c r="E262" s="27">
        <f t="shared" si="9" ref="E262:E309">B262*$E$3/$F$2</f>
        <v>0.0016626917049180328</v>
      </c>
      <c r="F262" s="33">
        <v>68461330.790000007</v>
      </c>
    </row>
    <row r="263" spans="1:6" ht="12.75">
      <c r="A263" s="29">
        <v>41167</v>
      </c>
      <c r="B263" s="30">
        <v>152.136291</v>
      </c>
      <c r="C263" s="34">
        <v>0.010000009999999998</v>
      </c>
      <c r="D263" s="32">
        <f t="shared" si="8"/>
        <v>0.004156733419024344</v>
      </c>
      <c r="E263" s="27">
        <f t="shared" si="9"/>
        <v>0.0016626917049180328</v>
      </c>
      <c r="F263" s="33">
        <v>68461330.790000007</v>
      </c>
    </row>
    <row r="264" spans="1:6" ht="12.75">
      <c r="A264" s="29">
        <v>41168</v>
      </c>
      <c r="B264" s="30">
        <v>152.136291</v>
      </c>
      <c r="C264" s="34">
        <v>0.010000009999999998</v>
      </c>
      <c r="D264" s="32">
        <f t="shared" si="8"/>
        <v>0.004156733419024344</v>
      </c>
      <c r="E264" s="27">
        <f t="shared" si="9"/>
        <v>0.0016626917049180328</v>
      </c>
      <c r="F264" s="33">
        <v>68461330.790000007</v>
      </c>
    </row>
    <row r="265" spans="1:6" ht="12.75">
      <c r="A265" s="29">
        <v>41169</v>
      </c>
      <c r="B265" s="30">
        <v>151.51695799999999</v>
      </c>
      <c r="C265" s="34">
        <v>0.0099500000000000005</v>
      </c>
      <c r="D265" s="32">
        <f t="shared" si="8"/>
        <v>0.004119108557650273</v>
      </c>
      <c r="E265" s="27">
        <f t="shared" si="9"/>
        <v>0.001655923038251366</v>
      </c>
      <c r="F265" s="33">
        <v>68182631.310000002</v>
      </c>
    </row>
    <row r="266" spans="1:6" ht="12.75">
      <c r="A266" s="29">
        <v>41170</v>
      </c>
      <c r="B266" s="30">
        <v>151.56565699999999</v>
      </c>
      <c r="C266" s="34">
        <v>0.010000009999999998</v>
      </c>
      <c r="D266" s="32">
        <f t="shared" si="8"/>
        <v>0.0041411423105370757</v>
      </c>
      <c r="E266" s="27">
        <f t="shared" si="9"/>
        <v>0.0016564552677595628</v>
      </c>
      <c r="F266" s="33">
        <v>68204545.799999997</v>
      </c>
    </row>
    <row r="267" spans="1:6" ht="12.75">
      <c r="A267" s="29">
        <v>41171</v>
      </c>
      <c r="B267" s="30">
        <v>153.103478</v>
      </c>
      <c r="C267" s="34">
        <v>0.0099500000000000005</v>
      </c>
      <c r="D267" s="32">
        <f t="shared" si="8"/>
        <v>0.0041622393609289619</v>
      </c>
      <c r="E267" s="27">
        <f t="shared" si="9"/>
        <v>0.0016732620546448087</v>
      </c>
      <c r="F267" s="33">
        <v>68896565.170000002</v>
      </c>
    </row>
    <row r="268" spans="1:6" ht="12.75">
      <c r="A268" s="29">
        <v>41172</v>
      </c>
      <c r="B268" s="30">
        <v>152.253501</v>
      </c>
      <c r="C268" s="34">
        <v>0.00987502</v>
      </c>
      <c r="D268" s="32">
        <f t="shared" si="8"/>
        <v>0.0041079408946585244</v>
      </c>
      <c r="E268" s="27">
        <f t="shared" si="9"/>
        <v>0.0016639726885245903</v>
      </c>
      <c r="F268" s="33">
        <v>68514075.629999995</v>
      </c>
    </row>
    <row r="269" spans="1:6" ht="12.75">
      <c r="A269" s="29">
        <v>41173</v>
      </c>
      <c r="B269" s="30">
        <v>151.737593</v>
      </c>
      <c r="C269" s="34">
        <v>0.0098499999999999994</v>
      </c>
      <c r="D269" s="32">
        <f t="shared" si="8"/>
        <v>0.0040836483362021855</v>
      </c>
      <c r="E269" s="27">
        <f t="shared" si="9"/>
        <v>0.001658334349726776</v>
      </c>
      <c r="F269" s="33">
        <v>68281916.629999995</v>
      </c>
    </row>
    <row r="270" spans="1:6" ht="12.75">
      <c r="A270" s="29">
        <v>41174</v>
      </c>
      <c r="B270" s="30">
        <v>151.737593</v>
      </c>
      <c r="C270" s="34">
        <v>0.0098499999999999994</v>
      </c>
      <c r="D270" s="32">
        <f t="shared" si="8"/>
        <v>0.0040836483362021855</v>
      </c>
      <c r="E270" s="27">
        <f t="shared" si="9"/>
        <v>0.001658334349726776</v>
      </c>
      <c r="F270" s="33">
        <v>68281916.629999995</v>
      </c>
    </row>
    <row r="271" spans="1:6" ht="12.75">
      <c r="A271" s="29">
        <v>41175</v>
      </c>
      <c r="B271" s="30">
        <v>151.737593</v>
      </c>
      <c r="C271" s="34">
        <v>0.0098499999999999994</v>
      </c>
      <c r="D271" s="32">
        <f t="shared" si="8"/>
        <v>0.0040836483362021855</v>
      </c>
      <c r="E271" s="27">
        <f t="shared" si="9"/>
        <v>0.001658334349726776</v>
      </c>
      <c r="F271" s="33">
        <v>68281916.629999995</v>
      </c>
    </row>
    <row r="272" spans="1:6" ht="12.75">
      <c r="A272" s="29">
        <v>41176</v>
      </c>
      <c r="B272" s="30">
        <v>151.39845299999999</v>
      </c>
      <c r="C272" s="34">
        <v>0.009725000000000001</v>
      </c>
      <c r="D272" s="32">
        <f t="shared" si="8"/>
        <v>0.0040228140858606558</v>
      </c>
      <c r="E272" s="27">
        <f t="shared" si="9"/>
        <v>0.0016546279016393442</v>
      </c>
      <c r="F272" s="33">
        <v>68129304.219999999</v>
      </c>
    </row>
    <row r="273" spans="1:6" ht="12.75">
      <c r="A273" s="29">
        <v>41177</v>
      </c>
      <c r="B273" s="30">
        <v>152.31014200000001</v>
      </c>
      <c r="C273" s="34">
        <v>0.0096749999999999996</v>
      </c>
      <c r="D273" s="32">
        <f t="shared" si="8"/>
        <v>0.0040262312127049187</v>
      </c>
      <c r="E273" s="27">
        <f t="shared" si="9"/>
        <v>0.0016645917158469947</v>
      </c>
      <c r="F273" s="33">
        <v>68539564.049999997</v>
      </c>
    </row>
    <row r="274" spans="1:6" ht="12.75">
      <c r="A274" s="29">
        <v>41178</v>
      </c>
      <c r="B274" s="30">
        <v>150.32181800000001</v>
      </c>
      <c r="C274" s="34">
        <v>0.0096749999999999996</v>
      </c>
      <c r="D274" s="32">
        <f t="shared" si="8"/>
        <v>0.0039736710086065571</v>
      </c>
      <c r="E274" s="27">
        <f t="shared" si="9"/>
        <v>0.001642861398907104</v>
      </c>
      <c r="F274" s="33">
        <v>67644818.180000007</v>
      </c>
    </row>
    <row r="275" spans="1:6" ht="12.75">
      <c r="A275" s="29">
        <v>41179</v>
      </c>
      <c r="B275" s="30">
        <v>152.07996600000001</v>
      </c>
      <c r="C275" s="34">
        <v>0.0096749999999999996</v>
      </c>
      <c r="D275" s="32">
        <f t="shared" si="8"/>
        <v>0.0040201466422131148</v>
      </c>
      <c r="E275" s="27">
        <f t="shared" si="9"/>
        <v>0.0016620761311475411</v>
      </c>
      <c r="F275" s="33">
        <v>68435985.099999994</v>
      </c>
    </row>
    <row r="276" spans="1:6" ht="12.75">
      <c r="A276" s="29">
        <v>41180</v>
      </c>
      <c r="B276" s="30">
        <v>151.82972699999999</v>
      </c>
      <c r="C276" s="34">
        <v>0.0096500200000000005</v>
      </c>
      <c r="D276" s="32">
        <f t="shared" si="8"/>
        <v>0.0040031691315424592</v>
      </c>
      <c r="E276" s="27">
        <f t="shared" si="9"/>
        <v>0.0016593412786885247</v>
      </c>
      <c r="F276" s="33">
        <v>68323377.519999996</v>
      </c>
    </row>
    <row r="277" spans="1:6" ht="12.75">
      <c r="A277" s="29">
        <v>41181</v>
      </c>
      <c r="B277" s="30">
        <v>151.82972699999999</v>
      </c>
      <c r="C277" s="34">
        <v>0.0096500200000000005</v>
      </c>
      <c r="D277" s="32">
        <f t="shared" si="8"/>
        <v>0.0040031691315424592</v>
      </c>
      <c r="E277" s="27">
        <f t="shared" si="9"/>
        <v>0.0016593412786885247</v>
      </c>
      <c r="F277" s="33">
        <v>68323377.519999996</v>
      </c>
    </row>
    <row r="278" spans="1:6" ht="12.75">
      <c r="A278" s="29">
        <v>41182</v>
      </c>
      <c r="B278" s="30">
        <v>151.82972699999999</v>
      </c>
      <c r="C278" s="34">
        <v>0.0096500200000000005</v>
      </c>
      <c r="D278" s="32">
        <f t="shared" si="8"/>
        <v>0.0040031691315424592</v>
      </c>
      <c r="E278" s="27">
        <f t="shared" si="9"/>
        <v>0.0016593412786885247</v>
      </c>
      <c r="F278" s="33">
        <v>68323377.519999996</v>
      </c>
    </row>
    <row r="279" spans="1:6" ht="12.75">
      <c r="A279" s="29">
        <v>41183</v>
      </c>
      <c r="B279" s="30">
        <v>151.49281300000001</v>
      </c>
      <c r="C279" s="34">
        <v>0.0095500099999999994</v>
      </c>
      <c r="D279" s="32">
        <f t="shared" si="8"/>
        <v>0.0039528903799948912</v>
      </c>
      <c r="E279" s="27">
        <f t="shared" si="9"/>
        <v>0.0016556591584699454</v>
      </c>
      <c r="F279" s="33">
        <v>68171766.040000007</v>
      </c>
    </row>
    <row r="280" spans="1:6" ht="12.75">
      <c r="A280" s="29">
        <v>41184</v>
      </c>
      <c r="B280" s="30">
        <v>150.67040900000001</v>
      </c>
      <c r="C280" s="34">
        <v>0.0094999999999999998</v>
      </c>
      <c r="D280" s="32">
        <f t="shared" si="8"/>
        <v>0.003910843949453552</v>
      </c>
      <c r="E280" s="27">
        <f t="shared" si="9"/>
        <v>0.001646671136612022</v>
      </c>
      <c r="F280" s="33">
        <v>67801684.260000005</v>
      </c>
    </row>
    <row r="281" spans="1:6" ht="12.75">
      <c r="A281" s="29">
        <v>41185</v>
      </c>
      <c r="B281" s="30">
        <v>148.74904000000001</v>
      </c>
      <c r="C281" s="34">
        <v>0.0094749799999999992</v>
      </c>
      <c r="D281" s="32">
        <f t="shared" si="8"/>
        <v>0.0038508037678120217</v>
      </c>
      <c r="E281" s="27">
        <f t="shared" si="9"/>
        <v>0.0016256725683060109</v>
      </c>
      <c r="F281" s="33">
        <v>66937068.210000001</v>
      </c>
    </row>
    <row r="282" spans="1:6" ht="12.75">
      <c r="A282" s="29">
        <v>41186</v>
      </c>
      <c r="B282" s="30">
        <v>150.47224700000001</v>
      </c>
      <c r="C282" s="34">
        <v>0.0094749799999999992</v>
      </c>
      <c r="D282" s="32">
        <f t="shared" si="8"/>
        <v>0.0038954140187979778</v>
      </c>
      <c r="E282" s="27">
        <f t="shared" si="9"/>
        <v>0.001644505431693989</v>
      </c>
      <c r="F282" s="33">
        <v>67712510.890000001</v>
      </c>
    </row>
    <row r="283" spans="1:6" ht="12.75">
      <c r="A283" s="29">
        <v>41187</v>
      </c>
      <c r="B283" s="30">
        <v>151.11460099999999</v>
      </c>
      <c r="C283" s="34">
        <v>0.0095500099999999994</v>
      </c>
      <c r="D283" s="32">
        <f t="shared" si="8"/>
        <v>0.0039430217232131418</v>
      </c>
      <c r="E283" s="27">
        <f t="shared" si="9"/>
        <v>0.0016515256939890709</v>
      </c>
      <c r="F283" s="33">
        <v>68001570.709999993</v>
      </c>
    </row>
    <row r="284" spans="1:6" ht="12.75">
      <c r="A284" s="29">
        <v>41188</v>
      </c>
      <c r="B284" s="30">
        <v>151.11460099999999</v>
      </c>
      <c r="C284" s="34">
        <v>0.0095500099999999994</v>
      </c>
      <c r="D284" s="32">
        <f t="shared" si="8"/>
        <v>0.0039430217232131418</v>
      </c>
      <c r="E284" s="27">
        <f t="shared" si="9"/>
        <v>0.0016515256939890709</v>
      </c>
      <c r="F284" s="33">
        <v>68001570.709999993</v>
      </c>
    </row>
    <row r="285" spans="1:6" ht="12.75">
      <c r="A285" s="29">
        <v>41189</v>
      </c>
      <c r="B285" s="30">
        <v>151.11460099999999</v>
      </c>
      <c r="C285" s="34">
        <v>0.0095500099999999994</v>
      </c>
      <c r="D285" s="32">
        <f t="shared" si="8"/>
        <v>0.0039430217232131418</v>
      </c>
      <c r="E285" s="27">
        <f t="shared" si="9"/>
        <v>0.0016515256939890709</v>
      </c>
      <c r="F285" s="33">
        <v>68001570.709999993</v>
      </c>
    </row>
    <row r="286" spans="1:6" ht="12.75">
      <c r="A286" s="29">
        <v>41190</v>
      </c>
      <c r="B286" s="30">
        <v>149.93293600000001</v>
      </c>
      <c r="C286" s="34">
        <v>0.0096000099999999991</v>
      </c>
      <c r="D286" s="32">
        <f t="shared" si="8"/>
        <v>0.0039326712702987977</v>
      </c>
      <c r="E286" s="27">
        <f t="shared" si="9"/>
        <v>0.0016386113224043718</v>
      </c>
      <c r="F286" s="33">
        <v>67469821.069999993</v>
      </c>
    </row>
    <row r="287" spans="1:6" ht="12.75">
      <c r="A287" s="29">
        <v>41191</v>
      </c>
      <c r="B287" s="30">
        <v>149.00684799999999</v>
      </c>
      <c r="C287" s="34">
        <v>0.0094749799999999992</v>
      </c>
      <c r="D287" s="32">
        <f t="shared" si="8"/>
        <v>0.0038574778815930045</v>
      </c>
      <c r="E287" s="27">
        <f t="shared" si="9"/>
        <v>0.0016284901420765027</v>
      </c>
      <c r="F287" s="33">
        <v>67053081.439999998</v>
      </c>
    </row>
    <row r="288" spans="1:6" ht="12.75">
      <c r="A288" s="29">
        <v>41192</v>
      </c>
      <c r="B288" s="30">
        <v>148.868698</v>
      </c>
      <c r="C288" s="34">
        <v>0.0094749799999999992</v>
      </c>
      <c r="D288" s="32">
        <f t="shared" si="8"/>
        <v>0.0038539014649618575</v>
      </c>
      <c r="E288" s="27">
        <f t="shared" si="9"/>
        <v>0.0016269803060109289</v>
      </c>
      <c r="F288" s="33">
        <v>66990914.170000002</v>
      </c>
    </row>
    <row r="289" spans="1:6" ht="12.75">
      <c r="A289" s="29">
        <v>41193</v>
      </c>
      <c r="B289" s="30">
        <v>148.74637100000001</v>
      </c>
      <c r="C289" s="34">
        <v>0.0094749799999999992</v>
      </c>
      <c r="D289" s="32">
        <f t="shared" si="8"/>
        <v>0.0038507346729442079</v>
      </c>
      <c r="E289" s="27">
        <f t="shared" si="9"/>
        <v>0.0016256433989071039</v>
      </c>
      <c r="F289" s="33">
        <v>66935867.100000001</v>
      </c>
    </row>
    <row r="290" spans="1:6" ht="12.75">
      <c r="A290" s="29">
        <v>41194</v>
      </c>
      <c r="B290" s="30">
        <v>148.91350499999999</v>
      </c>
      <c r="C290" s="34">
        <v>0.0094749799999999992</v>
      </c>
      <c r="D290" s="32">
        <f t="shared" si="8"/>
        <v>0.0038550614251499993</v>
      </c>
      <c r="E290" s="27">
        <f t="shared" si="9"/>
        <v>0.00162747</v>
      </c>
      <c r="F290" s="33">
        <v>67011077.219999999</v>
      </c>
    </row>
    <row r="291" spans="1:6" ht="12.75">
      <c r="A291" s="29">
        <v>41195</v>
      </c>
      <c r="B291" s="30">
        <v>148.91350499999999</v>
      </c>
      <c r="C291" s="34">
        <v>0.0094749799999999992</v>
      </c>
      <c r="D291" s="32">
        <f t="shared" si="8"/>
        <v>0.0038550614251499993</v>
      </c>
      <c r="E291" s="27">
        <f t="shared" si="9"/>
        <v>0.00162747</v>
      </c>
      <c r="F291" s="33">
        <v>67011077.219999999</v>
      </c>
    </row>
    <row r="292" spans="1:6" ht="12.75">
      <c r="A292" s="29">
        <v>41196</v>
      </c>
      <c r="B292" s="30">
        <v>148.91350499999999</v>
      </c>
      <c r="C292" s="34">
        <v>0.0094749799999999992</v>
      </c>
      <c r="D292" s="32">
        <f t="shared" si="8"/>
        <v>0.0038550614251499993</v>
      </c>
      <c r="E292" s="27">
        <f t="shared" si="9"/>
        <v>0.00162747</v>
      </c>
      <c r="F292" s="33">
        <v>67011077.219999999</v>
      </c>
    </row>
    <row r="293" spans="1:6" ht="12.75">
      <c r="A293" s="29">
        <v>41197</v>
      </c>
      <c r="B293" s="30">
        <v>149.078645</v>
      </c>
      <c r="C293" s="34">
        <v>0.0094749799999999992</v>
      </c>
      <c r="D293" s="32">
        <f t="shared" si="8"/>
        <v>0.0038593365568363384</v>
      </c>
      <c r="E293" s="27">
        <f t="shared" si="9"/>
        <v>0.0016292748087431694</v>
      </c>
      <c r="F293" s="33">
        <v>67085390.409999996</v>
      </c>
    </row>
    <row r="294" spans="1:6" ht="12.75">
      <c r="A294" s="29">
        <v>41198</v>
      </c>
      <c r="B294" s="30">
        <v>149.85768300000001</v>
      </c>
      <c r="C294" s="34">
        <v>0.0094749799999999992</v>
      </c>
      <c r="D294" s="32">
        <f t="shared" si="8"/>
        <v>0.0038795042329818029</v>
      </c>
      <c r="E294" s="27">
        <f t="shared" si="9"/>
        <v>0.0016377888852459018</v>
      </c>
      <c r="F294" s="33">
        <v>67435957.180000007</v>
      </c>
    </row>
    <row r="295" spans="1:6" ht="12.75">
      <c r="A295" s="29">
        <v>41199</v>
      </c>
      <c r="B295" s="30">
        <v>150.83210199999999</v>
      </c>
      <c r="C295" s="34">
        <v>0.0094749799999999992</v>
      </c>
      <c r="D295" s="32">
        <f t="shared" si="8"/>
        <v>0.0039047299175080869</v>
      </c>
      <c r="E295" s="27">
        <f t="shared" si="9"/>
        <v>0.0016484382732240438</v>
      </c>
      <c r="F295" s="33">
        <v>67874445.849999994</v>
      </c>
    </row>
    <row r="296" spans="1:6" ht="12.75">
      <c r="A296" s="29">
        <v>41200</v>
      </c>
      <c r="B296" s="30">
        <v>151.91310200000001</v>
      </c>
      <c r="C296" s="34">
        <v>0.0094749799999999992</v>
      </c>
      <c r="D296" s="32">
        <f t="shared" si="8"/>
        <v>0.0039327147628086343</v>
      </c>
      <c r="E296" s="27">
        <f t="shared" si="9"/>
        <v>0.0016602524808743172</v>
      </c>
      <c r="F296" s="33">
        <v>68360895.849999994</v>
      </c>
    </row>
    <row r="297" spans="1:6" ht="12.75">
      <c r="A297" s="29">
        <v>41201</v>
      </c>
      <c r="B297" s="30">
        <v>151.402556</v>
      </c>
      <c r="C297" s="34">
        <v>0.0095749900000000002</v>
      </c>
      <c r="D297" s="32">
        <f t="shared" si="8"/>
        <v>0.0039608687422798905</v>
      </c>
      <c r="E297" s="27">
        <f t="shared" si="9"/>
        <v>0.0016546727431693989</v>
      </c>
      <c r="F297" s="33">
        <v>68131150.269999996</v>
      </c>
    </row>
    <row r="298" spans="1:6" ht="12.75">
      <c r="A298" s="29">
        <v>41202</v>
      </c>
      <c r="B298" s="30">
        <v>151.402556</v>
      </c>
      <c r="C298" s="34">
        <v>0.0095749900000000002</v>
      </c>
      <c r="D298" s="32">
        <f t="shared" si="8"/>
        <v>0.0039608687422798905</v>
      </c>
      <c r="E298" s="27">
        <f t="shared" si="9"/>
        <v>0.0016546727431693989</v>
      </c>
      <c r="F298" s="33">
        <v>68131150.269999996</v>
      </c>
    </row>
    <row r="299" spans="1:6" ht="12.75">
      <c r="A299" s="29">
        <v>41203</v>
      </c>
      <c r="B299" s="30">
        <v>151.402556</v>
      </c>
      <c r="C299" s="34">
        <v>0.0095749900000000002</v>
      </c>
      <c r="D299" s="32">
        <f t="shared" si="8"/>
        <v>0.0039608687422798905</v>
      </c>
      <c r="E299" s="27">
        <f t="shared" si="9"/>
        <v>0.0016546727431693989</v>
      </c>
      <c r="F299" s="33">
        <v>68131150.269999996</v>
      </c>
    </row>
    <row r="300" spans="1:6" ht="12.75">
      <c r="A300" s="29">
        <v>41204</v>
      </c>
      <c r="B300" s="30">
        <v>151.236977</v>
      </c>
      <c r="C300" s="34">
        <v>0.0095749900000000002</v>
      </c>
      <c r="D300" s="32">
        <f t="shared" si="8"/>
        <v>0.0039565370011071859</v>
      </c>
      <c r="E300" s="27">
        <f t="shared" si="9"/>
        <v>0.0016528631366120219</v>
      </c>
      <c r="F300" s="33">
        <v>68056639.5</v>
      </c>
    </row>
    <row r="301" spans="1:6" ht="12.75">
      <c r="A301" s="29">
        <v>41205</v>
      </c>
      <c r="B301" s="30">
        <v>149.52727400000001</v>
      </c>
      <c r="C301" s="34">
        <v>0.0095749900000000002</v>
      </c>
      <c r="D301" s="32">
        <f t="shared" si="8"/>
        <v>0.0039118091619597273</v>
      </c>
      <c r="E301" s="27">
        <f t="shared" si="9"/>
        <v>0.0016341778579234973</v>
      </c>
      <c r="F301" s="33">
        <v>67287273.400000006</v>
      </c>
    </row>
    <row r="302" spans="1:6" ht="12.75">
      <c r="A302" s="29">
        <v>41206</v>
      </c>
      <c r="B302" s="30">
        <v>148.79749899999999</v>
      </c>
      <c r="C302" s="34">
        <v>0.0095749900000000002</v>
      </c>
      <c r="D302" s="32">
        <f t="shared" si="8"/>
        <v>0.0038927173905737972</v>
      </c>
      <c r="E302" s="27">
        <f t="shared" si="9"/>
        <v>0.0016262021748633881</v>
      </c>
      <c r="F302" s="33">
        <v>66958874.310000002</v>
      </c>
    </row>
    <row r="303" spans="1:6" ht="12.75">
      <c r="A303" s="29">
        <v>41207</v>
      </c>
      <c r="B303" s="30">
        <v>148.55996300000001</v>
      </c>
      <c r="C303" s="34">
        <v>0.0095749900000000002</v>
      </c>
      <c r="D303" s="32">
        <f t="shared" si="8"/>
        <v>0.0038865031697414482</v>
      </c>
      <c r="E303" s="27">
        <f t="shared" si="9"/>
        <v>0.0016236061530054647</v>
      </c>
      <c r="F303" s="33">
        <v>66851983.359999999</v>
      </c>
    </row>
    <row r="304" spans="1:6" ht="12.75">
      <c r="A304" s="29">
        <v>41208</v>
      </c>
      <c r="B304" s="30">
        <v>148.51595599999999</v>
      </c>
      <c r="C304" s="34">
        <v>0.0095749900000000002</v>
      </c>
      <c r="D304" s="32">
        <f t="shared" si="8"/>
        <v>0.0038853518949192346</v>
      </c>
      <c r="E304" s="27">
        <f t="shared" si="9"/>
        <v>0.0016231252021857924</v>
      </c>
      <c r="F304" s="33">
        <v>66832180.289999999</v>
      </c>
    </row>
    <row r="305" spans="1:6" ht="12.75">
      <c r="A305" s="29">
        <v>41209</v>
      </c>
      <c r="B305" s="30">
        <v>148.51595599999999</v>
      </c>
      <c r="C305" s="34">
        <v>0.0095749900000000002</v>
      </c>
      <c r="D305" s="32">
        <f t="shared" si="8"/>
        <v>0.0038853518949192346</v>
      </c>
      <c r="E305" s="27">
        <f t="shared" si="9"/>
        <v>0.0016231252021857924</v>
      </c>
      <c r="F305" s="33">
        <v>66832180.289999999</v>
      </c>
    </row>
    <row r="306" spans="1:6" ht="12.75">
      <c r="A306" s="29">
        <v>41210</v>
      </c>
      <c r="B306" s="30">
        <v>148.51595599999999</v>
      </c>
      <c r="C306" s="34">
        <v>0.0095749900000000002</v>
      </c>
      <c r="D306" s="32">
        <f t="shared" si="8"/>
        <v>0.0038853518949192346</v>
      </c>
      <c r="E306" s="27">
        <f t="shared" si="9"/>
        <v>0.0016231252021857924</v>
      </c>
      <c r="F306" s="33">
        <v>66832180.289999999</v>
      </c>
    </row>
    <row r="307" spans="1:6" ht="12.75">
      <c r="A307" s="29">
        <v>41211</v>
      </c>
      <c r="B307" s="30">
        <v>148.51595599999999</v>
      </c>
      <c r="C307" s="34">
        <v>0.0095749900000000002</v>
      </c>
      <c r="D307" s="32">
        <f t="shared" si="8"/>
        <v>0.0038853518949192346</v>
      </c>
      <c r="E307" s="27">
        <f t="shared" si="9"/>
        <v>0.0016231252021857924</v>
      </c>
      <c r="F307" s="33">
        <v>66832180.289999999</v>
      </c>
    </row>
    <row r="308" spans="1:6" ht="12.75">
      <c r="A308" s="29">
        <v>41212</v>
      </c>
      <c r="B308" s="30">
        <v>148.51595599999999</v>
      </c>
      <c r="C308" s="34">
        <v>0.0095749900000000002</v>
      </c>
      <c r="D308" s="32">
        <f t="shared" si="8"/>
        <v>0.0038853518949192346</v>
      </c>
      <c r="E308" s="27">
        <f t="shared" si="9"/>
        <v>0.0016231252021857924</v>
      </c>
      <c r="F308" s="33">
        <v>66832180.289999999</v>
      </c>
    </row>
    <row r="309" spans="1:6" ht="12.75">
      <c r="A309" s="29">
        <v>41213</v>
      </c>
      <c r="B309" s="30">
        <v>150.01478700000001</v>
      </c>
      <c r="C309" s="31">
        <v>0.0095749900000000002</v>
      </c>
      <c r="D309" s="32">
        <f t="shared" si="8"/>
        <v>0.0039245630748009023</v>
      </c>
      <c r="E309" s="27">
        <f t="shared" si="9"/>
        <v>0.001639505868852459</v>
      </c>
      <c r="F309" s="33">
        <v>67506653.969999999</v>
      </c>
    </row>
    <row r="310" spans="1:6" ht="12.75">
      <c r="A310" s="29">
        <v>41214</v>
      </c>
      <c r="B310" s="30">
        <v>149.419071</v>
      </c>
      <c r="C310" s="31">
        <v>0.0095749900000000002</v>
      </c>
      <c r="D310" s="32">
        <f>B310*C310/$F$2</f>
        <v>0.0039089784443559839</v>
      </c>
      <c r="E310" s="27">
        <f>B310*$E$3/$F$2</f>
        <v>0.0016329953114754101</v>
      </c>
      <c r="F310" s="33">
        <v>67238582.060000002</v>
      </c>
    </row>
    <row r="311" spans="1:6" ht="12.75">
      <c r="A311" s="29">
        <v>41215</v>
      </c>
      <c r="B311" s="30">
        <v>148.70919499999999</v>
      </c>
      <c r="C311" s="31">
        <v>0.0095749900000000002</v>
      </c>
      <c r="D311" s="32">
        <f>B311*C311/$F$3</f>
        <v>0.0039010659042001371</v>
      </c>
      <c r="E311" s="27">
        <f>B311*$E$3/$F$3</f>
        <v>0.0016296898082191779</v>
      </c>
      <c r="F311" s="33">
        <v>66919137.609999999</v>
      </c>
    </row>
    <row r="312" spans="1:6" ht="12.75">
      <c r="A312" s="29">
        <v>41216</v>
      </c>
      <c r="B312" s="30">
        <v>148.70919499999999</v>
      </c>
      <c r="C312" s="31">
        <v>0.0095749900000000002</v>
      </c>
      <c r="D312" s="32">
        <f t="shared" si="10" ref="D312:D370">B312*C312/$F$3</f>
        <v>0.0039010659042001371</v>
      </c>
      <c r="E312" s="27">
        <f t="shared" si="11" ref="E312:E370">B312*$E$3/$F$3</f>
        <v>0.0016296898082191779</v>
      </c>
      <c r="F312" s="33">
        <v>66919137.609999999</v>
      </c>
    </row>
    <row r="313" spans="1:6" ht="12.75">
      <c r="A313" s="29">
        <v>41217</v>
      </c>
      <c r="B313" s="30">
        <v>148.70919499999999</v>
      </c>
      <c r="C313" s="31">
        <v>0.0095749900000000002</v>
      </c>
      <c r="D313" s="32">
        <f t="shared" si="10"/>
        <v>0.0039010659042001371</v>
      </c>
      <c r="E313" s="27">
        <f t="shared" si="11"/>
        <v>0.0016296898082191779</v>
      </c>
      <c r="F313" s="33">
        <v>66919137.609999999</v>
      </c>
    </row>
    <row r="314" spans="1:6" ht="12.75">
      <c r="A314" s="29">
        <v>41218</v>
      </c>
      <c r="B314" s="30">
        <v>148.67485500000001</v>
      </c>
      <c r="C314" s="31">
        <v>0.0095749900000000002</v>
      </c>
      <c r="D314" s="32">
        <f t="shared" si="10"/>
        <v>0.0039001650681546578</v>
      </c>
      <c r="E314" s="27">
        <f t="shared" si="11"/>
        <v>0.001629313479452055</v>
      </c>
      <c r="F314" s="33">
        <v>66903685.170000002</v>
      </c>
    </row>
    <row r="315" spans="1:6" ht="12.75">
      <c r="A315" s="29">
        <v>41219</v>
      </c>
      <c r="B315" s="30">
        <v>148.55842300000001</v>
      </c>
      <c r="C315" s="31">
        <v>0.0095749900000000002</v>
      </c>
      <c r="D315" s="32">
        <f t="shared" si="10"/>
        <v>0.0038971107250432057</v>
      </c>
      <c r="E315" s="27">
        <f t="shared" si="11"/>
        <v>0.001628037512328767</v>
      </c>
      <c r="F315" s="33">
        <v>66851290.189999998</v>
      </c>
    </row>
    <row r="316" spans="1:6" ht="12.75">
      <c r="A316" s="29">
        <v>41220</v>
      </c>
      <c r="B316" s="30">
        <v>148.42335399999999</v>
      </c>
      <c r="C316" s="31">
        <v>0.0095749900000000002</v>
      </c>
      <c r="D316" s="32">
        <f t="shared" si="10"/>
        <v>0.0038935674803190685</v>
      </c>
      <c r="E316" s="27">
        <f t="shared" si="11"/>
        <v>0.0016265573041095889</v>
      </c>
      <c r="F316" s="33">
        <v>66790509.469999999</v>
      </c>
    </row>
    <row r="317" spans="1:6" ht="12.75">
      <c r="A317" s="29">
        <v>41221</v>
      </c>
      <c r="B317" s="30">
        <v>148.463323</v>
      </c>
      <c r="C317" s="31">
        <v>0.0095749900000000002</v>
      </c>
      <c r="D317" s="32">
        <f t="shared" si="10"/>
        <v>0.0038946159810733425</v>
      </c>
      <c r="E317" s="27">
        <f t="shared" si="11"/>
        <v>0.0016269953205479454</v>
      </c>
      <c r="F317" s="33">
        <v>66808494.909999996</v>
      </c>
    </row>
    <row r="318" spans="1:6" ht="12.75">
      <c r="A318" s="29">
        <v>41222</v>
      </c>
      <c r="B318" s="30">
        <v>147.737369</v>
      </c>
      <c r="C318" s="31">
        <v>0.0095749900000000002</v>
      </c>
      <c r="D318" s="32">
        <f t="shared" si="10"/>
        <v>0.0038755721391816717</v>
      </c>
      <c r="E318" s="27">
        <f t="shared" si="11"/>
        <v>0.0016190396602739727</v>
      </c>
      <c r="F318" s="33">
        <v>66481815.700000003</v>
      </c>
    </row>
    <row r="319" spans="1:6" ht="12.75">
      <c r="A319" s="29">
        <v>41223</v>
      </c>
      <c r="B319" s="30">
        <v>147.737369</v>
      </c>
      <c r="C319" s="31">
        <v>0.0095749900000000002</v>
      </c>
      <c r="D319" s="32">
        <f t="shared" si="10"/>
        <v>0.0038755721391816717</v>
      </c>
      <c r="E319" s="27">
        <f t="shared" si="11"/>
        <v>0.0016190396602739727</v>
      </c>
      <c r="F319" s="33">
        <v>66481815.700000003</v>
      </c>
    </row>
    <row r="320" spans="1:6" ht="12.75">
      <c r="A320" s="29">
        <v>41224</v>
      </c>
      <c r="B320" s="30">
        <v>147.737369</v>
      </c>
      <c r="C320" s="31">
        <v>0.0095749900000000002</v>
      </c>
      <c r="D320" s="32">
        <f t="shared" si="10"/>
        <v>0.0038755721391816717</v>
      </c>
      <c r="E320" s="27">
        <f t="shared" si="11"/>
        <v>0.0016190396602739727</v>
      </c>
      <c r="F320" s="33">
        <v>66481815.700000003</v>
      </c>
    </row>
    <row r="321" spans="1:6" ht="12.75">
      <c r="A321" s="29">
        <v>41225</v>
      </c>
      <c r="B321" s="30">
        <v>147.37100899999999</v>
      </c>
      <c r="C321" s="31">
        <v>0.0095749900000000002</v>
      </c>
      <c r="D321" s="32">
        <f t="shared" si="10"/>
        <v>0.0038659614725066026</v>
      </c>
      <c r="E321" s="27">
        <f t="shared" si="11"/>
        <v>0.0016150247561643836</v>
      </c>
      <c r="F321" s="33">
        <v>66316954.350000001</v>
      </c>
    </row>
    <row r="322" spans="1:6" ht="12.75">
      <c r="A322" s="29">
        <v>41226</v>
      </c>
      <c r="B322" s="30">
        <v>146.837301</v>
      </c>
      <c r="C322" s="31">
        <v>0.0095749900000000002</v>
      </c>
      <c r="D322" s="32">
        <f t="shared" si="10"/>
        <v>0.0038519607909643563</v>
      </c>
      <c r="E322" s="27">
        <f t="shared" si="11"/>
        <v>0.0016091759013698631</v>
      </c>
      <c r="F322" s="33">
        <v>66076785.219999999</v>
      </c>
    </row>
    <row r="323" spans="1:6" ht="12.75">
      <c r="A323" s="29">
        <v>41227</v>
      </c>
      <c r="B323" s="30">
        <v>146.64809299999999</v>
      </c>
      <c r="C323" s="31">
        <v>0.0095749900000000002</v>
      </c>
      <c r="D323" s="32">
        <f t="shared" si="10"/>
        <v>0.0038469973260111508</v>
      </c>
      <c r="E323" s="27">
        <f t="shared" si="11"/>
        <v>0.0016071023890410956</v>
      </c>
      <c r="F323" s="33">
        <v>65991641.780000001</v>
      </c>
    </row>
    <row r="324" spans="1:6" ht="12.75">
      <c r="A324" s="29">
        <v>41228</v>
      </c>
      <c r="B324" s="30">
        <v>147.37139400000001</v>
      </c>
      <c r="C324" s="31">
        <v>0.0095749900000000002</v>
      </c>
      <c r="D324" s="32">
        <f t="shared" si="10"/>
        <v>0.0038659715721535894</v>
      </c>
      <c r="E324" s="27">
        <f t="shared" si="11"/>
        <v>0.001615028975342466</v>
      </c>
      <c r="F324" s="33">
        <v>66317127.369999997</v>
      </c>
    </row>
    <row r="325" spans="1:6" ht="12.75">
      <c r="A325" s="29">
        <v>41229</v>
      </c>
      <c r="B325" s="30">
        <v>146.311148</v>
      </c>
      <c r="C325" s="31">
        <v>0.0095249900000000005</v>
      </c>
      <c r="D325" s="32">
        <f t="shared" si="10"/>
        <v>0.0038181156755849864</v>
      </c>
      <c r="E325" s="27">
        <f t="shared" si="11"/>
        <v>0.0016034098410958905</v>
      </c>
      <c r="F325" s="33">
        <v>65840017.009999998</v>
      </c>
    </row>
    <row r="326" spans="1:6" ht="12.75">
      <c r="A326" s="29">
        <v>41230</v>
      </c>
      <c r="B326" s="30">
        <v>146.311148</v>
      </c>
      <c r="C326" s="31">
        <v>0.0095249900000000005</v>
      </c>
      <c r="D326" s="32">
        <f t="shared" si="10"/>
        <v>0.0038181156755849864</v>
      </c>
      <c r="E326" s="27">
        <f t="shared" si="11"/>
        <v>0.0016034098410958905</v>
      </c>
      <c r="F326" s="33">
        <v>65840017.009999998</v>
      </c>
    </row>
    <row r="327" spans="1:6" ht="12.75">
      <c r="A327" s="29">
        <v>41231</v>
      </c>
      <c r="B327" s="30">
        <v>146.311148</v>
      </c>
      <c r="C327" s="31">
        <v>0.0095249900000000005</v>
      </c>
      <c r="D327" s="32">
        <f t="shared" si="10"/>
        <v>0.0038181156755849864</v>
      </c>
      <c r="E327" s="27">
        <f t="shared" si="11"/>
        <v>0.0016034098410958905</v>
      </c>
      <c r="F327" s="33">
        <v>65840017.009999998</v>
      </c>
    </row>
    <row r="328" spans="1:6" ht="12.75">
      <c r="A328" s="29">
        <v>41232</v>
      </c>
      <c r="B328" s="30">
        <v>147.827111</v>
      </c>
      <c r="C328" s="31">
        <v>0.0095249900000000005</v>
      </c>
      <c r="D328" s="32">
        <f t="shared" si="10"/>
        <v>0.0038576760383668223</v>
      </c>
      <c r="E328" s="27">
        <f t="shared" si="11"/>
        <v>0.0016200231342465754</v>
      </c>
      <c r="F328" s="33">
        <v>66522200.049999997</v>
      </c>
    </row>
    <row r="329" spans="1:6" ht="12.75">
      <c r="A329" s="29">
        <v>41233</v>
      </c>
      <c r="B329" s="30">
        <v>147.088752</v>
      </c>
      <c r="C329" s="31">
        <v>0.0095249900000000005</v>
      </c>
      <c r="D329" s="32">
        <f t="shared" si="10"/>
        <v>0.0038384079230478901</v>
      </c>
      <c r="E329" s="27">
        <f t="shared" si="11"/>
        <v>0.0016119315287671232</v>
      </c>
      <c r="F329" s="33">
        <v>66189938.490000002</v>
      </c>
    </row>
    <row r="330" spans="1:6" ht="12.75">
      <c r="A330" s="29">
        <v>41234</v>
      </c>
      <c r="B330" s="30">
        <v>147.95925199999999</v>
      </c>
      <c r="C330" s="31">
        <v>0.0095249900000000005</v>
      </c>
      <c r="D330" s="32">
        <f t="shared" si="10"/>
        <v>0.0038611243718013151</v>
      </c>
      <c r="E330" s="27">
        <f t="shared" si="11"/>
        <v>0.0016214712547945203</v>
      </c>
      <c r="F330" s="33">
        <v>66581663.460000001</v>
      </c>
    </row>
    <row r="331" spans="1:6" ht="12.75">
      <c r="A331" s="29">
        <v>41235</v>
      </c>
      <c r="B331" s="30">
        <v>147.95925199999999</v>
      </c>
      <c r="C331" s="31">
        <v>0.0095249900000000005</v>
      </c>
      <c r="D331" s="32">
        <f t="shared" si="10"/>
        <v>0.0038611243718013151</v>
      </c>
      <c r="E331" s="27">
        <f t="shared" si="11"/>
        <v>0.0016214712547945203</v>
      </c>
      <c r="F331" s="33">
        <v>66581663.460000001</v>
      </c>
    </row>
    <row r="332" spans="1:6" ht="12.75">
      <c r="A332" s="29">
        <v>41236</v>
      </c>
      <c r="B332" s="30">
        <v>150.155969</v>
      </c>
      <c r="C332" s="31">
        <v>0.0095249900000000005</v>
      </c>
      <c r="D332" s="32">
        <f t="shared" si="10"/>
        <v>0.0039184495977131785</v>
      </c>
      <c r="E332" s="27">
        <f t="shared" si="11"/>
        <v>0.0016455448657534248</v>
      </c>
      <c r="F332" s="33">
        <v>67570186.349999994</v>
      </c>
    </row>
    <row r="333" spans="1:6" ht="12.75">
      <c r="A333" s="29">
        <v>41237</v>
      </c>
      <c r="B333" s="30">
        <v>150.155969</v>
      </c>
      <c r="C333" s="31">
        <v>0.0095249900000000005</v>
      </c>
      <c r="D333" s="32">
        <f t="shared" si="10"/>
        <v>0.0039184495977131785</v>
      </c>
      <c r="E333" s="27">
        <f t="shared" si="11"/>
        <v>0.0016455448657534248</v>
      </c>
      <c r="F333" s="33">
        <v>67570186.349999994</v>
      </c>
    </row>
    <row r="334" spans="1:6" ht="12.75">
      <c r="A334" s="29">
        <v>41238</v>
      </c>
      <c r="B334" s="30">
        <v>150.155969</v>
      </c>
      <c r="C334" s="31">
        <v>0.0095249900000000005</v>
      </c>
      <c r="D334" s="32">
        <f t="shared" si="10"/>
        <v>0.0039184495977131785</v>
      </c>
      <c r="E334" s="27">
        <f t="shared" si="11"/>
        <v>0.0016455448657534248</v>
      </c>
      <c r="F334" s="33">
        <v>67570186.349999994</v>
      </c>
    </row>
    <row r="335" spans="1:6" ht="12.75">
      <c r="A335" s="29">
        <v>41239</v>
      </c>
      <c r="B335" s="30">
        <v>150.542136</v>
      </c>
      <c r="C335" s="31">
        <v>0.0095749900000000002</v>
      </c>
      <c r="D335" s="32">
        <f t="shared" si="10"/>
        <v>0.0039491491692565479</v>
      </c>
      <c r="E335" s="27">
        <f t="shared" si="11"/>
        <v>0.0016497768328767122</v>
      </c>
      <c r="F335" s="33">
        <v>67743960.780000001</v>
      </c>
    </row>
    <row r="336" spans="1:6" ht="12.75">
      <c r="A336" s="29">
        <v>41240</v>
      </c>
      <c r="B336" s="30">
        <v>149.05321100000001</v>
      </c>
      <c r="C336" s="31">
        <v>0.0096000099999999991</v>
      </c>
      <c r="D336" s="32">
        <f t="shared" si="10"/>
        <v>0.0039203077154304385</v>
      </c>
      <c r="E336" s="27">
        <f t="shared" si="11"/>
        <v>0.0016334598465753427</v>
      </c>
      <c r="F336" s="33">
        <v>67073944.829999998</v>
      </c>
    </row>
    <row r="337" spans="1:6" ht="12.75">
      <c r="A337" s="29">
        <v>41241</v>
      </c>
      <c r="B337" s="30">
        <v>149.17173099999999</v>
      </c>
      <c r="C337" s="31">
        <v>0.0096500200000000005</v>
      </c>
      <c r="D337" s="32">
        <f t="shared" si="10"/>
        <v>0.0039438635276290955</v>
      </c>
      <c r="E337" s="27">
        <f t="shared" si="11"/>
        <v>0.0016347586958904109</v>
      </c>
      <c r="F337" s="33">
        <v>67127278.939999998</v>
      </c>
    </row>
    <row r="338" spans="1:6" ht="12.75">
      <c r="A338" s="29">
        <v>41242</v>
      </c>
      <c r="B338" s="30">
        <v>149.240073</v>
      </c>
      <c r="C338" s="31">
        <v>0.0096500200000000005</v>
      </c>
      <c r="D338" s="32">
        <f t="shared" si="10"/>
        <v>0.003945670381510849</v>
      </c>
      <c r="E338" s="27">
        <f t="shared" si="11"/>
        <v>0.0016355076493150685</v>
      </c>
      <c r="F338" s="33">
        <v>67158032.939999998</v>
      </c>
    </row>
    <row r="339" spans="1:6" ht="12.75">
      <c r="A339" s="29">
        <v>41243</v>
      </c>
      <c r="B339" s="30">
        <v>149.49259499999999</v>
      </c>
      <c r="C339" s="34">
        <v>0.0096500200000000005</v>
      </c>
      <c r="D339" s="32">
        <f t="shared" si="10"/>
        <v>0.0039523466619230136</v>
      </c>
      <c r="E339" s="27">
        <f t="shared" si="11"/>
        <v>0.0016382750136986301</v>
      </c>
      <c r="F339" s="33">
        <v>67271667.359999999</v>
      </c>
    </row>
    <row r="340" spans="1:6" ht="12.75">
      <c r="A340" s="29">
        <v>41244</v>
      </c>
      <c r="B340" s="30">
        <v>149.49259499999999</v>
      </c>
      <c r="C340" s="34">
        <v>0.0096500200000000005</v>
      </c>
      <c r="D340" s="32">
        <f t="shared" si="10"/>
        <v>0.0039523466619230136</v>
      </c>
      <c r="E340" s="27">
        <f t="shared" si="11"/>
        <v>0.0016382750136986301</v>
      </c>
      <c r="F340" s="33">
        <v>67271667.359999999</v>
      </c>
    </row>
    <row r="341" spans="1:6" ht="12.75">
      <c r="A341" s="29">
        <v>41245</v>
      </c>
      <c r="B341" s="30">
        <v>149.49259499999999</v>
      </c>
      <c r="C341" s="34">
        <v>0.0096500200000000005</v>
      </c>
      <c r="D341" s="32">
        <f t="shared" si="10"/>
        <v>0.0039523466619230136</v>
      </c>
      <c r="E341" s="27">
        <f t="shared" si="11"/>
        <v>0.0016382750136986301</v>
      </c>
      <c r="F341" s="33">
        <v>67271667.359999999</v>
      </c>
    </row>
    <row r="342" spans="1:6" ht="12.75">
      <c r="A342" s="29">
        <v>41246</v>
      </c>
      <c r="B342" s="30">
        <v>150.22586799999999</v>
      </c>
      <c r="C342" s="34">
        <v>0.0096500200000000005</v>
      </c>
      <c r="D342" s="32">
        <f t="shared" si="10"/>
        <v>0.0039717332348420823</v>
      </c>
      <c r="E342" s="27">
        <f t="shared" si="11"/>
        <v>0.0016463108821917806</v>
      </c>
      <c r="F342" s="33">
        <v>67601640.609999999</v>
      </c>
    </row>
    <row r="343" spans="1:6" ht="12.75">
      <c r="A343" s="29">
        <v>41247</v>
      </c>
      <c r="B343" s="30">
        <v>150.829452</v>
      </c>
      <c r="C343" s="34">
        <v>0.0096500200000000005</v>
      </c>
      <c r="D343" s="32">
        <f t="shared" si="10"/>
        <v>0.0039876910366823011</v>
      </c>
      <c r="E343" s="27">
        <f t="shared" si="11"/>
        <v>0.0016529255013698631</v>
      </c>
      <c r="F343" s="33">
        <v>67873253.780000001</v>
      </c>
    </row>
    <row r="344" spans="1:6" ht="12.75">
      <c r="A344" s="29">
        <v>41248</v>
      </c>
      <c r="B344" s="30">
        <v>150.65369000000001</v>
      </c>
      <c r="C344" s="34">
        <v>0.0096000099999999991</v>
      </c>
      <c r="D344" s="32">
        <f t="shared" si="10"/>
        <v>0.0039624025494161639</v>
      </c>
      <c r="E344" s="27">
        <f t="shared" si="11"/>
        <v>0.0016509993424657535</v>
      </c>
      <c r="F344" s="33">
        <v>67794160.549999997</v>
      </c>
    </row>
    <row r="345" spans="1:6" ht="12.75">
      <c r="A345" s="29">
        <v>41249</v>
      </c>
      <c r="B345" s="30">
        <v>149.980468</v>
      </c>
      <c r="C345" s="34">
        <v>0.0095749900000000002</v>
      </c>
      <c r="D345" s="32">
        <f t="shared" si="10"/>
        <v>0.0039344150172474519</v>
      </c>
      <c r="E345" s="27">
        <f t="shared" si="11"/>
        <v>0.0016436215671232876</v>
      </c>
      <c r="F345" s="33">
        <v>67491210.709999993</v>
      </c>
    </row>
    <row r="346" spans="1:6" ht="12.75">
      <c r="A346" s="29">
        <v>41250</v>
      </c>
      <c r="B346" s="30">
        <v>149.13777300000001</v>
      </c>
      <c r="C346" s="34">
        <v>0.0095749900000000002</v>
      </c>
      <c r="D346" s="32">
        <f t="shared" si="10"/>
        <v>0.0039123087262938911</v>
      </c>
      <c r="E346" s="27">
        <f t="shared" si="11"/>
        <v>0.0016343865534246575</v>
      </c>
      <c r="F346" s="33">
        <v>67111997.819999993</v>
      </c>
    </row>
    <row r="347" spans="1:6" ht="12.75">
      <c r="A347" s="29">
        <v>41251</v>
      </c>
      <c r="B347" s="30">
        <v>149.13777300000001</v>
      </c>
      <c r="C347" s="34">
        <v>0.0095749900000000002</v>
      </c>
      <c r="D347" s="32">
        <f t="shared" si="10"/>
        <v>0.0039123087262938911</v>
      </c>
      <c r="E347" s="27">
        <f t="shared" si="11"/>
        <v>0.0016343865534246575</v>
      </c>
      <c r="F347" s="33">
        <v>67111997.819999993</v>
      </c>
    </row>
    <row r="348" spans="1:6" ht="12.75">
      <c r="A348" s="29">
        <v>41252</v>
      </c>
      <c r="B348" s="30">
        <v>149.13777300000001</v>
      </c>
      <c r="C348" s="34">
        <v>0.0095749900000000002</v>
      </c>
      <c r="D348" s="32">
        <f t="shared" si="10"/>
        <v>0.0039123087262938911</v>
      </c>
      <c r="E348" s="27">
        <f t="shared" si="11"/>
        <v>0.0016343865534246575</v>
      </c>
      <c r="F348" s="33">
        <v>67111997.819999993</v>
      </c>
    </row>
    <row r="349" spans="1:6" ht="12.75">
      <c r="A349" s="29">
        <v>41253</v>
      </c>
      <c r="B349" s="30">
        <v>148.54012499999999</v>
      </c>
      <c r="C349" s="34">
        <v>0.0095749900000000002</v>
      </c>
      <c r="D349" s="32">
        <f t="shared" si="10"/>
        <v>0.0038966307163664383</v>
      </c>
      <c r="E349" s="27">
        <f t="shared" si="11"/>
        <v>0.0016278369863013699</v>
      </c>
      <c r="F349" s="33">
        <v>66843056.07</v>
      </c>
    </row>
    <row r="350" spans="1:6" ht="12.75">
      <c r="A350" s="29">
        <v>41254</v>
      </c>
      <c r="B350" s="30">
        <v>149.79237599999999</v>
      </c>
      <c r="C350" s="34">
        <v>0.0095749900000000002</v>
      </c>
      <c r="D350" s="32">
        <f t="shared" si="10"/>
        <v>0.0039294808281540826</v>
      </c>
      <c r="E350" s="27">
        <f t="shared" si="11"/>
        <v>0.0016415602849315068</v>
      </c>
      <c r="F350" s="33">
        <v>67406568.760000005</v>
      </c>
    </row>
    <row r="351" spans="1:6" ht="12.75">
      <c r="A351" s="29">
        <v>41255</v>
      </c>
      <c r="B351" s="30">
        <v>149.587546</v>
      </c>
      <c r="C351" s="34">
        <v>0.0095500099999999994</v>
      </c>
      <c r="D351" s="32">
        <f t="shared" si="10"/>
        <v>0.0039138700278779723</v>
      </c>
      <c r="E351" s="27">
        <f t="shared" si="11"/>
        <v>0.0016393155726027399</v>
      </c>
      <c r="F351" s="33">
        <v>67314395.870000005</v>
      </c>
    </row>
    <row r="352" spans="1:6" ht="12.75">
      <c r="A352" s="29">
        <v>41256</v>
      </c>
      <c r="B352" s="30">
        <v>149.19287600000001</v>
      </c>
      <c r="C352" s="34">
        <v>0.0094500000000000001</v>
      </c>
      <c r="D352" s="32">
        <f t="shared" si="10"/>
        <v>0.0038626648717808225</v>
      </c>
      <c r="E352" s="27">
        <f t="shared" si="11"/>
        <v>0.0016349904219178082</v>
      </c>
      <c r="F352" s="33">
        <v>67136794.370000005</v>
      </c>
    </row>
    <row r="353" spans="1:6" ht="12.75">
      <c r="A353" s="29">
        <v>41257</v>
      </c>
      <c r="B353" s="30">
        <v>148.79372000000001</v>
      </c>
      <c r="C353" s="34">
        <v>0.0094500000000000001</v>
      </c>
      <c r="D353" s="32">
        <f t="shared" si="10"/>
        <v>0.0038523305589041098</v>
      </c>
      <c r="E353" s="27">
        <f t="shared" si="11"/>
        <v>0.0016306161095890413</v>
      </c>
      <c r="F353" s="33">
        <v>66957173.969999999</v>
      </c>
    </row>
    <row r="354" spans="1:6" ht="12.75">
      <c r="A354" s="29">
        <v>41258</v>
      </c>
      <c r="B354" s="30">
        <v>148.79372000000001</v>
      </c>
      <c r="C354" s="34">
        <v>0.0094500000000000001</v>
      </c>
      <c r="D354" s="32">
        <f t="shared" si="10"/>
        <v>0.0038523305589041098</v>
      </c>
      <c r="E354" s="27">
        <f t="shared" si="11"/>
        <v>0.0016306161095890413</v>
      </c>
      <c r="F354" s="33">
        <v>66957173.969999999</v>
      </c>
    </row>
    <row r="355" spans="1:6" ht="12.75">
      <c r="A355" s="29">
        <v>41259</v>
      </c>
      <c r="B355" s="30">
        <v>148.79372000000001</v>
      </c>
      <c r="C355" s="34">
        <v>0.0094500000000000001</v>
      </c>
      <c r="D355" s="32">
        <f t="shared" si="10"/>
        <v>0.0038523305589041098</v>
      </c>
      <c r="E355" s="27">
        <f t="shared" si="11"/>
        <v>0.0016306161095890413</v>
      </c>
      <c r="F355" s="33">
        <v>66957173.969999999</v>
      </c>
    </row>
    <row r="356" spans="1:6" ht="12.75">
      <c r="A356" s="29">
        <v>41260</v>
      </c>
      <c r="B356" s="30">
        <v>149.68442999999999</v>
      </c>
      <c r="C356" s="34">
        <v>0.0093250099999999999</v>
      </c>
      <c r="D356" s="32">
        <f t="shared" si="10"/>
        <v>0.0038241337166967124</v>
      </c>
      <c r="E356" s="27">
        <f t="shared" si="11"/>
        <v>0.0016403773150684932</v>
      </c>
      <c r="F356" s="33">
        <v>67357993.560000002</v>
      </c>
    </row>
    <row r="357" spans="1:6" ht="12.75">
      <c r="A357" s="29">
        <v>41261</v>
      </c>
      <c r="B357" s="30">
        <v>150.69018199999999</v>
      </c>
      <c r="C357" s="34">
        <v>0.0080250100000000008</v>
      </c>
      <c r="D357" s="32">
        <f t="shared" si="10"/>
        <v>0.003313123883429644</v>
      </c>
      <c r="E357" s="27">
        <f t="shared" si="11"/>
        <v>0.0016513992547945206</v>
      </c>
      <c r="F357" s="33">
        <v>67810582.269999996</v>
      </c>
    </row>
    <row r="358" spans="1:6" ht="12.75">
      <c r="A358" s="29">
        <v>41262</v>
      </c>
      <c r="B358" s="30">
        <v>152.20131499999999</v>
      </c>
      <c r="C358" s="34">
        <v>0.0078500199999999992</v>
      </c>
      <c r="D358" s="32">
        <f t="shared" si="10"/>
        <v>0.0032733790870583561</v>
      </c>
      <c r="E358" s="27">
        <f t="shared" si="11"/>
        <v>0.0016679596164383562</v>
      </c>
      <c r="F358" s="33">
        <v>68490592.049999997</v>
      </c>
    </row>
    <row r="359" spans="1:6" ht="12.75">
      <c r="A359" s="29">
        <v>41263</v>
      </c>
      <c r="B359" s="30">
        <v>152.957303</v>
      </c>
      <c r="C359" s="34">
        <v>0.0077000000000000002</v>
      </c>
      <c r="D359" s="32">
        <f t="shared" si="10"/>
        <v>0.0032267705016438357</v>
      </c>
      <c r="E359" s="27">
        <f t="shared" si="11"/>
        <v>0.0016762444164383562</v>
      </c>
      <c r="F359" s="33">
        <v>68830786.120000005</v>
      </c>
    </row>
    <row r="360" spans="1:6" ht="12.75">
      <c r="A360" s="29">
        <v>41264</v>
      </c>
      <c r="B360" s="30">
        <v>152.40344500000001</v>
      </c>
      <c r="C360" s="34">
        <v>0.0077000000000000002</v>
      </c>
      <c r="D360" s="32">
        <f t="shared" si="10"/>
        <v>0.0032150863739726027</v>
      </c>
      <c r="E360" s="27">
        <f t="shared" si="11"/>
        <v>0.0016701747397260274</v>
      </c>
      <c r="F360" s="33">
        <v>68581550.219999999</v>
      </c>
    </row>
    <row r="361" spans="1:6" ht="12.75">
      <c r="A361" s="29">
        <v>41265</v>
      </c>
      <c r="B361" s="30">
        <v>152.40344500000001</v>
      </c>
      <c r="C361" s="34">
        <v>0.0077000000000000002</v>
      </c>
      <c r="D361" s="32">
        <f t="shared" si="10"/>
        <v>0.0032150863739726027</v>
      </c>
      <c r="E361" s="27">
        <f t="shared" si="11"/>
        <v>0.0016701747397260274</v>
      </c>
      <c r="F361" s="33">
        <v>68581550.219999999</v>
      </c>
    </row>
    <row r="362" spans="1:6" ht="12.75">
      <c r="A362" s="29">
        <v>41266</v>
      </c>
      <c r="B362" s="30">
        <v>152.40344500000001</v>
      </c>
      <c r="C362" s="34">
        <v>0.0077000000000000002</v>
      </c>
      <c r="D362" s="32">
        <f t="shared" si="10"/>
        <v>0.0032150863739726027</v>
      </c>
      <c r="E362" s="27">
        <f t="shared" si="11"/>
        <v>0.0016701747397260274</v>
      </c>
      <c r="F362" s="33">
        <v>68581550.219999999</v>
      </c>
    </row>
    <row r="363" spans="1:6" ht="12.75">
      <c r="A363" s="29">
        <v>41267</v>
      </c>
      <c r="B363" s="30">
        <v>152.20734200000001</v>
      </c>
      <c r="C363" s="34">
        <v>0.0077000000000000002</v>
      </c>
      <c r="D363" s="32">
        <f t="shared" si="10"/>
        <v>0.0032109494065753431</v>
      </c>
      <c r="E363" s="27">
        <f t="shared" si="11"/>
        <v>0.0016680256657534249</v>
      </c>
      <c r="F363" s="33">
        <v>68493304.180000007</v>
      </c>
    </row>
    <row r="364" spans="1:6" ht="12.75">
      <c r="A364" s="29">
        <v>41268</v>
      </c>
      <c r="B364" s="30">
        <v>152.20734200000001</v>
      </c>
      <c r="C364" s="34">
        <v>0.0077000000000000002</v>
      </c>
      <c r="D364" s="32">
        <f t="shared" si="10"/>
        <v>0.0032109494065753431</v>
      </c>
      <c r="E364" s="27">
        <f t="shared" si="11"/>
        <v>0.0016680256657534249</v>
      </c>
      <c r="F364" s="33">
        <v>68493304.180000007</v>
      </c>
    </row>
    <row r="365" spans="1:6" ht="12.75">
      <c r="A365" s="29">
        <v>41269</v>
      </c>
      <c r="B365" s="30">
        <v>152.75791799999999</v>
      </c>
      <c r="C365" s="34">
        <v>0.0077000000000000002</v>
      </c>
      <c r="D365" s="32">
        <f t="shared" si="10"/>
        <v>0.0032225642975342462</v>
      </c>
      <c r="E365" s="27">
        <f t="shared" si="11"/>
        <v>0.0016740593753424658</v>
      </c>
      <c r="F365" s="33">
        <v>68741063.049999997</v>
      </c>
    </row>
    <row r="366" spans="1:6" ht="12.75">
      <c r="A366" s="29">
        <v>41270</v>
      </c>
      <c r="B366" s="30">
        <v>152.73961600000001</v>
      </c>
      <c r="C366" s="34">
        <v>0.0077749900000000007</v>
      </c>
      <c r="D366" s="32">
        <f t="shared" si="10"/>
        <v>0.0032535588685036719</v>
      </c>
      <c r="E366" s="27">
        <f t="shared" si="11"/>
        <v>0.0016738588054794523</v>
      </c>
      <c r="F366" s="33">
        <v>68732826.959999993</v>
      </c>
    </row>
    <row r="367" spans="1:6" ht="12.75">
      <c r="A367" s="29">
        <v>41271</v>
      </c>
      <c r="B367" s="30">
        <v>152.87351799999999</v>
      </c>
      <c r="C367" s="34">
        <v>0.0077749900000000007</v>
      </c>
      <c r="D367" s="32">
        <f t="shared" si="10"/>
        <v>0.0032564111608625206</v>
      </c>
      <c r="E367" s="27">
        <f t="shared" si="11"/>
        <v>0.0016753262246575341</v>
      </c>
      <c r="F367" s="33">
        <v>68793082.739999995</v>
      </c>
    </row>
    <row r="368" spans="1:6" ht="12.75">
      <c r="A368" s="29">
        <v>41272</v>
      </c>
      <c r="B368" s="30">
        <v>152.87351799999999</v>
      </c>
      <c r="C368" s="34">
        <v>0.0077749900000000007</v>
      </c>
      <c r="D368" s="32">
        <f t="shared" si="10"/>
        <v>0.0032564111608625206</v>
      </c>
      <c r="E368" s="27">
        <f t="shared" si="11"/>
        <v>0.0016753262246575341</v>
      </c>
      <c r="F368" s="33">
        <v>68793082.739999995</v>
      </c>
    </row>
    <row r="369" spans="1:6" ht="12.75">
      <c r="A369" s="29">
        <v>41273</v>
      </c>
      <c r="B369" s="30">
        <v>152.87351799999999</v>
      </c>
      <c r="C369" s="34">
        <v>0.0077749900000000007</v>
      </c>
      <c r="D369" s="32">
        <f t="shared" si="10"/>
        <v>0.0032564111608625206</v>
      </c>
      <c r="E369" s="27">
        <f t="shared" si="11"/>
        <v>0.0016753262246575341</v>
      </c>
      <c r="F369" s="33">
        <v>68793082.739999995</v>
      </c>
    </row>
    <row r="370" spans="1:6" ht="12.75">
      <c r="A370" s="29">
        <v>41274</v>
      </c>
      <c r="B370" s="30">
        <v>153.00249</v>
      </c>
      <c r="C370" s="34">
        <v>0.0077749900000000007</v>
      </c>
      <c r="D370" s="32">
        <f t="shared" si="10"/>
        <v>0.003259158437603014</v>
      </c>
      <c r="E370" s="27">
        <f t="shared" si="11"/>
        <v>0.0016767396164383561</v>
      </c>
      <c r="F370" s="33">
        <v>68851120.930000007</v>
      </c>
    </row>
  </sheetData>
  <sheetProtect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E5A4C3-4621-4B1D-9D9F-FA6226F858CA}"/>
</file>

<file path=customXml/itemProps2.xml><?xml version="1.0" encoding="utf-8"?>
<ds:datastoreItem xmlns:ds="http://schemas.openxmlformats.org/officeDocument/2006/customXml" ds:itemID="{034A57CB-F1D5-437C-8CE4-37DFC28B92DB}"/>
</file>

<file path=customXml/itemProps3.xml><?xml version="1.0" encoding="utf-8"?>
<ds:datastoreItem xmlns:ds="http://schemas.openxmlformats.org/officeDocument/2006/customXml" ds:itemID="{3997FE19-DB72-482A-972C-EC47D981CED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15</vt:i4>
      </vt:variant>
    </vt:vector>
  </HeadingPairs>
  <TitlesOfParts>
    <vt:vector size="15"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Template/>
  <Manager/>
  <Company>Rydex Invesdtments</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2007-03-14T20:27:08Z</dcterms:created>
  <dcterms:modified xsi:type="dcterms:W3CDTF">2020-02-03T17:25:57Z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